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Rainier\"/>
    </mc:Choice>
  </mc:AlternateContent>
  <xr:revisionPtr revIDLastSave="0" documentId="8_{55A75256-C5C2-4F04-B8F1-3F99ED36D2B1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3" r:id="rId1"/>
    <sheet name="Sheet3" sheetId="5" r:id="rId2"/>
    <sheet name="Encoding" sheetId="19" r:id="rId3"/>
    <sheet name="KNNP_Output" sheetId="149" r:id="rId4"/>
    <sheet name="KNNP_TrainingScore" sheetId="148" r:id="rId5"/>
    <sheet name="KNNP_Stored" sheetId="147" r:id="rId6"/>
    <sheet name="CT_Output" sheetId="139" r:id="rId7"/>
    <sheet name="CT_FullTree" sheetId="138" r:id="rId8"/>
    <sheet name="CT_TrainingScore" sheetId="137" r:id="rId9"/>
    <sheet name="STDPartition" sheetId="20" r:id="rId10"/>
    <sheet name="CT_Output1" sheetId="146" r:id="rId11"/>
    <sheet name="CT_FullTree1" sheetId="145" r:id="rId12"/>
    <sheet name="CT_BestTree" sheetId="144" r:id="rId13"/>
    <sheet name="CT_MinErrorTree" sheetId="143" r:id="rId14"/>
    <sheet name="CT_TrainingScore1" sheetId="142" r:id="rId15"/>
    <sheet name="CT_ValidationScore" sheetId="141" r:id="rId16"/>
    <sheet name="CT_Stored" sheetId="140" r:id="rId17"/>
    <sheet name="Sampling" sheetId="6" r:id="rId18"/>
    <sheet name="Sheet2" sheetId="4" r:id="rId19"/>
    <sheet name="climbing_statistics" sheetId="2" r:id="rId20"/>
    <sheet name="Rainier_Weather" sheetId="1" r:id="rId21"/>
  </sheets>
  <definedNames>
    <definedName name="xlm_0_1" localSheetId="1" hidden="1">"'{""wkbk"":""Rainier_Weather(Final).xlsx"",""wksheet"":""Sheet3"",""data_range"":""$A$1:$K$482"",""has_header"":true,""input_cols"":[{""varName"":""Route""},{""varName"":""Attempted""},{""varName"":""Succeeded""},{""varName"":""Success Percentage""},{""varName"":""Battery Voltage AVG""},{""v"</definedName>
    <definedName name="xlm_0_2" localSheetId="1" hidden="1">"'arName"":""Temperature AVG""},{""varName"":""Relative Humidity AVG""},{""varName"":""Wind Speed Daily AVG""},{""varName"":""Wind Direction AVG""},{""varName"":""Solare Radiation AVG""}],""cat_cols"":[],""firstRow"":1,""rows"":481,""isPartitionSheet"":false,""sampleWithReplacement"":"</definedName>
    <definedName name="xlm_0_3" localSheetId="1" hidden="1">"'false,""desiredSampleSize"":481,""desiredSampleSizePct"":1,""setSeed"":true,""seedValue"":12345,""samplingCode"":0}"</definedName>
    <definedName name="xlm_12_1" localSheetId="1" hidden="1">"'{""wkbk"":""Rainier_Weather(Final).xlsx"",""wksheet"":""Sheet3"",""data_range"":""$A$1:$L$482"",""has_header"":true,""input_cols"":[{""varName"":""Route""}],""cat_cols"":[],""firstRow"":1,""rows"":481,""isPartitionSheet"":false,""data_cols"":[{""varId"":0,""varName"":""Date""},{""varId"":2,"""</definedName>
    <definedName name="xlm_12_2" localSheetId="1" hidden="1">"'varName"":""Attempted""},{""varId"":3,""varName"":""Succeeded""},{""varId"":4,""varName"":""Success Percentage""},{""varId"":5,""varName"":""Battery Voltage AVG""},{""varId"":6,""varName"":""Temperature AVG""},{""varId"":7,""varName"":""Relative Humidity AVG""},{""varId"":8,""varName"":""Win"</definedName>
    <definedName name="xlm_12_3" localSheetId="1" hidden="1">"'d Speed Daily AVG""},{""varId"":9,""varName"":""Wind Direction AVG""},{""varId"":10,""varName"":""Solare Radiation AVG""},{""varId"":11,""varName"":""Attempt""}]}"</definedName>
    <definedName name="xlm_600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600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600_2" localSheetId="2" hidden="1">"'ainSummaryRpt"":true,""trainLiftChart"":true,""trainROCCurve"":false,""newDataWorksheet"":false,""newDataDatabase"":false,""priorClassProbabilityCode"":1,""numOutputClasses"":2,""successClass"":""Yes"",""successCutoffProb"":0.5,""rescalerParams"":{""technique"":null,""correctio"</definedName>
    <definedName name="xlm_600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0_3" localSheetId="2" hidden="1">"'n"":null,""normType"":null,""rescale"":false},""estimatorParams"":{""treeLimitMask"":null,""treeLimitLevels"":null,""treeLimitNodes"":null,""treeLimitSplits"":null,""treeLimitLeafRecords"":null},""modelParams"":{""prune"":false,""scoringTree"":1,""numDecisionNodesScoring"":null}"</definedName>
    <definedName name="xlm_600_3" localSheetId="9" hidden="1">"'CCurve"":false,""newDataWorksheet"":false,""newDataDatabase"":false,""priorClassProbabilityCode"":1,""numOutputClasses"":2,""successClass"":""Yes"",""successCutoffProb"":0.5,""rescalerParams"":{""technique"":null,""correction"":null,""normType"":null,""rescale"":false},""estimato"</definedName>
    <definedName name="xlm_600_4" localSheetId="2" hidden="1">"',""displayParams"":{""showFeatureImportance"":false,""maxLevels"":7,""displayTreeMask"":1,""numDecisionNodesDisplay"":null},""extraParams"":null}"</definedName>
    <definedName name="xlm_600_4" localSheetId="9" hidden="1">"'rParams"":{""treeLimitMask"":null,""treeLimitLevels"":null,""treeLimitNodes"":null,""treeLimitSplits"":null,""treeLimitLeafRecords"":null},""modelParams"":{""prune"":true,""scoringTree"":1,""numDecisionNodesScoring"":null},""displayParams"":{""showFeatureImportance"":false,""ma"</definedName>
    <definedName name="xlm_600_5" localSheetId="9" hidden="1">"'xLevels"":7,""displayTreeMask"":7,""numDecisionNodesDisplay"":null},""extraParams"":null}"</definedName>
    <definedName name="xlm_601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601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601_2" localSheetId="2" hidden="1">"'ainSummaryRpt"":true,""trainLiftChart"":false,""trainROCCurve"":false,""newDataWorksheet"":false,""newDataDatabase"":false,""priorClassProbabilityCode"":1,""numOutputClasses"":2,""successClass"":""Yes"",""successCutoffProb"":0.4,""rescalerParams"":{""technique"":null,""correcti"</definedName>
    <definedName name="xlm_601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1_3" localSheetId="2" hidden="1">"'on"":null,""normType"":null,""rescale"":false},""estimatorParams"":null,""modelParams"":null,""displayParams"":{""showLDAModel"":false,""showCVAModel"":false},""extraParams"":{""performCVA"":false}}"</definedName>
    <definedName name="xlm_601_3" localSheetId="9" hidden="1">"'CCurve"":false,""newDataWorksheet"":false,""newDataDatabase"":false,""priorClassProbabilityCode"":1,""numOutputClasses"":2,""successClass"":""Yes"",""successCutoffProb"":0.5,""rescalerParams"":{""technique"":null,""correction"":null,""normType"":null,""rescale"":false},""estimato"</definedName>
    <definedName name="xlm_601_4" localSheetId="9" hidden="1">"'rParams"":null,""modelParams"":null,""displayParams"":{""showLDAModel"":true,""showCVAModel"":false},""extraParams"":{""performCVA"":false}}"</definedName>
    <definedName name="xlm_602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602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602_2" localSheetId="2" hidden="1">"'ainSummaryRpt"":true,""trainLiftChart"":false,""trainROCCurve"":false,""newDataWorksheet"":false,""newDataDatabase"":false,""priorClassProbabilityCode"":1,""numOutputClasses"":2,""successClass"":""Yes"",""successCutoffProb"":0.5,""rescalerParams"":{""technique"":null,""correcti"</definedName>
    <definedName name="xlm_602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2_3" localSheetId="2" hidden="1">"'on"":null,""normType"":null,""rescale"":false},""estimatorParams"":{""numNearestNeighbors"":3},""modelParams"":null,""displayParams"":null,""extraParams"":{""scoreOptCode"":0}}"</definedName>
    <definedName name="xlm_602_3" localSheetId="9" hidden="1">"'CCurve"":false,""newDataWorksheet"":false,""newDataDatabase"":false,""priorClassProbabilityCode"":1,""numOutputClasses"":2,""successClass"":""Yes"",""successCutoffProb"":0.5,""rescalerParams"":{""technique"":null,""correction"":null,""normType"":null,""rescale"":false},""estimato"</definedName>
    <definedName name="xlm_602_4" localSheetId="9" hidden="1">"'rParams"":{""numNearestNeighbors"":3},""modelParams"":null,""displayParams"":null,""extraParams"":{""scoreOptCode"":0}}"</definedName>
    <definedName name="xlm_603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603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603_2" localSheetId="2" hidden="1">"'ainSummaryRpt"":true,""trainLiftChart"":false,""trainROCCurve"":false,""newDataWorksheet"":false,""newDataDatabase"":false,""priorClassProbabilityCode"":1,""numOutputClasses"":2,""successClass"":""Yes"",""successCutoffProb"":0.4,""rescalerParams"":{""technique"":null,""correcti"</definedName>
    <definedName name="xlm_603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3_3" localSheetId="2" hidden="1">"'on"":null,""normType"":null,""rescale"":false},""estimatorParams"":{""fitIntercept"":true,""maxNumIterations"":50},""modelParams"":null,""displayParams"":{""showVarCovar"":false,""showMulticollinearity"":false,""showDetailedCoefficients"":true},""fsParams"":{""selectVariables"":"</definedName>
    <definedName name="xlm_603_3" localSheetId="9" hidden="1">"'CCurve"":false,""newDataWorksheet"":false,""newDataDatabase"":false,""priorClassProbabilityCode"":1,""numOutputClasses"":2,""successClass"":""Yes"",""successCutoffProb"":0.5,""rescalerParams"":{""technique"":null,""correction"":null,""normType"":null,""rescale"":false},""estimato"</definedName>
    <definedName name="xlm_603_4" localSheetId="2" hidden="1">"'false,""fsMethod"":null,""fIn"":null,""fOut"":null,""numSubsets"":null,""maxSubsetSize"":null},""varSelectionOnly"":false}"</definedName>
    <definedName name="xlm_603_4" localSheetId="9" hidden="1">"'rParams"":{""fitIntercept"":true,""maxNumIterations"":50},""modelParams"":null,""displayParams"":{""showVarCovar"":false,""showMulticollinearity"":false,""showDetailedCoefficients"":false},""fsParams"":{""selectVariables"":false,""fsMethod"":null,""fIn"":null,""fOut"":null,""numS"</definedName>
    <definedName name="xlm_603_5" localSheetId="9" hidden="1">"'ubsets"":null,""maxSubsetSize"":null},""varSelectionOnly"":false}"</definedName>
    <definedName name="xlm_611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false,""t"</definedName>
    <definedName name="xlm_611_2" localSheetId="2" hidden="1">"'rainSummaryRpt"":true,""trainLiftChart"":false,""trainROCCurve"":false,""newDataWorksheet"":false,""newDataDatabase"":false,""priorClassProbabilityCode"":1,""numOutputClasses"":2,""successClass"":""Yes"",""successCutoffProb"":0.5,""rescalerParams"":{""technique"":null,""correct"</definedName>
    <definedName name="xlm_611_3" localSheetId="2" hidden="1">"'ion"":null,""normType"":null,""rescale"":false},""estimatorParams"":{""neuronWeightSeed"":12345,""numHiddenLayers"":0,""layerNodes"":null,""numEpochs"":30,""errorTolerance"":0.01,""weightDecayTraining"":0,""gradientDescentStepSize"":0.1,""weightChangeMomentum"":0.6,""hiddenLaye"</definedName>
    <definedName name="xlm_611_4" localSheetId="2" hidden="1">"'rSigmoidCode"":1,""outputLayerSigmoidCode"":1,""learningOrder"":1,""learningOrderRandomSeed"":null,""responseCorrection"":0.01,""stoppingRules"":{""dataForErrorComputation"":1,""maxNumEpochsWithNoImprovement"":5,""maxTime"":3600,""minRelativeErrorChange"":0.0001,""minRelati"</definedName>
    <definedName name="xlm_611_5" localSheetId="2" hidden="1">"'veErrorChangeNullModel"":0.001}},""networkArchCode"":1}"</definedName>
    <definedName name="xlm_700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700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700_2" localSheetId="2" hidden="1">"'ainSummaryRpt"":true,""trainLiftChart"":false,""trainROCCurve"":false,""newDataWorksheet"":false,""newDataDatabase"":false,""rescalerParams"":{""technique"":null,""correction"":null,""normType"":null,""rescale"":false},""estimatorParams"":{""numNearestNeighbors"":3},""modelPara"</definedName>
    <definedName name="xlm_700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700_3" localSheetId="2" hidden="1">"'ms"":null,""displayParams"":null,""extraParams"":{""scoreOptCode"":0}}"</definedName>
    <definedName name="xlm_700_3" localSheetId="9" hidden="1">"'CCurve"":false,""newDataWorksheet"":false,""newDataDatabase"":false,""rescalerParams"":{""technique"":null,""correction"":null,""normType"":null,""rescale"":false},""estimatorParams"":{""numNearestNeighbors"":5},""modelParams"":null,""displayParams"":null,""extraParams"":{""score"</definedName>
    <definedName name="xlm_700_4" localSheetId="9" hidden="1">"'OptCode"":0}}"</definedName>
    <definedName name="xlm_701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701_1" localSheetId="1" hidden="1">"'{""wkbk"":""Rainier_Weather(Final).xlsx"",""wksheet"":""Sheet3"",""data_range"":""$A$1:$L$482"",""has_header"":true,""firstRow"":1,""rows"":481,""train_rows"":481,""validation_rows"":0,""test_rows"":0,""isPartitionSheet"":false,""partitionData"":false,""trainDetailRpt"":true,""trainSu"</definedName>
    <definedName name="xlm_701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701_2" localSheetId="2" hidden="1">"'ainSummaryRpt"":true,""trainLiftChart"":false,""trainROCCurve"":false,""newDataWorksheet"":false,""newDataDatabase"":false,""rescalerParams"":{""technique"":null,""correction"":null,""normType"":null,""rescale"":false},""estimatorParams"":{""fitIntercept"":true},""modelParams"":"</definedName>
    <definedName name="xlm_701_2" localSheetId="1" hidden="1">"'mmaryRpt"":true,""trainLiftChart"":true,""trainROCCurve"":false,""newDataWorksheet"":false,""newDataDatabase"":false,""rescalerParams"":{""technique"":null,""correction"":null,""normType"":null,""rescale"":false},""estimatorParams"":{""fitIntercept"":true},""modelParams"":null,"""</definedName>
    <definedName name="xlm_701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701_3" localSheetId="2" hidden="1">"'null,""displayParams"":{""showVarCovar"":false,""showMulticollinearity"":false,""showDetailedCoefficients"":true,""showANOVA"":false,""showDetailedResiduals"":false,""showInfluenceDiagnostics"":false,""showPredictionIntervals"":false},""fsParams"":{""selectVariables"":false"</definedName>
    <definedName name="xlm_701_3" localSheetId="1" hidden="1">"'displayParams"":{""showVarCovar"":false,""showMulticollinearity"":false,""showDetailedCoefficients"":true,""showANOVA"":false,""showDetailedResiduals"":false,""showInfluenceDiagnostics"":false,""showPredictionIntervals"":false},""fsParams"":{""selectVariables"":false,""fsMe"</definedName>
    <definedName name="xlm_701_3" localSheetId="9" hidden="1">"'CCurve"":false,""newDataWorksheet"":false,""newDataDatabase"":false,""rescalerParams"":{""technique"":null,""correction"":null,""normType"":null,""rescale"":false},""estimatorParams"":{""fitIntercept"":true},""modelParams"":null,""displayParams"":{""showVarCovar"":false,""showMul"</definedName>
    <definedName name="xlm_701_4" localSheetId="2" hidden="1">"',""fsMethod"":null,""fIn"":null,""fOut"":null,""numSubsets"":null,""maxSubsetSize"":null},""varSelectionOnly"":false}"</definedName>
    <definedName name="xlm_701_4" localSheetId="1" hidden="1">"'thod"":null,""fIn"":null,""fOut"":null,""numSubsets"":null,""maxSubsetSize"":null},""varSelectionOnly"":false}"</definedName>
    <definedName name="xlm_701_4" localSheetId="9" hidden="1">"'ticollinearity"":false,""showDetailedCoefficients"":true,""showANOVA"":false,""showDetailedResiduals"":true,""showInfluenceDiagnostics"":false,""showPredictionIntervals"":false},""fsParams"":{""selectVariables"":false,""fsMethod"":null,""fIn"":null,""fOut"":null,""numSubsets"""</definedName>
    <definedName name="xlm_701_5" localSheetId="9" hidden="1">"':null,""maxSubsetSize"":null},""varSelectionOnly"":false}"</definedName>
    <definedName name="xlm_703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true,""tr"</definedName>
    <definedName name="xlm_703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703_2" localSheetId="2" hidden="1">"'ainSummaryRpt"":true,""trainLiftChart"":false,""trainROCCurve"":false,""newDataWorksheet"":false,""newDataDatabase"":false,""rescalerParams"":{""technique"":null,""correction"":null,""normType"":null,""rescale"":false},""estimatorParams"":{""treeLimitMask"":null,""treeLimitLeve"</definedName>
    <definedName name="xlm_703_2" localSheetId="9" hidden="1">"'DataRange"":""$C$36:$AK$517"",""isPartitionSheet"":true,""partitionData"":false,""trainDetailRpt"":true,""trainSummaryRpt"":true,""trainLiftChart"":false,""trainROCCurve"":false,""validationDetailRpt"":true,""validationSummaryRpt"":true,""validationLiftChart"":false,""validRO"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703_3" localSheetId="2" hidden="1">"'ls"":null,""treeLimitNodes"":null,""treeLimitSplits"":null,""treeLimitLeafRecords"":null},""modelParams"":{""prune"":false,""scoringTree"":1,""numDecisionNodesScoring"":null},""displayParams"":{""showFeatureImportance"":false,""maxLevels"":7,""displayTreeMask"":null,""numDecisi"</definedName>
    <definedName name="xlm_703_3" localSheetId="9" hidden="1">"'CCurve"":false,""newDataWorksheet"":false,""newDataDatabase"":false,""rescalerParams"":{""technique"":null,""correction"":null,""normType"":null,""rescale"":false},""estimatorParams"":{""treeLimitMask"":null,""treeLimitLevels"":null,""treeLimitNodes"":null,""treeLimitSplits"":nu"</definedName>
    <definedName name="xlm_703_4" localSheetId="2" hidden="1">"'onNodesDisplay"":null},""extraParams"":null}"</definedName>
    <definedName name="xlm_703_4" localSheetId="9" hidden="1">"'ll,""treeLimitLeafRecords"":null},""modelParams"":{""prune"":true,""scoringTree"":1,""numDecisionNodesScoring"":null},""displayParams"":{""showFeatureImportance"":false,""maxLevels"":7,""displayTreeMask"":3,""numDecisionNodesDisplay"":null},""extraParams"":null}"</definedName>
    <definedName name="xlm_709_1" localSheetId="2" hidden="1">"'{""wkbk"":""Rainier_Weather(Final).xlsx"",""wksheet"":""Encoding"",""data_range"":""$C$24:$AJ$505"",""has_header"":true,""firstRow"":24,""rows"":481,""train_rows"":481,""validation_rows"":0,""test_rows"":0,""isPartitionSheet"":false,""partitionData"":false,""trainDetailRpt"":false,""t"</definedName>
    <definedName name="xlm_709_1" localSheetId="9" hidden="1">"'{""wkbk"":""Rainier_Weather(Final).xlsx"",""wksheet"":""STDPartition"",""data_range"":"""",""has_header"":true,""firstRow"":-1,""rows"":481,""train_rows"":289,""validation_rows"":192,""test_rows"":0,""trainingDataRange"":""$C$37:$AK$325"",""validationDataRange"":""$C$326:$AK$517"",""all"</definedName>
    <definedName name="xlm_709_2" localSheetId="2" hidden="1">"'rainSummaryRpt"":true,""trainLiftChart"":false,""trainROCCurve"":false,""newDataWorksheet"":false,""newDataDatabase"":false,""rescalerParams"":{""technique"":null,""correction"":null,""normType"":null,""rescale"":false},""estimatorParams"":{""neuronWeightSeed"":12345,""numHidde"</definedName>
    <definedName name="xlm_709_2" localSheetId="9" hidden="1">"'DataRange"":""$C$36:$AK$517"",""isPartitionSheet"":true,""partitionData"":false,""trainDetailRpt"":false,""trainSummaryRpt"":true,""trainLiftChart"":false,""trainROCCurve"":false,""validationDetailRpt"":false,""validationSummaryRpt"":true,""validationLiftChart"":false,""valid"</definedName>
    <definedName name="xlm_709_3" localSheetId="2" hidden="1">"'nLayers"":0,""layerNodes"":null,""numEpochs"":30,""errorTolerance"":0.01,""weightDecayTraining"":0,""gradientDescentStepSize"":0.1,""weightChangeMomentum"":0.6,""hiddenLayerSigmoidCode"":1,""outputLayerSigmoidCode"":1,""learningOrder"":1,""learningOrderRandomSeed"":null,""res"</definedName>
    <definedName name="xlm_709_3" localSheetId="9" hidden="1">"'ROCCurve"":false,""newDataWorksheet"":false,""newDataDatabase"":false,""rescalerParams"":{""technique"":null,""correction"":null,""normType"":null,""rescale"":false},""estimatorParams"":{""neuronWeightSeed"":12345,""numHiddenLayers"":0,""layerNodes"":null,""numEpochs"":30,""error"</definedName>
    <definedName name="xlm_709_4" localSheetId="2" hidden="1">"'ponseCorrection"":0.01,""stoppingRules"":{""dataForErrorComputation"":1,""maxNumEpochsWithNoImprovement"":5,""maxTime"":3600,""minRelativeErrorChange"":0.0001,""minRelativeErrorChangeNullModel"":0.001}},""networkArchCode"":1}"</definedName>
    <definedName name="xlm_709_4" localSheetId="9" hidden="1">"'Tolerance"":0.01,""weightDecayTraining"":0,""gradientDescentStepSize"":0.1,""weightChangeMomentum"":0.6,""hiddenLayerSigmoidCode"":1,""outputLayerSigmoidCode"":1,""learningOrder"":1,""learningOrderRandomSeed"":null,""responseCorrection"":0.01,""stoppingRules"":{""dataForErr"</definedName>
    <definedName name="xlm_709_5" localSheetId="9" hidden="1">"'orComputation"":3,""maxNumEpochsWithNoImprovement"":5,""maxTime"":3600,""minRelativeErrorChange"":0.0001,""minRelativeErrorChangeNullModel"":0.001}},""networkArchCode"":1}"</definedName>
    <definedName name="xlm_90_1" localSheetId="2" hidden="1">"'{""wkbk"":""Rainier_Weather(Final).xlsx"",""wksheet"":""Encoding"",""data_range"":""$C$24:$AJ$505"",""has_header"":true,""input_cols"":[{""varName"":""Record ID""},{""varName"":""Date""},{""varName"":""Attempted""},{""varName"":""Succeeded""},{""varName"":""Success Percentage""},{""varName"""</definedName>
    <definedName name="xlm_90_1" localSheetId="1" hidden="1">"'{""wkbk"":""Rainier_Weather(Final).xlsx"",""wksheet"":""Sheet3"",""data_range"":""$A$1:$L$482"",""has_header"":true,""input_cols"":[{""varName"":""Date""},{""varName"":""Route""},{""varName"":""Attempted""},{""varName"":""Succeeded""},{""varName"":""Success Percentage""},{""varName"":""Batter"</definedName>
    <definedName name="xlm_90_2" localSheetId="2" hidden="1">"':""Battery Voltage AVG""},{""varName"":""Temperature AVG""},{""varName"":""Relative Humidity AVG""},{""varName"":""Wind Speed Daily AVG""},{""varName"":""Wind Direction AVG""},{""varName"":""Solare Radiation AVG""},{""varName"":""Attempt""},{""varName"":""Route_Curtis RIngraham Dire"</definedName>
    <definedName name="xlm_90_2" localSheetId="1" hidden="1">"'y Voltage AVG""},{""varName"":""Temperature AVG""},{""varName"":""Relative Humidity AVG""},{""varName"":""Wind Speed Daily AVG""},{""varName"":""Wind Direction AVG""},{""varName"":""Solare Radiation AVG""},{""varName"":""Attempt""}],""cat_cols"":[],""firstRow"":1,""rows"":481,""isParti"</definedName>
    <definedName name="xlm_90_3" localSheetId="2" hidden="1">"'ctge""},{""varName"":""Route_Disappointment Cleaver""},{""varName"":""Route_Emmons-Winthrop""},{""varName"":""Route_Fuhrer's Finger""},{""varName"":""Route_Fuhrers Finger""},{""varName"":""Route_Gibralter Chute""},{""varName"":""Route_Gibralter Ledges""},{""varName"":""Route_Ingrah"</definedName>
    <definedName name="xlm_90_3" localSheetId="1" hidden="1">"'tionSheet"":false,""type"":1,""usePartitionVar"":false,""partitionVar"":null,""useRandomRows"":true,""partitionCode"":0,""setSeed"":true,""seedValue"":12345,""trainPct"":60,""validationPct"":40,""testPct"":0}"</definedName>
    <definedName name="xlm_90_4" localSheetId="2" hidden="1">"'am Direct""},{""varName"":""Route_Kautz Cleaver""},{""varName"":""Route_Kautz Glacier""},{""varName"":""Route_Liberty RIngraham Directge""},{""varName"":""Route_Little Tahoma""},{""varName"":""Route_Mowich Face""},{""varName"":""Route_Nisqually Glacier""},{""varName"":""Route_Ptarm"</definedName>
    <definedName name="xlm_90_5" localSheetId="2" hidden="1">"'igan RIngraham Directge""},{""varName"":""Route_Success Cleaver""},{""varName"":""Route_Sunset RIngraham Directge""},{""varName"":""Route_Tahoma Cleaver""},{""varName"":""Route_Tahoma Glacier""},{""varName"":""Route_Unknown""},{""varName"":""Route_Wilson Headwall""},{""varName"":"""</definedName>
    <definedName name="xlm_90_6" localSheetId="2" hidden="1">"'Route_glacier only - no summit attempt""}],""cat_cols"":[],""firstRow"":24,""rows"":481,""isPartitionSheet"":false,""type"":1,""usePartitionVar"":false,""partitionVar"":null,""useRandomRows"":true,""partitionCode"":0,""setSeed"":true,""seedValue"":12345,""trainPct"":60,""validati"</definedName>
    <definedName name="xlm_90_7" localSheetId="2" hidden="1">"'onPct"":40,""testPct"":0}"</definedName>
    <definedName name="xlm_clnc_1" localSheetId="2" hidden="1">"'{""input_cols"":[{""varName"":""Battery Voltage AVG""},{""varName"":""Temperature AVG""},{""varName"":""Relative Humidity AVG""},{""varName"":""Wind Speed Daily AVG""},{""varName"":""Wind Direction AVG""},{""varName"":""Solare Radiation AVG""},{""varName"":""Route_Curtis RIngraham D"</definedName>
    <definedName name="xlm_clnc_1" localSheetId="9" hidden="1">"'{""input_cols"":[{""varName"":""Battery Voltage AVG""},{""varName"":""Temperature AVG""},{""varName"":""Relative Humidity AVG""},{""varName"":""Wind Speed Daily AVG""},{""varName"":""Wind Direction AVG""},{""varName"":""Solare Radiation AVG""},{""varName"":""Route_Curtis RIngraham D"</definedName>
    <definedName name="xlm_clnc_2" localSheetId="2" hidden="1">"'irectge""},{""varName"":""Route_Disappointment Cleaver""},{""varName"":""Route_Emmons-Winthrop""},{""varName"":""Route_Fuhrer's Finger""},{""varName"":""Route_Fuhrers Finger""},{""varName"":""Route_Gibralter Chute""},{""varName"":""Route_Gibralter Ledges""},{""varName"":""Route_Ing"</definedName>
    <definedName name="xlm_clnc_2" localSheetId="9" hidden="1">"'irectge""},{""varName"":""Route_Disappointment Cleaver""},{""varName"":""Route_Emmons-Winthrop""},{""varName"":""Route_Fuhrer's Finger""},{""varName"":""Route_Fuhrers Finger""},{""varName"":""Route_Gibralter Ledges""},{""varName"":""Route_Ingraham Direct""},{""varName"":""Route_Kau"</definedName>
    <definedName name="xlm_clnc_3" localSheetId="2" hidden="1">"'raham Direct""},{""varName"":""Route_Kautz Cleaver""},{""varName"":""Route_Kautz Glacier""},{""varName"":""Route_Liberty RIngraham Directge""},{""varName"":""Route_Little Tahoma""},{""varName"":""Route_Mowich Face""},{""varName"":""Route_Nisqually Glacier""},{""varName"":""Route_Pt"</definedName>
    <definedName name="xlm_clnc_3" localSheetId="9" hidden="1">"'tz Cleaver""},{""varName"":""Route_Kautz Glacier""},{""varName"":""Route_Liberty RIngraham Directge""},{""varName"":""Route_Little Tahoma""},{""varName"":""Route_Nisqually Glacier""},{""varName"":""Route_Ptarmigan RIngraham Directge""},{""varName"":""Route_Success Cleaver""},{""v"</definedName>
    <definedName name="xlm_clnc_4" localSheetId="2" hidden="1">"'armigan RIngraham Directge""},{""varName"":""Route_Success Cleaver""},{""varName"":""Route_Sunset RIngraham Directge""},{""varName"":""Route_Tahoma Cleaver""},{""varName"":""Route_Tahoma Glacier""},{""varName"":""Route_Unknown""},{""varName"":""Route_Wilson Headwall""},{""varName"</definedName>
    <definedName name="xlm_clnc_4" localSheetId="9" hidden="1">"'arName"":""Route_Sunset RIngraham Directge""},{""varName"":""Route_Tahoma Glacier""},{""varName"":""Route_Wilson Headwall""},{""varName"":""Route_glacier only - no summit attempt""}],""cat_cols"":[],""output_var"":{""varName"":""Attempt""}}"</definedName>
    <definedName name="xlm_clnc_5" localSheetId="2" hidden="1">"'"":""Route_glacier only - no summit attempt""}],""cat_cols"":[],""output_var"":{""varName"":""Attempt""}}"</definedName>
    <definedName name="xlm_pdnc_1" localSheetId="2" hidden="1">"'{""input_cols"":[{""varName"":""Battery Voltage AVG""},{""varName"":""Wind Speed Daily AVG""},{""varName"":""Wind Direction AVG""},{""varName"":""Solare Radiation AVG""},{""varName"":""Route_Sunset RIngraham Directge""},{""varName"":""Route_Tahoma Cleaver""},{""varName"":""Route_gla"</definedName>
    <definedName name="xlm_pdnc_1" localSheetId="1" hidden="1">"'{""input_cols"":[{""varName"":""Battery Voltage AVG""},{""varName"":""Temperature AVG""},{""varName"":""Relative Humidity AVG""},{""varName"":""Wind Speed Daily AVG""},{""varName"":""Wind Direction AVG""},{""varName"":""Solare Radiation AVG""}],""cat_cols"":[{""varName"":""Route""}],""o"</definedName>
    <definedName name="xlm_pdnc_1" localSheetId="9" hidden="1">"'{""input_cols"":[{""varName"":""Battery Voltage AVG""},{""varName"":""Wind Speed Daily AVG""},{""varName"":""Wind Direction AVG""},{""varName"":""Solare Radiation AVG""},{""varName"":""Route_Sunset RIngraham Directge""},{""varName"":""Route_glacier only - no summit attempt""}],""c"</definedName>
    <definedName name="xlm_pdnc_2" localSheetId="2" hidden="1">"'cier only - no summit attempt""}],""cat_cols"":[],""output_var"":{""varName"":""Success Percentage""}}"</definedName>
    <definedName name="xlm_pdnc_2" localSheetId="1" hidden="1">"'utput_var"":{""varName"":""Success Percentage""}}"</definedName>
    <definedName name="xlm_pdnc_2" localSheetId="9" hidden="1">"'at_cols"":[],""output_var"":{""varName"":""Success Percentage""}}"</definedName>
    <definedName name="xlmBestCTreeDiagram" localSheetId="12" hidden="1">"{""nodeIDRange"":""C13:C15"",""parentIDRange"":""D13:D15"",""splitVariableRange"":""G13:G15"",""splitValueRange"":""H13:H15"",""numCasesRange"":""J13:J15"",""responseRange"":""K13:K15"",""nodeTypeRange"":""L13:L15"",""chartTitle"":""Best-Pruned Tree""}"</definedName>
    <definedName name="xlmFullCTreeDiagram" localSheetId="7" hidden="1">"{""nodeIDRange"":""C13:C81"",""parentIDRange"":""D13:D81"",""splitVariableRange"":""G13:G81"",""splitValueRange"":""H13:H81"",""numCasesRange"":""I13:I81"",""responseRange"":""K13:K81"",""nodeTypeRange"":""L13:L81"",""chartTitle"":""Full-Grown Tree""}"</definedName>
    <definedName name="xlmFullCTreeDiagram" localSheetId="11" hidden="1">"{""nodeIDRange"":""C13:C57"",""parentIDRange"":""D13:D57"",""splitVariableRange"":""G13:G57"",""splitValueRange"":""H13:H57"",""numCasesRange"":""I13:I57"",""responseRange"":""K13:K57"",""nodeTypeRange"":""L13:L57"",""chartTitle"":""Full-Grown Tree""}"</definedName>
    <definedName name="xlmMinErrorCTreeDiagram" localSheetId="13" hidden="1">"{""nodeIDRange"":""C13:C25"",""parentIDRange"":""D13:D25"",""splitVariableRange"":""G13:G25"",""splitValueRange"":""H13:H25"",""numCasesRange"":""J13:J25"",""responseRange"":""K13:K25"",""nodeTypeRange"":""L13:L25"",""chartTitle"":""Min-Error Tree""}"</definedName>
    <definedName name="XLMPartitionAllData" localSheetId="9" hidden="1">"$C$36:$AK$517"</definedName>
    <definedName name="XLMPartitionTrainingData" localSheetId="9" hidden="1">"$C$37:$AK$325"</definedName>
    <definedName name="XLMPartitionType" localSheetId="9" hidden="1">0</definedName>
    <definedName name="XLMPartitionValidationData" localSheetId="9" hidden="1">"$C$326:$AK$517"</definedName>
    <definedName name="XLMPartitionVariableNames" localSheetId="9" hidden="1">"$C$36:$AK$36"</definedName>
    <definedName name="XLMPMMLModelRange" localSheetId="16" hidden="1">"$B$12:$B$574"</definedName>
    <definedName name="XLMPMMLModelRange" localSheetId="5" hidden="1">"$B$12:$B$4880"</definedName>
    <definedName name="XLMRasonModelRange" localSheetId="6" hidden="1">"CV1:CV1"</definedName>
    <definedName name="XLMRasonModelRange" localSheetId="10" hidden="1">"CV1:CV1"</definedName>
    <definedName name="XLMRasonModelRange" localSheetId="2" hidden="1">"CV1:CV1"</definedName>
    <definedName name="XLMRasonModelRange" localSheetId="3" hidden="1">"CV1:CV1"</definedName>
    <definedName name="XLMRasonModelRange" localSheetId="17" hidden="1">"CV1:CV1"</definedName>
    <definedName name="XLMRasonModelRange" localSheetId="9" hidden="1">"CV1:CV1"</definedName>
    <definedName name="XLMReportData" localSheetId="2" hidden="1">"$C$24:$AJ$505"</definedName>
    <definedName name="XLMReportData" localSheetId="17" hidden="1">"$C$31:$M$512"</definedName>
  </definedNames>
  <calcPr calcId="191028"/>
  <pivotCaches>
    <pivotCache cacheId="0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42" l="1"/>
  <c r="D20" i="142"/>
  <c r="F20" i="142" s="1"/>
  <c r="E19" i="142"/>
  <c r="E21" i="142" s="1"/>
  <c r="D19" i="142"/>
  <c r="D21" i="142" s="1"/>
  <c r="E21" i="141"/>
  <c r="D21" i="141"/>
  <c r="F21" i="141" s="1"/>
  <c r="E20" i="141"/>
  <c r="D20" i="141"/>
  <c r="F20" i="141" s="1"/>
  <c r="E19" i="141"/>
  <c r="D19" i="141"/>
  <c r="F19" i="141" s="1"/>
  <c r="E21" i="137"/>
  <c r="E20" i="137"/>
  <c r="D20" i="137"/>
  <c r="F20" i="137" s="1"/>
  <c r="E19" i="137"/>
  <c r="D19" i="137"/>
  <c r="D21" i="137" s="1"/>
  <c r="F21" i="137" s="1"/>
  <c r="F21" i="142" l="1"/>
  <c r="F19" i="142"/>
  <c r="F19" i="137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19" i="5"/>
  <c r="E20" i="5"/>
  <c r="E21" i="5"/>
  <c r="E22" i="5"/>
  <c r="E23" i="5"/>
  <c r="E24" i="5"/>
  <c r="E25" i="5"/>
  <c r="E16" i="5"/>
  <c r="E17" i="5"/>
  <c r="E18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2" i="5"/>
</calcChain>
</file>

<file path=xl/sharedStrings.xml><?xml version="1.0" encoding="utf-8"?>
<sst xmlns="http://schemas.openxmlformats.org/spreadsheetml/2006/main" count="19097" uniqueCount="1999">
  <si>
    <t>Date</t>
  </si>
  <si>
    <t>Row Labels</t>
  </si>
  <si>
    <t>Sum of Attempted</t>
  </si>
  <si>
    <t>Sum of Succeeded</t>
  </si>
  <si>
    <t>Disappointment Cleaver</t>
  </si>
  <si>
    <t>Emmons-Winthrop</t>
  </si>
  <si>
    <t>Kautz Glacier</t>
  </si>
  <si>
    <t>Little Tahoma</t>
  </si>
  <si>
    <t>Grand Total</t>
  </si>
  <si>
    <t>Route</t>
  </si>
  <si>
    <t>Attempted</t>
  </si>
  <si>
    <t>Succeeded</t>
  </si>
  <si>
    <t>Success Percentage</t>
  </si>
  <si>
    <t>Battery Voltage AVG</t>
  </si>
  <si>
    <t>Temperature AVG</t>
  </si>
  <si>
    <t>Relative Humidity AVG</t>
  </si>
  <si>
    <t>Wind Speed Daily AVG</t>
  </si>
  <si>
    <t>Wind Direction AVG</t>
  </si>
  <si>
    <t>Solare Radiation AVG</t>
  </si>
  <si>
    <t>glacier only - no summit attempt</t>
  </si>
  <si>
    <t>Fuhrers Finger</t>
  </si>
  <si>
    <t>Success Cleaver</t>
  </si>
  <si>
    <t>Liberty RIngraham Directge</t>
  </si>
  <si>
    <t>Kautz Cleaver</t>
  </si>
  <si>
    <t>Tahoma Glacier</t>
  </si>
  <si>
    <t>Ptarmigan RIngraham Directge</t>
  </si>
  <si>
    <t>Mowich Face</t>
  </si>
  <si>
    <t>Ingraham Direct</t>
  </si>
  <si>
    <t>Sunset RIngraham Directge</t>
  </si>
  <si>
    <t>Curtis RIngraham Directge</t>
  </si>
  <si>
    <t>Tahoma Cleaver</t>
  </si>
  <si>
    <t>Gibralter Ledges</t>
  </si>
  <si>
    <t>Nisqually Glacier</t>
  </si>
  <si>
    <t>Wilson Headwall</t>
  </si>
  <si>
    <t>Gibralter Chute</t>
  </si>
  <si>
    <t>Fuhrer's Finger</t>
  </si>
  <si>
    <t>Unknown</t>
  </si>
  <si>
    <t>Data Mining: Sampling</t>
  </si>
  <si>
    <t>Date: 26-Nov-2019 13:34:37</t>
  </si>
  <si>
    <t>{"comment":"this RASON template was auto-generated by Analytic Solver Data Mining","datasources":{},"datasets":{},"transformer":{"sampler":{"type":"transformation","algorithm":"sampling","parameters":{"replaceOption":false,"sampleSize":481,"seed":12345,"sortIndexes":true}}},"actions":{}}</t>
  </si>
  <si>
    <t>Output Navigator</t>
  </si>
  <si>
    <t>Elapsed Times in Milliseconds</t>
  </si>
  <si>
    <t>Inputs</t>
  </si>
  <si>
    <t>Data Sample</t>
  </si>
  <si>
    <t>Data Reading Time</t>
  </si>
  <si>
    <t>Algorithm Time</t>
  </si>
  <si>
    <t>Report Time</t>
  </si>
  <si>
    <t>Total</t>
  </si>
  <si>
    <t>Data</t>
  </si>
  <si>
    <t>Workbook</t>
  </si>
  <si>
    <t>Rainier_Weather(Final).xlsx</t>
  </si>
  <si>
    <t>Worksheet</t>
  </si>
  <si>
    <t>Sheet3</t>
  </si>
  <si>
    <t>Range</t>
  </si>
  <si>
    <t>$A$1:$K$482</t>
  </si>
  <si>
    <t># Records in the input data</t>
  </si>
  <si>
    <t>Variables</t>
  </si>
  <si>
    <t># Selected Variables</t>
  </si>
  <si>
    <t>Selected Variables</t>
  </si>
  <si>
    <t>Sampling Parameters</t>
  </si>
  <si>
    <t>Sampling type</t>
  </si>
  <si>
    <t>Random</t>
  </si>
  <si>
    <t>Sample size</t>
  </si>
  <si>
    <t>With replacement?</t>
  </si>
  <si>
    <t>Random seed</t>
  </si>
  <si>
    <t>Sort indices?</t>
  </si>
  <si>
    <t>Record ID</t>
  </si>
  <si>
    <t>Success Ratio</t>
  </si>
  <si>
    <t>Record 1</t>
  </si>
  <si>
    <t>No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</si>
  <si>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</si>
  <si>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</si>
  <si>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</si>
  <si>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</si>
  <si>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</si>
  <si>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</si>
  <si>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</si>
  <si>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</si>
  <si>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</si>
  <si>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</si>
  <si>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Yes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</si>
  <si>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</si>
  <si>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</si>
  <si>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</si>
  <si>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</si>
  <si>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</si>
  <si>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</si>
  <si>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</si>
  <si>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</si>
  <si>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</si>
  <si>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</si>
  <si>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</si>
  <si>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</si>
  <si>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</si>
  <si>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</si>
  <si>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</si>
  <si>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</si>
  <si>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</si>
  <si>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</si>
  <si>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</si>
  <si>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</si>
  <si>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</si>
  <si>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</si>
  <si>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</si>
  <si>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</si>
  <si>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</si>
  <si>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</si>
  <si>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</si>
  <si>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</si>
  <si>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</si>
  <si>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</si>
  <si>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</si>
  <si>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</si>
  <si>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</si>
  <si>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</si>
  <si>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</si>
  <si>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</si>
  <si>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</si>
  <si>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</si>
  <si>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</si>
  <si>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</si>
  <si>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</si>
  <si>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</si>
  <si>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</si>
  <si>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</si>
  <si>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</si>
  <si>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</si>
  <si>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</si>
  <si>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</si>
  <si>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</si>
  <si>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</si>
  <si>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</si>
  <si>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</si>
  <si>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</si>
  <si>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</si>
  <si>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</si>
  <si>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</si>
  <si>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</si>
  <si>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</si>
  <si>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</si>
  <si>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</si>
  <si>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</si>
  <si>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</si>
  <si>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</si>
  <si>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</si>
  <si>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</si>
  <si>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</si>
  <si>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</si>
  <si>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</si>
  <si>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</si>
  <si>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</si>
  <si>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</si>
  <si>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</si>
  <si>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</si>
  <si>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</si>
  <si>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</si>
  <si>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</si>
  <si>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</si>
  <si>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</si>
  <si>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</si>
  <si>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</si>
  <si>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</si>
  <si>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</si>
  <si>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</si>
  <si>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</si>
  <si>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</si>
  <si>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</si>
  <si>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</si>
  <si>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</si>
  <si>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</si>
  <si>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</si>
  <si>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</si>
  <si>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</si>
  <si>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</si>
  <si>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</si>
  <si>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</si>
  <si>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</si>
  <si>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</si>
  <si>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</si>
  <si>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</si>
  <si>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</si>
  <si>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</si>
  <si>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</si>
  <si>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</si>
  <si>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</si>
  <si>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</si>
  <si>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</si>
  <si>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</si>
  <si>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</si>
  <si>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</si>
  <si>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</si>
  <si>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</si>
  <si>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</si>
  <si>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</si>
  <si>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</si>
  <si>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</si>
  <si>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</si>
  <si>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</si>
  <si>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</si>
  <si>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</si>
  <si>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</si>
  <si>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</si>
  <si>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</si>
  <si>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</si>
  <si>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</si>
  <si>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</si>
  <si>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</si>
  <si>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</si>
  <si>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</si>
  <si>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</si>
  <si>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</si>
  <si>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</si>
  <si>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</si>
  <si>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</si>
  <si>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</si>
  <si>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</si>
  <si>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</si>
  <si>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</si>
  <si>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</si>
  <si>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</si>
  <si>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</si>
  <si>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</si>
  <si>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</si>
  <si>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</si>
  <si>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</si>
  <si>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</si>
  <si>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</si>
  <si>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</si>
  <si>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</si>
  <si>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</si>
  <si>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</si>
  <si>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</si>
  <si>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</si>
  <si>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</si>
  <si>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</si>
  <si>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</si>
  <si>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</si>
  <si>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</si>
  <si>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</si>
  <si>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</si>
  <si>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</si>
  <si>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</si>
  <si>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</si>
  <si>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</si>
  <si>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</si>
  <si>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</si>
  <si>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</si>
  <si>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</si>
  <si>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</si>
  <si>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</si>
  <si>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</si>
  <si>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</si>
  <si>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</si>
  <si>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</si>
  <si>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</si>
  <si>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</si>
  <si>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</si>
  <si>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</si>
  <si>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</si>
  <si>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</si>
  <si>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</si>
  <si>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</si>
  <si>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</si>
  <si>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</si>
  <si>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</si>
  <si>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</si>
  <si>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</si>
  <si>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</si>
  <si>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</si>
  <si>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</si>
  <si>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</si>
  <si>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</si>
  <si>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</si>
  <si>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</si>
  <si>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</si>
  <si>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</si>
  <si>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</si>
  <si>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</si>
  <si>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</si>
  <si>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</si>
  <si>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</si>
  <si>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</si>
  <si>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</si>
  <si>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</si>
  <si>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</si>
  <si>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</si>
  <si>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</si>
  <si>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</si>
  <si>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</si>
  <si>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</si>
  <si>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</si>
  <si>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</si>
  <si>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</si>
  <si>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</si>
  <si>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</si>
  <si>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</si>
  <si>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</si>
  <si>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</si>
  <si>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</si>
  <si>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</si>
  <si>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</si>
  <si>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</si>
  <si>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</si>
  <si>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</si>
  <si>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</si>
  <si>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</si>
  <si>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</si>
  <si>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</si>
  <si>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</si>
  <si>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</si>
  <si>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</si>
  <si>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</si>
  <si>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</si>
  <si>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</si>
  <si>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</si>
  <si>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</si>
  <si>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</si>
  <si>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</si>
  <si>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</si>
  <si>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</si>
  <si>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</si>
  <si>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</si>
  <si>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</si>
  <si>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</si>
  <si>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</si>
  <si>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</si>
  <si>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</si>
  <si>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</si>
  <si>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</si>
  <si>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</si>
  <si>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</si>
  <si>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</si>
  <si>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</si>
  <si>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</si>
  <si>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</si>
  <si>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</si>
  <si>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</si>
  <si>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</si>
  <si>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</si>
  <si>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</si>
  <si>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</si>
  <si>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</si>
  <si>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</si>
  <si>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</si>
  <si>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</si>
  <si>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</si>
  <si>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</si>
  <si>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</si>
  <si>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</si>
  <si>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</si>
  <si>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</si>
  <si>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</si>
  <si>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</si>
  <si>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</si>
  <si>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</si>
  <si>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</si>
  <si>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</si>
  <si>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</si>
  <si>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</si>
  <si>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</si>
  <si>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</si>
  <si>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</si>
  <si>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</si>
  <si>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</si>
  <si>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</si>
  <si>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</si>
  <si>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</si>
  <si>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</si>
  <si>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</si>
  <si>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</si>
  <si>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</si>
  <si>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</si>
  <si>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</si>
  <si>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</si>
  <si>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</si>
  <si>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</si>
  <si>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</si>
  <si>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</si>
  <si>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</si>
  <si>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</si>
  <si>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</si>
  <si>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</si>
  <si>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</si>
  <si>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</si>
  <si>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</si>
  <si>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</si>
  <si>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</si>
  <si>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</si>
  <si>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</si>
  <si>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</si>
  <si>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</si>
  <si>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</si>
  <si>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</si>
  <si>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</si>
  <si>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</si>
  <si>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</si>
  <si>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</si>
  <si>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</si>
  <si>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</si>
  <si>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</si>
  <si>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</si>
  <si>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</si>
  <si>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</si>
  <si>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</si>
  <si>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</si>
  <si>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</si>
  <si>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</si>
  <si>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</si>
  <si>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</si>
  <si>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</si>
  <si>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</si>
  <si>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</si>
  <si>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</si>
  <si>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</si>
  <si>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</si>
  <si>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</si>
  <si>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</si>
  <si>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</si>
  <si>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</si>
  <si>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</si>
  <si>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</si>
  <si>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</si>
  <si>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</si>
  <si>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</si>
  <si>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</si>
  <si>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</si>
  <si>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</si>
  <si>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</si>
  <si>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</si>
  <si>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</si>
  <si>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</si>
  <si>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</si>
  <si>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</si>
  <si>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</si>
  <si>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</si>
  <si>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</si>
  <si>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</si>
  <si>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</si>
  <si>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</si>
  <si>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</si>
  <si>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</si>
  <si>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</si>
  <si>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</si>
  <si>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</si>
  <si>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</si>
  <si>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</si>
  <si>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</si>
  <si>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</si>
  <si>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</si>
  <si>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</si>
  <si>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</si>
  <si>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</si>
  <si>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</si>
  <si>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</si>
  <si>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</si>
  <si>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</si>
  <si>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</si>
  <si>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</si>
  <si>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</si>
  <si>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</si>
  <si>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</si>
  <si>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</si>
  <si>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</si>
  <si>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</si>
  <si>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</si>
  <si>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</si>
  <si>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</si>
  <si>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</si>
  <si>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</si>
  <si>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</si>
  <si>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</si>
  <si>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</si>
  <si>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</si>
  <si>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</si>
  <si>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</si>
  <si>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</si>
  <si>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</si>
  <si>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</si>
  <si>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</si>
  <si>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</si>
  <si>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</si>
  <si>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</si>
  <si>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</si>
  <si>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</si>
  <si>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</si>
  <si>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</si>
  <si>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</si>
  <si>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</si>
  <si>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</si>
  <si>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</si>
  <si>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</si>
  <si>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</si>
  <si>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</si>
  <si>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</si>
  <si>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</si>
  <si>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</si>
  <si>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</si>
  <si>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</si>
  <si>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</si>
  <si>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</si>
  <si>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</si>
  <si>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</si>
  <si>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</si>
  <si>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</si>
  <si>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</si>
  <si>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</si>
  <si>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</si>
  <si>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</si>
  <si>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</si>
  <si>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</si>
  <si>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</si>
  <si>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</si>
  <si>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</si>
  <si>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</si>
  <si>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</si>
  <si>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</si>
  <si>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</si>
  <si>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</si>
  <si>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</si>
  <si>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</si>
  <si>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</si>
  <si>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</si>
  <si>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</si>
  <si>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</si>
  <si>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</si>
  <si>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</si>
  <si>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</si>
  <si>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</si>
  <si>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</si>
  <si>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</si>
  <si>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</si>
  <si>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</si>
  <si>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</si>
  <si>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</si>
  <si>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</si>
  <si>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</si>
  <si>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</si>
  <si>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</si>
  <si>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</si>
  <si>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</si>
  <si>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</si>
  <si>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</si>
  <si>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</si>
  <si>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</si>
  <si>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</si>
  <si>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</si>
  <si>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</si>
  <si>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</si>
  <si>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</si>
  <si>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</si>
  <si>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</si>
  <si>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 xml:space="preserve">Attempted </t>
  </si>
  <si>
    <t>Success</t>
  </si>
  <si>
    <t>Ratio</t>
  </si>
  <si>
    <t>Edmonds HW</t>
  </si>
  <si>
    <t>Sunset Amphitheater</t>
  </si>
  <si>
    <t>Kautz Headwall</t>
  </si>
  <si>
    <t>Liberty Wall</t>
  </si>
  <si>
    <t>Attempts</t>
  </si>
  <si>
    <t>Routes Taken</t>
  </si>
  <si>
    <t>Attempt</t>
  </si>
  <si>
    <t>Data Mining: Standard Partitioner</t>
  </si>
  <si>
    <t>$A$1:$L$482</t>
  </si>
  <si>
    <t>Partitioning Parameters</t>
  </si>
  <si>
    <t>Partitioning type</t>
  </si>
  <si>
    <t>RANDOM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</si>
  <si>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</si>
  <si>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</si>
  <si>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</si>
  <si>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</si>
  <si>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</si>
  <si>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</si>
  <si>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</si>
  <si>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</si>
  <si>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</si>
  <si>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</si>
  <si>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</si>
  <si>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</si>
  <si>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&lt;Application name="XLMinerSDK" version="19.0.2.0"/&gt;</t>
  </si>
  <si>
    <t>&lt;/Header&gt;</t>
  </si>
  <si>
    <t>&lt;DataDictionary numberOfFields="8"&gt;</t>
  </si>
  <si>
    <t>&lt;DataField optype="continuous" dataType="double" name="Battery Voltage AVG"/&gt;</t>
  </si>
  <si>
    <t>&lt;DataField optype="continuous" dataType="double" name="Temperature AVG"/&gt;</t>
  </si>
  <si>
    <t>&lt;DataField optype="continuous" dataType="double" name="Relative Humidity AVG"/&gt;</t>
  </si>
  <si>
    <t>&lt;DataField optype="continuous" dataType="double" name="Wind Speed Daily AVG"/&gt;</t>
  </si>
  <si>
    <t>&lt;DataField optype="continuous" dataType="double" name="Wind Direction AVG"/&gt;</t>
  </si>
  <si>
    <t>&lt;DataField optype="continuous" dataType="double" name="Solare Radiation AVG"/&gt;</t>
  </si>
  <si>
    <t>&lt;/DataField&gt;</t>
  </si>
  <si>
    <t>&lt;DataField optype="continuous" dataType="double" name="Success Percentage"/&gt;</t>
  </si>
  <si>
    <t>&lt;/DataDictionary&gt;</t>
  </si>
  <si>
    <t>&lt;MiningSchema&gt;</t>
  </si>
  <si>
    <t>&lt;MiningField name="Success Percentage" usageType="predicted"/&gt;</t>
  </si>
  <si>
    <t>&lt;MiningField name="Battery Voltage AVG" usageType="active"/&gt;</t>
  </si>
  <si>
    <t>&lt;MiningField name="Temperature AVG" usageType="active"/&gt;</t>
  </si>
  <si>
    <t>&lt;MiningField name="Relative Humidity AVG" usageType="active"/&gt;</t>
  </si>
  <si>
    <t>&lt;MiningField name="Wind Speed Daily AVG" usageType="active"/&gt;</t>
  </si>
  <si>
    <t>&lt;MiningField name="Wind Direction AVG" usageType="active"/&gt;</t>
  </si>
  <si>
    <t>&lt;MiningField name="Solare Radiation AVG" usageType="active"/&gt;</t>
  </si>
  <si>
    <t>&lt;/MiningSchema&gt;</t>
  </si>
  <si>
    <t>&lt;Output&gt;</t>
  </si>
  <si>
    <t>&lt;OutputField optype="continuous" dataType="double" name="Predicted_Success Percentage" feature="predictedValue"/&gt;</t>
  </si>
  <si>
    <t>&lt;/Output&gt;</t>
  </si>
  <si>
    <t>&lt;/PMML&gt;</t>
  </si>
  <si>
    <t>Training: Charts</t>
  </si>
  <si>
    <t>Training: Prediction Summary</t>
  </si>
  <si>
    <t>Training: Prediction Details</t>
  </si>
  <si>
    <t># Cases</t>
  </si>
  <si>
    <t>Metric</t>
  </si>
  <si>
    <t>Value</t>
  </si>
  <si>
    <t>SSE</t>
  </si>
  <si>
    <t>MSE</t>
  </si>
  <si>
    <t>RMSE</t>
  </si>
  <si>
    <t>MAD</t>
  </si>
  <si>
    <t>R2</t>
  </si>
  <si>
    <t>Residual</t>
  </si>
  <si>
    <t>Data Range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</si>
  <si>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</si>
  <si>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</si>
  <si>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</si>
  <si>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</si>
  <si>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</si>
  <si>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</si>
  <si>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Output Options</t>
  </si>
  <si>
    <t>Summary report of scoring on training data</t>
  </si>
  <si>
    <t>Detailed report of scoring on training data</t>
  </si>
  <si>
    <t>Lift charts on training data</t>
  </si>
  <si>
    <t>Route_Curtis RIngraham Directge</t>
  </si>
  <si>
    <t>Route_Disappointment Cleaver</t>
  </si>
  <si>
    <t>Route_Emmons-Winthrop</t>
  </si>
  <si>
    <t>Route_Fuhrer's Finger</t>
  </si>
  <si>
    <t>Route_Fuhrers Finger</t>
  </si>
  <si>
    <t>Route_Gibralter Chute</t>
  </si>
  <si>
    <t>Route_Gibralter Ledges</t>
  </si>
  <si>
    <t>Route_Ingraham Direct</t>
  </si>
  <si>
    <t>Route_Kautz Cleaver</t>
  </si>
  <si>
    <t>Route_Kautz Glacier</t>
  </si>
  <si>
    <t>Route_Liberty RIngraham Directge</t>
  </si>
  <si>
    <t>Route_Little Tahoma</t>
  </si>
  <si>
    <t>Route_Mowich Face</t>
  </si>
  <si>
    <t>Route_Nisqually Glacier</t>
  </si>
  <si>
    <t>Route_Ptarmigan RIngraham Directge</t>
  </si>
  <si>
    <t>Route_Success Cleaver</t>
  </si>
  <si>
    <t>Route_Sunset RIngraham Directge</t>
  </si>
  <si>
    <t>Route_Tahoma Cleaver</t>
  </si>
  <si>
    <t>Route_Tahoma Glacier</t>
  </si>
  <si>
    <t>Route_Unknown</t>
  </si>
  <si>
    <t>Route_Wilson Headwall</t>
  </si>
  <si>
    <t>Route_glacier only - no summit attempt</t>
  </si>
  <si>
    <t>N/A</t>
  </si>
  <si>
    <t>&lt;LocalTransformations/&gt;</t>
  </si>
  <si>
    <t>STDPartition</t>
  </si>
  <si>
    <t>Training data used for building the model</t>
  </si>
  <si>
    <t># Records in the training data</t>
  </si>
  <si>
    <t>Validation data</t>
  </si>
  <si>
    <t># Records in the validation data</t>
  </si>
  <si>
    <t>Summary report of scoring on validation data</t>
  </si>
  <si>
    <t>Detailed report of scoring on validation data</t>
  </si>
  <si>
    <t>Data Mining: One Hot Encoding</t>
  </si>
  <si>
    <t>Date: 26-Nov-2019 16:09:51</t>
  </si>
  <si>
    <t>Transformed Data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</si>
  <si>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</si>
  <si>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Date: 26-Nov-2019 16:10:24</t>
  </si>
  <si>
    <t>Encoding</t>
  </si>
  <si>
    <t>$C$24:$AJ$505</t>
  </si>
  <si>
    <t>Record ID2</t>
  </si>
  <si>
    <t>&lt;DataField optype="continuous" dataType="double" name="Route_Sunset RIngraham Directge"/&gt;</t>
  </si>
  <si>
    <t>&lt;DataField optype="continuous" dataType="double" name="Route_Tahoma Glacier"/&gt;</t>
  </si>
  <si>
    <t>&lt;DataField optype="continuous" dataType="double" name="Route_glacier only - no summit attempt"/&gt;</t>
  </si>
  <si>
    <t>&lt;MiningField name="Route_Sunset RIngraham Directge" usageType="active"/&gt;</t>
  </si>
  <si>
    <t>&lt;MiningField name="Route_glacier only - no summit attempt" usageType="active"/&gt;</t>
  </si>
  <si>
    <t>$C$37:$AK$325</t>
  </si>
  <si>
    <t>$C$326:$AK$517</t>
  </si>
  <si>
    <t>&lt;DataDictionary numberOfFields="25"&gt;</t>
  </si>
  <si>
    <t>&lt;DataField optype="continuous" dataType="double" name="Route_Curtis RIngraham Directge"/&gt;</t>
  </si>
  <si>
    <t>&lt;DataField optype="continuous" dataType="double" name="Route_Disappointment Cleaver"/&gt;</t>
  </si>
  <si>
    <t>&lt;DataField optype="continuous" dataType="double" name="Route_Emmons-Winthrop"/&gt;</t>
  </si>
  <si>
    <t>&lt;DataField optype="continuous" dataType="double" name="Route_Fuhrer's Finger"/&gt;</t>
  </si>
  <si>
    <t>&lt;DataField optype="continuous" dataType="double" name="Route_Fuhrers Finger"/&gt;</t>
  </si>
  <si>
    <t>&lt;DataField optype="continuous" dataType="double" name="Route_Gibralter Ledges"/&gt;</t>
  </si>
  <si>
    <t>&lt;DataField optype="continuous" dataType="double" name="Route_Ingraham Direct"/&gt;</t>
  </si>
  <si>
    <t>&lt;DataField optype="continuous" dataType="double" name="Route_Kautz Cleaver"/&gt;</t>
  </si>
  <si>
    <t>&lt;DataField optype="continuous" dataType="double" name="Route_Kautz Glacier"/&gt;</t>
  </si>
  <si>
    <t>&lt;DataField optype="continuous" dataType="double" name="Route_Liberty RIngraham Directge"/&gt;</t>
  </si>
  <si>
    <t>&lt;DataField optype="continuous" dataType="double" name="Route_Little Tahoma"/&gt;</t>
  </si>
  <si>
    <t>&lt;DataField optype="continuous" dataType="double" name="Route_Nisqually Glacier"/&gt;</t>
  </si>
  <si>
    <t>&lt;DataField optype="continuous" dataType="double" name="Route_Ptarmigan RIngraham Directge"/&gt;</t>
  </si>
  <si>
    <t>&lt;DataField optype="continuous" dataType="double" name="Route_Success Cleaver"/&gt;</t>
  </si>
  <si>
    <t>&lt;DataField optype="continuous" dataType="double" name="Route_Wilson Headwall"/&gt;</t>
  </si>
  <si>
    <t>&lt;MiningField name="Route_Disappointment Cleaver" usageType="active"/&gt;</t>
  </si>
  <si>
    <t>&lt;MiningField name="Route_Emmons-Winthrop" usageType="active"/&gt;</t>
  </si>
  <si>
    <t>&lt;MiningField name="Route_Fuhrer's Finger" usageType="active"/&gt;</t>
  </si>
  <si>
    <t>&lt;MiningField name="Route_Fuhrers Finger" usageType="active"/&gt;</t>
  </si>
  <si>
    <t>&lt;MiningField name="Route_Ingraham Direct" usageType="active"/&gt;</t>
  </si>
  <si>
    <t>&lt;MiningField name="Route_Kautz Glacier" usageType="active"/&gt;</t>
  </si>
  <si>
    <t>&lt;MiningField name="Route_Liberty RIngraham Directge" usageType="active"/&gt;</t>
  </si>
  <si>
    <t>&lt;MiningField name="Route_Ptarmigan RIngraham Directge" usageType="active"/&gt;</t>
  </si>
  <si>
    <t>&lt;DataField optype="continuous" dataType="double" name="Route_Tahoma Cleaver"/&gt;</t>
  </si>
  <si>
    <t>&lt;MiningField name="Route_Tahoma Cleaver" usageType="active"/&gt;</t>
  </si>
  <si>
    <t>Data Mining: K Nearest Neighbors Regression - Stored Model</t>
  </si>
  <si>
    <t>&lt;Header copyright="Copyright (c) 2019 Frontline Systems Inc." description="NearestNeighborModel"&gt;</t>
  </si>
  <si>
    <t>&lt;InstanceFields&gt;</t>
  </si>
  <si>
    <t>&lt;InstanceField field="Battery Voltage AVG" column="col0"/&gt;</t>
  </si>
  <si>
    <t>&lt;/InstanceFields&gt;</t>
  </si>
  <si>
    <t>&lt;/TrainingInstances&gt;</t>
  </si>
  <si>
    <t>&lt;InlineTable&gt;</t>
  </si>
  <si>
    <t>&lt;row&gt;</t>
  </si>
  <si>
    <t>&lt;col0&gt;13.643750000000001&lt;/col0&gt;</t>
  </si>
  <si>
    <t>&lt;col6&gt;0&lt;/col6&gt;</t>
  </si>
  <si>
    <t>&lt;col7&gt;1&lt;/col7&gt;</t>
  </si>
  <si>
    <t>&lt;/row&gt;</t>
  </si>
  <si>
    <t>&lt;col0&gt;13.21625&lt;/col0&gt;</t>
  </si>
  <si>
    <t>&lt;col0&gt;13.505000000000001&lt;/col0&gt;</t>
  </si>
  <si>
    <t>&lt;col0&gt;13.516249999999999&lt;/col0&gt;</t>
  </si>
  <si>
    <t>&lt;col0&gt;13.5425&lt;/col0&gt;</t>
  </si>
  <si>
    <t>&lt;col0&gt;13.470000000000001&lt;/col0&gt;</t>
  </si>
  <si>
    <t>&lt;col0&gt;13.4575&lt;/col0&gt;</t>
  </si>
  <si>
    <t>&lt;col0&gt;13.61083333&lt;/col0&gt;</t>
  </si>
  <si>
    <t>&lt;col0&gt;13.59958333&lt;/col0&gt;</t>
  </si>
  <si>
    <t>&lt;col0&gt;13.44125&lt;/col0&gt;</t>
  </si>
  <si>
    <t>&lt;col0&gt;13.426666669999999&lt;/col0&gt;</t>
  </si>
  <si>
    <t>&lt;col0&gt;13.40291667&lt;/col0&gt;</t>
  </si>
  <si>
    <t>&lt;col0&gt;13.446249999999999&lt;/col0&gt;</t>
  </si>
  <si>
    <t>&lt;col0&gt;13.456666670000001&lt;/col0&gt;</t>
  </si>
  <si>
    <t>&lt;col0&gt;13.4&lt;/col0&gt;</t>
  </si>
  <si>
    <t>&lt;col0&gt;13.44416667&lt;/col0&gt;</t>
  </si>
  <si>
    <t>&lt;col0&gt;13.604583330000001&lt;/col0&gt;</t>
  </si>
  <si>
    <t>&lt;col0&gt;13.45916667&lt;/col0&gt;</t>
  </si>
  <si>
    <t>&lt;col0&gt;13.51&lt;/col0&gt;</t>
  </si>
  <si>
    <t>&lt;col7&gt;0&lt;/col7&gt;</t>
  </si>
  <si>
    <t>&lt;col0&gt;13.481666669999999&lt;/col0&gt;</t>
  </si>
  <si>
    <t>&lt;col0&gt;13.467083329999999&lt;/col0&gt;</t>
  </si>
  <si>
    <t>&lt;col0&gt;13.44541667&lt;/col0&gt;</t>
  </si>
  <si>
    <t>&lt;col0&gt;13.487500000000001&lt;/col0&gt;</t>
  </si>
  <si>
    <t>&lt;col0&gt;13.41041667&lt;/col0&gt;</t>
  </si>
  <si>
    <t>&lt;col0&gt;13.422916669999999&lt;/col0&gt;</t>
  </si>
  <si>
    <t>&lt;col0&gt;13.45333333&lt;/col0&gt;</t>
  </si>
  <si>
    <t>&lt;col0&gt;13.46208333&lt;/col0&gt;</t>
  </si>
  <si>
    <t>&lt;col0&gt;13.479583330000001&lt;/col0&gt;</t>
  </si>
  <si>
    <t>&lt;col0&gt;13.51125&lt;/col0&gt;</t>
  </si>
  <si>
    <t>&lt;col0&gt;13.501666670000001&lt;/col0&gt;</t>
  </si>
  <si>
    <t>&lt;col0&gt;13.53916667&lt;/col0&gt;</t>
  </si>
  <si>
    <t>&lt;col0&gt;13.590833330000001&lt;/col0&gt;</t>
  </si>
  <si>
    <t>&lt;col0&gt;13.508333329999999&lt;/col0&gt;</t>
  </si>
  <si>
    <t>&lt;col0&gt;13.46458333&lt;/col0&gt;</t>
  </si>
  <si>
    <t>&lt;col0&gt;13.467916669999999&lt;/col0&gt;</t>
  </si>
  <si>
    <t>&lt;col0&gt;13.46833333&lt;/col0&gt;</t>
  </si>
  <si>
    <t>&lt;col0&gt;13.500833330000001&lt;/col0&gt;</t>
  </si>
  <si>
    <t>&lt;col0&gt;13.411250000000001&lt;/col0&gt;</t>
  </si>
  <si>
    <t>&lt;col0&gt;13.46083333&lt;/col0&gt;</t>
  </si>
  <si>
    <t>&lt;col0&gt;13.47208333&lt;/col0&gt;</t>
  </si>
  <si>
    <t>&lt;col0&gt;13.526666669999999&lt;/col0&gt;</t>
  </si>
  <si>
    <t>&lt;col0&gt;13.54541667&lt;/col0&gt;</t>
  </si>
  <si>
    <t>&lt;col0&gt;13.67375&lt;/col0&gt;</t>
  </si>
  <si>
    <t>&lt;col0&gt;13.491250000000001&lt;/col0&gt;</t>
  </si>
  <si>
    <t>&lt;col0&gt;13.477499999999999&lt;/col0&gt;</t>
  </si>
  <si>
    <t>&lt;col0&gt;13.49333333&lt;/col0&gt;</t>
  </si>
  <si>
    <t>&lt;col0&gt;13.42708333&lt;/col0&gt;</t>
  </si>
  <si>
    <t>&lt;col0&gt;13.449999999999999&lt;/col0&gt;</t>
  </si>
  <si>
    <t>&lt;col0&gt;13.50208333&lt;/col0&gt;</t>
  </si>
  <si>
    <t>&lt;col0&gt;13.483750000000001&lt;/col0&gt;</t>
  </si>
  <si>
    <t>&lt;col0&gt;13.498749999999999&lt;/col0&gt;</t>
  </si>
  <si>
    <t>&lt;col0&gt;13.51375&lt;/col0&gt;</t>
  </si>
  <si>
    <t>&lt;col0&gt;13.61708333&lt;/col0&gt;</t>
  </si>
  <si>
    <t>&lt;col0&gt;13.57958333&lt;/col0&gt;</t>
  </si>
  <si>
    <t>&lt;col0&gt;13.49&lt;/col0&gt;</t>
  </si>
  <si>
    <t>&lt;col0&gt;13.47083333&lt;/col0&gt;</t>
  </si>
  <si>
    <t>&lt;col0&gt;13.456250000000001&lt;/col0&gt;</t>
  </si>
  <si>
    <t>&lt;col0&gt;13.44791667&lt;/col0&gt;</t>
  </si>
  <si>
    <t>&lt;col0&gt;13.425000000000001&lt;/col0&gt;</t>
  </si>
  <si>
    <t>&lt;col0&gt;13.432916669999999&lt;/col0&gt;</t>
  </si>
  <si>
    <t>&lt;col0&gt;13.39666667&lt;/col0&gt;</t>
  </si>
  <si>
    <t>&lt;col0&gt;13.42333333&lt;/col0&gt;</t>
  </si>
  <si>
    <t>&lt;col0&gt;13.45083333&lt;/col0&gt;</t>
  </si>
  <si>
    <t>&lt;col0&gt;13.4275&lt;/col0&gt;</t>
  </si>
  <si>
    <t>&lt;col0&gt;13.4475&lt;/col0&gt;</t>
  </si>
  <si>
    <t>&lt;col0&gt;13.619999999999999&lt;/col0&gt;</t>
  </si>
  <si>
    <t>&lt;col0&gt;13.44375&lt;/col0&gt;</t>
  </si>
  <si>
    <t>&lt;col0&gt;13.43375&lt;/col0&gt;</t>
  </si>
  <si>
    <t>&lt;col0&gt;13.46291667&lt;/col0&gt;</t>
  </si>
  <si>
    <t>&lt;col0&gt;13.51791667&lt;/col0&gt;</t>
  </si>
  <si>
    <t>&lt;col0&gt;13.55458333&lt;/col0&gt;</t>
  </si>
  <si>
    <t>&lt;col0&gt;13.4925&lt;/col0&gt;</t>
  </si>
  <si>
    <t>&lt;col0&gt;13.546250000000001&lt;/col0&gt;</t>
  </si>
  <si>
    <t>&lt;col0&gt;13.55291667&lt;/col0&gt;</t>
  </si>
  <si>
    <t>&lt;col0&gt;13.580833330000001&lt;/col0&gt;</t>
  </si>
  <si>
    <t>&lt;col0&gt;13.509166670000001&lt;/col0&gt;</t>
  </si>
  <si>
    <t>&lt;col0&gt;13.56625&lt;/col0&gt;</t>
  </si>
  <si>
    <t>&lt;col0&gt;13.550000000000001&lt;/col0&gt;</t>
  </si>
  <si>
    <t>&lt;col0&gt;13.532500000000001&lt;/col0&gt;</t>
  </si>
  <si>
    <t>&lt;col0&gt;13.542083330000001&lt;/col0&gt;</t>
  </si>
  <si>
    <t>&lt;col0&gt;13.545833330000001&lt;/col0&gt;</t>
  </si>
  <si>
    <t>&lt;col6&gt;1&lt;/col6&gt;</t>
  </si>
  <si>
    <t>&lt;col0&gt;13.515000000000001&lt;/col0&gt;</t>
  </si>
  <si>
    <t>&lt;col0&gt;13.45166667&lt;/col0&gt;</t>
  </si>
  <si>
    <t>&lt;col0&gt;13.49041667&lt;/col0&gt;</t>
  </si>
  <si>
    <t>&lt;col0&gt;13.532083330000001&lt;/col0&gt;</t>
  </si>
  <si>
    <t>&lt;col0&gt;13.539999999999999&lt;/col0&gt;</t>
  </si>
  <si>
    <t>&lt;col0&gt;13.59708333&lt;/col0&gt;</t>
  </si>
  <si>
    <t>&lt;col0&gt;13.61125&lt;/col0&gt;</t>
  </si>
  <si>
    <t>&lt;col0&gt;13.577500000000001&lt;/col0&gt;</t>
  </si>
  <si>
    <t>&lt;col0&gt;13.594583330000001&lt;/col0&gt;</t>
  </si>
  <si>
    <t>&lt;col0&gt;13.626666670000001&lt;/col0&gt;</t>
  </si>
  <si>
    <t>&lt;col0&gt;13.547499999999999&lt;/col0&gt;</t>
  </si>
  <si>
    <t>&lt;col0&gt;13.5725&lt;/col0&gt;</t>
  </si>
  <si>
    <t>&lt;col0&gt;13.53708333&lt;/col0&gt;</t>
  </si>
  <si>
    <t>&lt;col0&gt;13.56833333&lt;/col0&gt;</t>
  </si>
  <si>
    <t>&lt;col0&gt;13.52083333&lt;/col0&gt;</t>
  </si>
  <si>
    <t>&lt;col0&gt;13.58791667&lt;/col0&gt;</t>
  </si>
  <si>
    <t>&lt;col0&gt;13.584583329999999&lt;/col0&gt;</t>
  </si>
  <si>
    <t>&lt;col0&gt;13.56208333&lt;/col0&gt;</t>
  </si>
  <si>
    <t>&lt;col0&gt;13.60166667&lt;/col0&gt;</t>
  </si>
  <si>
    <t>&lt;col0&gt;13.56666667&lt;/col0&gt;</t>
  </si>
  <si>
    <t>&lt;col0&gt;13.48416667&lt;/col0&gt;</t>
  </si>
  <si>
    <t>&lt;col5&gt;0&lt;/col5&gt;</t>
  </si>
  <si>
    <t>&lt;col0&gt;13.61333333&lt;/col0&gt;</t>
  </si>
  <si>
    <t>&lt;col0&gt;13.57625&lt;/col0&gt;</t>
  </si>
  <si>
    <t>&lt;col0&gt;13.64916667&lt;/col0&gt;</t>
  </si>
  <si>
    <t>&lt;col0&gt;13.668333329999999&lt;/col0&gt;</t>
  </si>
  <si>
    <t>&lt;col0&gt;13.56041667&lt;/col0&gt;</t>
  </si>
  <si>
    <t>&lt;col0&gt;13.53375&lt;/col0&gt;</t>
  </si>
  <si>
    <t>&lt;col0&gt;13.61458333&lt;/col0&gt;</t>
  </si>
  <si>
    <t>&lt;col0&gt;13.450416669999999&lt;/col0&gt;</t>
  </si>
  <si>
    <t>&lt;col0&gt;13.696666670000001&lt;/col0&gt;</t>
  </si>
  <si>
    <t>&lt;col0&gt;13.434583330000001&lt;/col0&gt;</t>
  </si>
  <si>
    <t>&lt;col0&gt;13.54916667&lt;/col0&gt;</t>
  </si>
  <si>
    <t>&lt;col0&gt;13.6325&lt;/col0&gt;</t>
  </si>
  <si>
    <t>&lt;col0&gt;13.77416667&lt;/col0&gt;</t>
  </si>
  <si>
    <t>&lt;col0&gt;13.727499999999999&lt;/col0&gt;</t>
  </si>
  <si>
    <t>&lt;col0&gt;13.66375&lt;/col0&gt;</t>
  </si>
  <si>
    <t>&lt;col0&gt;13.68958333&lt;/col0&gt;</t>
  </si>
  <si>
    <t>&lt;col0&gt;13.717499999999999&lt;/col0&gt;</t>
  </si>
  <si>
    <t>&lt;col0&gt;13.63666667&lt;/col0&gt;</t>
  </si>
  <si>
    <t>&lt;col0&gt;13.565416669999999&lt;/col0&gt;</t>
  </si>
  <si>
    <t>&lt;col0&gt;13.54666667&lt;/col0&gt;</t>
  </si>
  <si>
    <t>&lt;col0&gt;13.551666669999999&lt;/col0&gt;</t>
  </si>
  <si>
    <t>&lt;col0&gt;13.685&lt;/col0&gt;</t>
  </si>
  <si>
    <t>&lt;col0&gt;13.6875&lt;/col0&gt;</t>
  </si>
  <si>
    <t>&lt;col0&gt;13.65583333&lt;/col0&gt;</t>
  </si>
  <si>
    <t>&lt;col0&gt;13.58208333&lt;/col0&gt;</t>
  </si>
  <si>
    <t>&lt;col0&gt;13.55833333&lt;/col0&gt;</t>
  </si>
  <si>
    <t>&lt;col0&gt;13.58708333&lt;/col0&gt;</t>
  </si>
  <si>
    <t>&lt;col0&gt;13.66416667&lt;/col0&gt;</t>
  </si>
  <si>
    <t>&lt;col0&gt;13.633333329999999&lt;/col0&gt;</t>
  </si>
  <si>
    <t>&lt;col0&gt;13.641249999999999&lt;/col0&gt;</t>
  </si>
  <si>
    <t>&lt;col0&gt;13.55666667&lt;/col0&gt;</t>
  </si>
  <si>
    <t>&lt;col0&gt;13.43791667&lt;/col0&gt;</t>
  </si>
  <si>
    <t>&lt;col0&gt;13.64833333&lt;/col0&gt;</t>
  </si>
  <si>
    <t>&lt;col0&gt;13.05666667&lt;/col0&gt;</t>
  </si>
  <si>
    <t>&lt;col0&gt;13.504583330000001&lt;/col0&gt;</t>
  </si>
  <si>
    <t>&lt;col0&gt;13.202608700000001&lt;/col0&gt;</t>
  </si>
  <si>
    <t>&lt;col0&gt;13.49958333&lt;/col0&gt;</t>
  </si>
  <si>
    <t>&lt;col0&gt;13.16&lt;/col0&gt;</t>
  </si>
  <si>
    <t>&lt;col0&gt;13.622083330000001&lt;/col0&gt;</t>
  </si>
  <si>
    <t>&lt;col0&gt;13.67041667&lt;/col0&gt;</t>
  </si>
  <si>
    <t>&lt;col0&gt;13.58666667&lt;/col0&gt;</t>
  </si>
  <si>
    <t>&lt;col0&gt;13.45541667&lt;/col0&gt;</t>
  </si>
  <si>
    <t>&lt;col0&gt;13.464166669999999&lt;/col0&gt;</t>
  </si>
  <si>
    <t>&lt;col0&gt;13.3775&lt;/col0&gt;</t>
  </si>
  <si>
    <t>&lt;col0&gt;13.58958333&lt;/col0&gt;</t>
  </si>
  <si>
    <t>&lt;col0&gt;13.459583329999999&lt;/col0&gt;</t>
  </si>
  <si>
    <t>&lt;col0&gt;13.534166669999999&lt;/col0&gt;</t>
  </si>
  <si>
    <t>&lt;col0&gt;13.74958333&lt;/col0&gt;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</si>
  <si>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</si>
  <si>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</si>
  <si>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</si>
  <si>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</si>
  <si>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</si>
  <si>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field="Battery Voltage AVG" compareFunction="absDiff"/&gt;</t>
  </si>
  <si>
    <t>&lt;KNNInput field="Wind Speed Daily AVG" compareFunction="absDiff"/&gt;</t>
  </si>
  <si>
    <t>&lt;KNNInput field="Wind Direction AVG" compareFunction="absDiff"/&gt;</t>
  </si>
  <si>
    <t>&lt;KNNInput field="Solare Radiation AVG" compareFunction="absDiff"/&gt;</t>
  </si>
  <si>
    <t>&lt;KNNInput field="Route_Sunset RIngraham Directge" compareFunction="absDiff"/&gt;</t>
  </si>
  <si>
    <t>&lt;KNNInput field="Route_glacier only - no summit attempt" compareFunction="absDiff"/&gt;</t>
  </si>
  <si>
    <t>&lt;/KNNInputs&gt;</t>
  </si>
  <si>
    <t>&lt;/NearestNeighborModel&gt;</t>
  </si>
  <si>
    <t>Prediction</t>
  </si>
  <si>
    <t>Data Mining: K Nearest Neighbors Regression - Prediction of Training Data</t>
  </si>
  <si>
    <t>Data Mining: K Nearest Neighbors Regression</t>
  </si>
  <si>
    <t>Nearest Neighbors: Fitting Parameters</t>
  </si>
  <si>
    <t># Nearest neighbors (K)</t>
  </si>
  <si>
    <t>Nearest Neighbors: Reporting Parameters</t>
  </si>
  <si>
    <t>Search for best K?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</si>
  <si>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</si>
  <si>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&lt;col0&gt;13.46125&lt;/col0&gt;</t>
  </si>
  <si>
    <t>&lt;col0&gt;13.483333330000001&lt;/col0&gt;</t>
  </si>
  <si>
    <t>&lt;col0&gt;13.50333333&lt;/col0&gt;</t>
  </si>
  <si>
    <t>&lt;col0&gt;13.03708333&lt;/col0&gt;</t>
  </si>
  <si>
    <t>&lt;col0&gt;13.553750000000001&lt;/col0&gt;</t>
  </si>
  <si>
    <t>&lt;col0&gt;13.463749999999999&lt;/col0&gt;</t>
  </si>
  <si>
    <t>&lt;col0&gt;13.48041667&lt;/col0&gt;</t>
  </si>
  <si>
    <t>&lt;col0&gt;13.43166667&lt;/col0&gt;</t>
  </si>
  <si>
    <t>&lt;col0&gt;13.578749999999999&lt;/col0&gt;</t>
  </si>
  <si>
    <t>&lt;col0&gt;13.477916670000001&lt;/col0&gt;</t>
  </si>
  <si>
    <t>&lt;col0&gt;13.470416670000001&lt;/col0&gt;</t>
  </si>
  <si>
    <t>&lt;col0&gt;13.471666669999999&lt;/col0&gt;</t>
  </si>
  <si>
    <t>&lt;col0&gt;13.475&lt;/col0&gt;</t>
  </si>
  <si>
    <t>&lt;col0&gt;13.442083330000001&lt;/col0&gt;</t>
  </si>
  <si>
    <t>&lt;col0&gt;13.467499999999999&lt;/col0&gt;</t>
  </si>
  <si>
    <t>&lt;col0&gt;13.48&lt;/col0&gt;</t>
  </si>
  <si>
    <t>&lt;col0&gt;13.544166669999999&lt;/col0&gt;</t>
  </si>
  <si>
    <t>&lt;col0&gt;13.59416667&lt;/col0&gt;</t>
  </si>
  <si>
    <t>&lt;col0&gt;13.68125&lt;/col0&gt;</t>
  </si>
  <si>
    <t>&lt;col0&gt;13.79458333&lt;/col0&gt;</t>
  </si>
  <si>
    <t>&lt;col0&gt;13.699583329999999&lt;/col0&gt;</t>
  </si>
  <si>
    <t>&lt;col0&gt;13.57041667&lt;/col0&gt;</t>
  </si>
  <si>
    <t>&lt;col0&gt;13.585000000000001&lt;/col0&gt;</t>
  </si>
  <si>
    <t>&lt;col0&gt;12.987916670000001&lt;/col0&gt;</t>
  </si>
  <si>
    <t>&lt;col3&gt;0&lt;/col3&gt;</t>
  </si>
  <si>
    <t>&lt;col0&gt;13.189166670000001&lt;/col0&gt;</t>
  </si>
  <si>
    <t>&lt;col0&gt;13.168749999999999&lt;/col0&gt;</t>
  </si>
  <si>
    <t>&lt;KNNInput field="Route_Tahoma Cleaver" compareFunction="absDiff"/&gt;</t>
  </si>
  <si>
    <t>&lt;Header copyright="Copyright (c) 2019 Frontline Systems Inc." description="TreeModel"&gt;</t>
  </si>
  <si>
    <t>&lt;True/&gt;</t>
  </si>
  <si>
    <t>&lt;SimplePredicate field="Solare Radiation AVG" operator="lessThan" value="217.81720834999999"/&gt;</t>
  </si>
  <si>
    <t>&lt;SimplePredicate field="Wind Direction AVG" operator="lessThan" value="15.624166669999999"/&gt;</t>
  </si>
  <si>
    <t>&lt;/Node&gt;</t>
  </si>
  <si>
    <t>&lt;SimplePredicate field="Wind Direction AVG" operator="greaterOrEqual" value="15.624166669999999"/&gt;</t>
  </si>
  <si>
    <t>&lt;SimplePredicate field="Wind Direction AVG" operator="lessThan" value="146.13706250000001"/&gt;</t>
  </si>
  <si>
    <t>&lt;SimplePredicate field="Wind Direction AVG" operator="greaterOrEqual" value="146.13706250000001"/&gt;</t>
  </si>
  <si>
    <t>&lt;SimplePredicate field="Wind Direction AVG" operator="lessThan" value="149.58810414999999"/&gt;</t>
  </si>
  <si>
    <t>&lt;SimplePredicate field="Wind Direction AVG" operator="greaterOrEqual" value="149.58810414999999"/&gt;</t>
  </si>
  <si>
    <t>&lt;SimplePredicate field="Wind Direction AVG" operator="lessThan" value="266.30229165000003"/&gt;</t>
  </si>
  <si>
    <t>&lt;SimplePredicate field="Solare Radiation AVG" operator="lessThan" value="14.115500000000001"/&gt;</t>
  </si>
  <si>
    <t>&lt;SimplePredicate field="Solare Radiation AVG" operator="greaterOrEqual" value="14.115500000000001"/&gt;</t>
  </si>
  <si>
    <t>&lt;SimplePredicate field="Wind Speed Daily AVG" operator="lessThan" value="2.3256041664999998"/&gt;</t>
  </si>
  <si>
    <t>&lt;SimplePredicate field="Wind Speed Daily AVG" operator="greaterOrEqual" value="2.3256041664999998"/&gt;</t>
  </si>
  <si>
    <t>&lt;SimplePredicate field="Wind Direction AVG" operator="greaterOrEqual" value="266.30229165000003"/&gt;</t>
  </si>
  <si>
    <t>&lt;SimplePredicate field="Battery Voltage AVG" operator="lessThan" value="13.558958335"/&gt;</t>
  </si>
  <si>
    <t>&lt;SimplePredicate field="Battery Voltage AVG" operator="greaterOrEqual" value="13.558958335"/&gt;</t>
  </si>
  <si>
    <t>&lt;SimplePredicate field="Solare Radiation AVG" operator="greaterOrEqual" value="217.81720834999999"/&gt;</t>
  </si>
  <si>
    <t>&lt;SimplePredicate field="Route_glacier only - no summit attempt" operator="lessThan" value="0.5"/&gt;</t>
  </si>
  <si>
    <t>&lt;SimplePredicate field="Route_glacier only - no summit attempt" operator="greaterOrEqual" value="0.5"/&gt;</t>
  </si>
  <si>
    <t>&lt;SimplePredicate field="Route_Sunset RIngraham Directge" operator="lessThan" value="0.5"/&gt;</t>
  </si>
  <si>
    <t>&lt;SimplePredicate field="Route_Sunset RIngraham Directge" operator="greaterOrEqual" value="0.5"/&gt;</t>
  </si>
  <si>
    <t>&lt;/TreeModel&gt;</t>
  </si>
  <si>
    <t>Best Pruned Tree Rules (Using Validation Data)</t>
  </si>
  <si>
    <t>Fully Grown Tree Rules (Using Training Data)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</si>
  <si>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</si>
  <si>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</si>
  <si>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</si>
  <si>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</si>
  <si>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</si>
  <si>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</si>
  <si>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</si>
  <si>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</si>
  <si>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</si>
  <si>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</si>
  <si>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Terminal</t>
  </si>
  <si>
    <t>Decision</t>
  </si>
  <si>
    <t>Decision Tree: Model Parameters</t>
  </si>
  <si>
    <t>Prune?</t>
  </si>
  <si>
    <t>Scoring tree type</t>
  </si>
  <si>
    <t>Fully grown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</si>
  <si>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</si>
  <si>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</si>
  <si>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</si>
  <si>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</si>
  <si>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</si>
  <si>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Prune Log (Using Validation Data)</t>
  </si>
  <si>
    <t># Decision Nodes</t>
  </si>
  <si>
    <t>&lt;Node id="65" score="0" recordCount="2"&gt;</t>
  </si>
  <si>
    <t>&lt;DataField optype="categorical" dataType="string" name="Attempt"&gt;</t>
  </si>
  <si>
    <t>&lt;Value value="No"/&gt;</t>
  </si>
  <si>
    <t>&lt;Value value="Yes"/&gt;</t>
  </si>
  <si>
    <t>&lt;MiningField name="Attempt" usageType="predicted"/&gt;</t>
  </si>
  <si>
    <t>&lt;OutputField optype="categorical" dataType="string" name="Predicted_Attempt" feature="predictedValue"/&gt;</t>
  </si>
  <si>
    <t>&lt;Targets&gt;</t>
  </si>
  <si>
    <t>&lt;Target field="Attempt" optype="categorical"&gt;</t>
  </si>
  <si>
    <t>&lt;/Target&gt;</t>
  </si>
  <si>
    <t>&lt;/Targets&gt;</t>
  </si>
  <si>
    <t>Training: Classification Summary</t>
  </si>
  <si>
    <t>Training: Classification Details</t>
  </si>
  <si>
    <t>Confusion Matrix</t>
  </si>
  <si>
    <t>Actual\Predicted</t>
  </si>
  <si>
    <t>Error Report</t>
  </si>
  <si>
    <t>Class</t>
  </si>
  <si>
    <t># Errors</t>
  </si>
  <si>
    <t>% Error</t>
  </si>
  <si>
    <t>Overall</t>
  </si>
  <si>
    <t>Metrics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</si>
  <si>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</si>
  <si>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</si>
  <si>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</si>
  <si>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</si>
  <si>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</si>
  <si>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</si>
  <si>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</si>
  <si>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</si>
  <si>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Attempt</t>
  </si>
  <si>
    <t>PostProb: No</t>
  </si>
  <si>
    <t>PostProb: Yes</t>
  </si>
  <si>
    <t>Prior Probability Calculation</t>
  </si>
  <si>
    <t>EMPIRICAL</t>
  </si>
  <si>
    <t># Classes</t>
  </si>
  <si>
    <t>&lt;TargetValue value="No" priorProbability="0.53633217993079585"/&gt;</t>
  </si>
  <si>
    <t>&lt;TargetValue value="Yes" priorProbability="0.46366782006920415"/&gt;</t>
  </si>
  <si>
    <t>Validation: Classification Summary</t>
  </si>
  <si>
    <t>Validation: Classification Details</t>
  </si>
  <si>
    <t>Data Mining: Classification Tree - Stored Model</t>
  </si>
  <si>
    <t>Date: 26-Nov-2019 17:47:45</t>
  </si>
  <si>
    <t>&lt;TreeModel modelName="TreeModel" functionName="classification" algorithmName="DecisionTree" splitCharacteristic="binarySplit" missingValueStrategy="defaultChild" noTrueChildStrategy="returnLastPrediction"&gt;</t>
  </si>
  <si>
    <t>&lt;ScoreDistribution value="Yes" recordCount="43"/&gt;</t>
  </si>
  <si>
    <t>&lt;ScoreDistribution value="No" recordCount="29"/&gt;</t>
  </si>
  <si>
    <t>&lt;SimplePredicate field="Route_Disappointment Cleaver" operator="lessThan" value="0.5"/&gt;</t>
  </si>
  <si>
    <t>&lt;ScoreDistribution value="Yes" recordCount="6"/&gt;</t>
  </si>
  <si>
    <t>&lt;ScoreDistribution value="No" recordCount="8"/&gt;</t>
  </si>
  <si>
    <t>&lt;ScoreDistribution value="Yes" recordCount="5"/&gt;</t>
  </si>
  <si>
    <t>&lt;SimplePredicate field="Route_Kautz Glacier" operator="lessThan" value="0.5"/&gt;</t>
  </si>
  <si>
    <t>&lt;ScoreDistribution value="Yes" recordCount="3"/&gt;</t>
  </si>
  <si>
    <t>&lt;ScoreDistribution value="No" recordCount="3"/&gt;</t>
  </si>
  <si>
    <t>&lt;ScoreDistribution value="No" recordCount="0"/&gt;</t>
  </si>
  <si>
    <t>&lt;ScoreDistribution value="Yes" recordCount="2"/&gt;</t>
  </si>
  <si>
    <t>&lt;ScoreDistribution value="Yes" recordCount="1"/&gt;</t>
  </si>
  <si>
    <t>&lt;SimplePredicate field="Route_Emmons-Winthrop" operator="lessThan" value="0.5"/&gt;</t>
  </si>
  <si>
    <t>&lt;ScoreDistribution value="Yes" recordCount="0"/&gt;</t>
  </si>
  <si>
    <t>&lt;SimplePredicate field="Route_Emmons-Winthrop" operator="greaterOrEqual" value="0.5"/&gt;</t>
  </si>
  <si>
    <t>&lt;ScoreDistribution value="No" recordCount="5"/&gt;</t>
  </si>
  <si>
    <t>&lt;Node id="28" score="1" recordCount="2"&gt;</t>
  </si>
  <si>
    <t>&lt;SimplePredicate field="Route_Kautz Glacier" operator="greaterOrEqual" value="0.5"/&gt;</t>
  </si>
  <si>
    <t>&lt;ScoreDistribution value="No" recordCount="14"/&gt;</t>
  </si>
  <si>
    <t>&lt;ScoreDistribution value="No" recordCount="10"/&gt;</t>
  </si>
  <si>
    <t>&lt;ScoreDistribution value="No" recordCount="4"/&gt;</t>
  </si>
  <si>
    <t>&lt;ScoreDistribution value="No" recordCount="1"/&gt;</t>
  </si>
  <si>
    <t>&lt;SimplePredicate field="Route_Disappointment Cleaver" operator="greaterOrEqual" value="0.5"/&gt;</t>
  </si>
  <si>
    <t>&lt;ScoreDistribution value="No" recordCount="7"/&gt;</t>
  </si>
  <si>
    <t>&lt;ScoreDistribution value="Yes" recordCount="11"/&gt;</t>
  </si>
  <si>
    <t>&lt;ScoreDistribution value="Yes" recordCount="10"/&gt;</t>
  </si>
  <si>
    <t>&lt;ScoreDistribution value="Yes" recordCount="8"/&gt;</t>
  </si>
  <si>
    <t>&lt;ScoreDistribution value="No" recordCount="99"/&gt;</t>
  </si>
  <si>
    <t>&lt;ScoreDistribution value="Yes" recordCount="7"/&gt;</t>
  </si>
  <si>
    <t>&lt;ScoreDistribution value="No" recordCount="11"/&gt;</t>
  </si>
  <si>
    <t>&lt;ScoreDistribution value="No" recordCount="17"/&gt;</t>
  </si>
  <si>
    <t>&lt;ScoreDistribution value="No" recordCount="31"/&gt;</t>
  </si>
  <si>
    <t>&lt;ScoreDistribution value="No" recordCount="6"/&gt;</t>
  </si>
  <si>
    <t>&lt;ScoreDistribution value="No" recordCount="2"/&gt;</t>
  </si>
  <si>
    <t>&lt;ScoreDistribution value="No" recordCount="21"/&gt;</t>
  </si>
  <si>
    <t>&lt;SimplePredicate field="Temperature AVG" operator="lessThan" value="48.500833329999999"/&gt;</t>
  </si>
  <si>
    <t>&lt;ScoreDistribution value="No" recordCount="19"/&gt;</t>
  </si>
  <si>
    <t>&lt;SimplePredicate field="Temperature AVG" operator="greaterOrEqual" value="48.500833329999999"/&gt;</t>
  </si>
  <si>
    <t>&lt;SimplePredicate field="Route_Liberty RIngraham Directge" operator="lessThan" value="0.5"/&gt;</t>
  </si>
  <si>
    <t>&lt;SimplePredicate field="Route_Liberty RIngraham Directge" operator="greaterOrEqual" value="0.5"/&gt;</t>
  </si>
  <si>
    <t>&lt;SimplePredicate field="Route_Fuhrers Finger" operator="lessThan" value="0.5"/&gt;</t>
  </si>
  <si>
    <t>&lt;ScoreDistribution value="No" recordCount="15"/&gt;</t>
  </si>
  <si>
    <t>&lt;ScoreDistribution value="Yes" recordCount="13"/&gt;</t>
  </si>
  <si>
    <t>&lt;ScoreDistribution value="No" recordCount="13"/&gt;</t>
  </si>
  <si>
    <t>&lt;ScoreDistribution value="No" recordCount="28"/&gt;</t>
  </si>
  <si>
    <t>&lt;SimplePredicate field="Relative Humidity AVG" operator="lessThan" value="50.162500000000001"/&gt;</t>
  </si>
  <si>
    <t>&lt;ScoreDistribution value="No" recordCount="18"/&gt;</t>
  </si>
  <si>
    <t>&lt;ScoreDistribution value="Yes" recordCount="20"/&gt;</t>
  </si>
  <si>
    <t>&lt;SimplePredicate field="Relative Humidity AVG" operator="greaterOrEqual" value="50.162500000000001"/&gt;</t>
  </si>
  <si>
    <t>&lt;ScoreDistribution value="Yes" recordCount="25"/&gt;</t>
  </si>
  <si>
    <t>&lt;Node id="68" score="0" recordCount="1"&gt;</t>
  </si>
  <si>
    <t>&lt;SimplePredicate field="Route_Fuhrers Finger" operator="greaterOrEqual" value="0.5"/&gt;</t>
  </si>
  <si>
    <t>Data Mining: Classification Tree - Prediction of Training Data</t>
  </si>
  <si>
    <t>Data Mining: Classification Tree</t>
  </si>
  <si>
    <t>Decision Tree Classification: Fitting Parameters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</si>
  <si>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Mining","datasources":{},"datasets":{},"estimator":{"treeClassificationEstimator":{"type":"classification","algorithm":"decisionTree","parameters":{"categoricalFeaturesNames":[],"priorProbMethod":"EMPIRICAL"}}},"actions":{}}</t>
  </si>
  <si>
    <t>Decision Tree Classification: Model Parameters</t>
  </si>
  <si>
    <t>Error Rate</t>
  </si>
  <si>
    <t>Date: 26-Nov-2019 17:48:36</t>
  </si>
  <si>
    <t>&lt;Timestamp&gt;2019-11-26 17:48:36&lt;/Timestamp&gt;</t>
  </si>
  <si>
    <t>&lt;Node id="0" score="0" recordCount="289" defaultChild="2"&gt;</t>
  </si>
  <si>
    <t>&lt;ScoreDistribution value="No" recordCount="155"/&gt;</t>
  </si>
  <si>
    <t>&lt;ScoreDistribution value="Yes" recordCount="134"/&gt;</t>
  </si>
  <si>
    <t>&lt;Node id="1" score="0" recordCount="120" defaultChild="4"&gt;</t>
  </si>
  <si>
    <t>&lt;ScoreDistribution value="Yes" recordCount="21"/&gt;</t>
  </si>
  <si>
    <t>&lt;Node id="3" score="0" recordCount="83" defaultChild="8"&gt;</t>
  </si>
  <si>
    <t>&lt;SimplePredicate field="Solare Radiation AVG" operator="lessThan" value="89.594625000000008"/&gt;</t>
  </si>
  <si>
    <t>&lt;ScoreDistribution value="No" recordCount="75"/&gt;</t>
  </si>
  <si>
    <t>&lt;Node id="7" score="0" recordCount="29"&gt;</t>
  </si>
  <si>
    <t>&lt;Node id="8" score="0" recordCount="54" defaultChild="16"&gt;</t>
  </si>
  <si>
    <t>&lt;ScoreDistribution value="No" recordCount="46"/&gt;</t>
  </si>
  <si>
    <t>&lt;Node id="15" score="1" recordCount="1"&gt;</t>
  </si>
  <si>
    <t>&lt;Node id="16" score="0" recordCount="53" defaultChild="24"&gt;</t>
  </si>
  <si>
    <t>&lt;Node id="23" score="0" recordCount="52" defaultChild="34"&gt;</t>
  </si>
  <si>
    <t>&lt;SimplePredicate field="Route_Fuhrer's Finger" operator="lessThan" value="0.5"/&gt;</t>
  </si>
  <si>
    <t>&lt;Node id="33" score="0" recordCount="37" defaultChild="46"&gt;</t>
  </si>
  <si>
    <t>&lt;Node id="45" score="0" recordCount="36" defaultChild="60"&gt;</t>
  </si>
  <si>
    <t>&lt;SimplePredicate field="Wind Direction AVG" operator="lessThan" value="265.56812500000001"/&gt;</t>
  </si>
  <si>
    <t>&lt;Node id="59" score="0" recordCount="17" defaultChild="76"&gt;</t>
  </si>
  <si>
    <t>&lt;ScoreDistribution value="Yes" recordCount="4"/&gt;</t>
  </si>
  <si>
    <t>&lt;Node id="75" score="1" recordCount="5" defaultChild="98"&gt;</t>
  </si>
  <si>
    <t>&lt;SimplePredicate field="Relative Humidity AVG" operator="lessThan" value="82.391458330000006"/&gt;</t>
  </si>
  <si>
    <t>&lt;Node id="97" score="0" recordCount="3"&gt;</t>
  </si>
  <si>
    <t>&lt;SimplePredicate field="Battery Voltage AVG" operator="lessThan" value="13.586458329999999"/&gt;</t>
  </si>
  <si>
    <t>&lt;Node id="98" score="1" recordCount="2"&gt;</t>
  </si>
  <si>
    <t>&lt;SimplePredicate field="Battery Voltage AVG" operator="greaterOrEqual" value="13.586458329999999"/&gt;</t>
  </si>
  <si>
    <t>&lt;Node id="76" score="0" recordCount="12"&gt;</t>
  </si>
  <si>
    <t>&lt;SimplePredicate field="Relative Humidity AVG" operator="greaterOrEqual" value="82.391458330000006"/&gt;</t>
  </si>
  <si>
    <t>&lt;Node id="60" score="0" recordCount="19" defaultChild="78"&gt;</t>
  </si>
  <si>
    <t>&lt;Node id="77" score="1" recordCount="2"&gt;</t>
  </si>
  <si>
    <t>&lt;Node id="78" score="0" recordCount="17"&gt;</t>
  </si>
  <si>
    <t>&lt;Node id="46" score="1" recordCount="1"&gt;</t>
  </si>
  <si>
    <t>&lt;SimplePredicate field="Wind Direction AVG" operator="greaterOrEqual" value="265.56812500000001"/&gt;</t>
  </si>
  <si>
    <t>&lt;Node id="34" score="0" recordCount="15"&gt;</t>
  </si>
  <si>
    <t>&lt;Node id="24" score="1" recordCount="1"&gt;</t>
  </si>
  <si>
    <t>&lt;SimplePredicate field="Route_Fuhrer's Finger" operator="greaterOrEqual" value="0.5"/&gt;</t>
  </si>
  <si>
    <t>&lt;Node id="4" score="0" recordCount="37" defaultChild="10"&gt;</t>
  </si>
  <si>
    <t>&lt;SimplePredicate field="Solare Radiation AVG" operator="greaterOrEqual" value="89.594625000000008"/&gt;</t>
  </si>
  <si>
    <t>&lt;ScoreDistribution value="No" recordCount="24"/&gt;</t>
  </si>
  <si>
    <t>&lt;Node id="9" score="0" recordCount="35" defaultChild="18"&gt;</t>
  </si>
  <si>
    <t>&lt;SimplePredicate field="Relative Humidity AVG" operator="lessThan" value="99.252083335000009"/&gt;</t>
  </si>
  <si>
    <t>&lt;Node id="17" score="0" recordCount="28" defaultChild="26"&gt;</t>
  </si>
  <si>
    <t>&lt;Node id="25" score="1" recordCount="1"&gt;</t>
  </si>
  <si>
    <t>&lt;Node id="26" score="0" recordCount="27" defaultChild="36"&gt;</t>
  </si>
  <si>
    <t>&lt;Node id="35" score="0" recordCount="8"&gt;</t>
  </si>
  <si>
    <t>&lt;SimplePredicate field="Wind Direction AVG" operator="lessThan" value="180.89137500000001"/&gt;</t>
  </si>
  <si>
    <t>&lt;Node id="36" score="0" recordCount="19" defaultChild="48"&gt;</t>
  </si>
  <si>
    <t>&lt;SimplePredicate field="Wind Direction AVG" operator="greaterOrEqual" value="180.89137500000001"/&gt;</t>
  </si>
  <si>
    <t>&lt;Node id="47" score="1" recordCount="1"&gt;</t>
  </si>
  <si>
    <t>&lt;SimplePredicate field="Wind Direction AVG" operator="lessThan" value="191.60439580000002"/&gt;</t>
  </si>
  <si>
    <t>&lt;Node id="48" score="0" recordCount="18" defaultChild="62"&gt;</t>
  </si>
  <si>
    <t>&lt;SimplePredicate field="Wind Direction AVG" operator="greaterOrEqual" value="191.60439580000002"/&gt;</t>
  </si>
  <si>
    <t>&lt;Node id="61" score="0" recordCount="8" defaultChild="80"&gt;</t>
  </si>
  <si>
    <t>&lt;SimplePredicate field="Relative Humidity AVG" operator="lessThan" value="70.813124999999999"/&gt;</t>
  </si>
  <si>
    <t>&lt;Node id="79" score="0" recordCount="6"&gt;</t>
  </si>
  <si>
    <t>&lt;SimplePredicate field="Wind Direction AVG" operator="lessThan" value="263.83958330000002"/&gt;</t>
  </si>
  <si>
    <t>&lt;Node id="80" score="1" recordCount="2"&gt;</t>
  </si>
  <si>
    <t>&lt;SimplePredicate field="Wind Direction AVG" operator="greaterOrEqual" value="263.83958330000002"/&gt;</t>
  </si>
  <si>
    <t>&lt;Node id="62" score="0" recordCount="10" defaultChild="82"&gt;</t>
  </si>
  <si>
    <t>&lt;SimplePredicate field="Relative Humidity AVG" operator="greaterOrEqual" value="70.813124999999999"/&gt;</t>
  </si>
  <si>
    <t>&lt;Node id="81" score="1" recordCount="8"&gt;</t>
  </si>
  <si>
    <t>&lt;Node id="82" score="0" recordCount="2"&gt;</t>
  </si>
  <si>
    <t>&lt;Node id="18" score="1" recordCount="7" defaultChild="28"&gt;</t>
  </si>
  <si>
    <t>&lt;Node id="27" score="0" recordCount="5" defaultChild="38"&gt;</t>
  </si>
  <si>
    <t>&lt;Node id="37" score="0" recordCount="4" defaultChild="50"&gt;</t>
  </si>
  <si>
    <t>&lt;Node id="49" score="0" recordCount="2"&gt;</t>
  </si>
  <si>
    <t>&lt;SimplePredicate field="Battery Voltage AVG" operator="lessThan" value="13.565625000000001"/&gt;</t>
  </si>
  <si>
    <t>&lt;Node id="50" score="1" recordCount="2" defaultChild="64"&gt;</t>
  </si>
  <si>
    <t>&lt;SimplePredicate field="Battery Voltage AVG" operator="greaterOrEqual" value="13.565625000000001"/&gt;</t>
  </si>
  <si>
    <t>&lt;Node id="63" score="1" recordCount="1"&gt;</t>
  </si>
  <si>
    <t>&lt;Node id="64" score="0" recordCount="1"&gt;</t>
  </si>
  <si>
    <t>&lt;Node id="38" score="1" recordCount="1"&gt;</t>
  </si>
  <si>
    <t>&lt;Node id="10" score="1" recordCount="2"&gt;</t>
  </si>
  <si>
    <t>&lt;SimplePredicate field="Relative Humidity AVG" operator="greaterOrEqual" value="99.252083335000009"/&gt;</t>
  </si>
  <si>
    <t>&lt;Node id="2" score="1" recordCount="169" defaultChild="6"&gt;</t>
  </si>
  <si>
    <t>&lt;ScoreDistribution value="No" recordCount="56"/&gt;</t>
  </si>
  <si>
    <t>&lt;ScoreDistribution value="Yes" recordCount="113"/&gt;</t>
  </si>
  <si>
    <t>&lt;Node id="5" score="1" recordCount="87" defaultChild="12"&gt;</t>
  </si>
  <si>
    <t>&lt;SimplePredicate field="Wind Direction AVG" operator="lessThan" value="186.97437500000001"/&gt;</t>
  </si>
  <si>
    <t>&lt;ScoreDistribution value="Yes" recordCount="70"/&gt;</t>
  </si>
  <si>
    <t>&lt;Node id="11" score="1" recordCount="84" defaultChild="20"&gt;</t>
  </si>
  <si>
    <t>&lt;Node id="19" score="1" recordCount="83" defaultChild="30"&gt;</t>
  </si>
  <si>
    <t>&lt;Node id="29" score="1" recordCount="43" defaultChild="40"&gt;</t>
  </si>
  <si>
    <t>&lt;SimplePredicate field="Relative Humidity AVG" operator="lessThan" value="38.785833335"/&gt;</t>
  </si>
  <si>
    <t>&lt;ScoreDistribution value="Yes" recordCount="33"/&gt;</t>
  </si>
  <si>
    <t>&lt;Node id="39" score="0" recordCount="5" defaultChild="52"&gt;</t>
  </si>
  <si>
    <t>&lt;SimplePredicate field="Wind Speed Daily AVG" operator="lessThan" value="2.7064374999999998"/&gt;</t>
  </si>
  <si>
    <t>&lt;Node id="51" score="0" recordCount="4" defaultChild="66"&gt;</t>
  </si>
  <si>
    <t>&lt;SimplePredicate field="Battery Voltage AVG" operator="lessThan" value="13.413125000000001"/&gt;</t>
  </si>
  <si>
    <t>&lt;Node id="66" score="1" recordCount="2" defaultChild="84"&gt;</t>
  </si>
  <si>
    <t>&lt;SimplePredicate field="Battery Voltage AVG" operator="greaterOrEqual" value="13.413125000000001"/&gt;</t>
  </si>
  <si>
    <t>&lt;Node id="83" score="1" recordCount="1"&gt;</t>
  </si>
  <si>
    <t>&lt;Node id="84" score="0" recordCount="1"&gt;</t>
  </si>
  <si>
    <t>&lt;Node id="52" score="1" recordCount="1"&gt;</t>
  </si>
  <si>
    <t>&lt;Node id="40" score="1" recordCount="38" defaultChild="54"&gt;</t>
  </si>
  <si>
    <t>&lt;SimplePredicate field="Wind Speed Daily AVG" operator="greaterOrEqual" value="2.7064374999999998"/&gt;</t>
  </si>
  <si>
    <t>&lt;ScoreDistribution value="Yes" recordCount="31"/&gt;</t>
  </si>
  <si>
    <t>&lt;Node id="53" score="1" recordCount="6"&gt;</t>
  </si>
  <si>
    <t>&lt;SimplePredicate field="Battery Voltage AVG" operator="lessThan" value="13.436458335000001"/&gt;</t>
  </si>
  <si>
    <t>&lt;Node id="54" score="1" recordCount="32" defaultChild="68"&gt;</t>
  </si>
  <si>
    <t>&lt;SimplePredicate field="Battery Voltage AVG" operator="greaterOrEqual" value="13.436458335000001"/&gt;</t>
  </si>
  <si>
    <t>&lt;Node id="67" score="1" recordCount="31" defaultChild="86"&gt;</t>
  </si>
  <si>
    <t>&lt;Node id="85" score="1" recordCount="8"&gt;</t>
  </si>
  <si>
    <t>&lt;SimplePredicate field="Solare Radiation AVG" operator="lessThan" value="311.32997914999999"/&gt;</t>
  </si>
  <si>
    <t>&lt;Node id="86" score="1" recordCount="23"&gt;</t>
  </si>
  <si>
    <t>&lt;SimplePredicate field="Solare Radiation AVG" operator="greaterOrEqual" value="311.32997914999999"/&gt;</t>
  </si>
  <si>
    <t>&lt;Node id="30" score="1" recordCount="40" defaultChild="42"&gt;</t>
  </si>
  <si>
    <t>&lt;SimplePredicate field="Relative Humidity AVG" operator="greaterOrEqual" value="38.785833335"/&gt;</t>
  </si>
  <si>
    <t>&lt;ScoreDistribution value="Yes" recordCount="37"/&gt;</t>
  </si>
  <si>
    <t>&lt;Node id="41" score="1" recordCount="29"&gt;</t>
  </si>
  <si>
    <t>&lt;SimplePredicate field="Relative Humidity AVG" operator="lessThan" value="65.553541665000012"/&gt;</t>
  </si>
  <si>
    <t>&lt;ScoreDistribution value="Yes" recordCount="29"/&gt;</t>
  </si>
  <si>
    <t>&lt;Node id="42" score="1" recordCount="11" defaultChild="56"&gt;</t>
  </si>
  <si>
    <t>&lt;SimplePredicate field="Relative Humidity AVG" operator="greaterOrEqual" value="65.553541665000012"/&gt;</t>
  </si>
  <si>
    <t>&lt;Node id="55" score="0" recordCount="1"&gt;</t>
  </si>
  <si>
    <t>&lt;SimplePredicate field="Battery Voltage AVG" operator="lessThan" value="13.511875"/&gt;</t>
  </si>
  <si>
    <t>&lt;Node id="56" score="1" recordCount="10" defaultChild="70"&gt;</t>
  </si>
  <si>
    <t>&lt;SimplePredicate field="Battery Voltage AVG" operator="greaterOrEqual" value="13.511875"/&gt;</t>
  </si>
  <si>
    <t>&lt;Node id="69" score="1" recordCount="9" defaultChild="88"&gt;</t>
  </si>
  <si>
    <t>&lt;Node id="87" score="1" recordCount="7"&gt;</t>
  </si>
  <si>
    <t>&lt;Node id="88" score="1" recordCount="2"&gt;</t>
  </si>
  <si>
    <t>&lt;Node id="70" score="0" recordCount="1"&gt;</t>
  </si>
  <si>
    <t>&lt;Node id="20" score="0" recordCount="1"&gt;</t>
  </si>
  <si>
    <t>&lt;Node id="12" score="0" recordCount="3"&gt;</t>
  </si>
  <si>
    <t>&lt;Node id="6" score="1" recordCount="82" defaultChild="14"&gt;</t>
  </si>
  <si>
    <t>&lt;SimplePredicate field="Wind Direction AVG" operator="greaterOrEqual" value="186.97437500000001"/&gt;</t>
  </si>
  <si>
    <t>&lt;ScoreDistribution value="No" recordCount="39"/&gt;</t>
  </si>
  <si>
    <t>&lt;Node id="13" score="1" recordCount="78" defaultChild="22"&gt;</t>
  </si>
  <si>
    <t>&lt;ScoreDistribution value="No" recordCount="35"/&gt;</t>
  </si>
  <si>
    <t>&lt;Node id="21" score="0" recordCount="4"&gt;</t>
  </si>
  <si>
    <t>&lt;SimplePredicate field="Temperature AVG" operator="lessThan" value="29.003749999999997"/&gt;</t>
  </si>
  <si>
    <t>&lt;Node id="22" score="1" recordCount="74" defaultChild="32"&gt;</t>
  </si>
  <si>
    <t>&lt;SimplePredicate field="Temperature AVG" operator="greaterOrEqual" value="29.003749999999997"/&gt;</t>
  </si>
  <si>
    <t>&lt;Node id="31" score="1" recordCount="71" defaultChild="44"&gt;</t>
  </si>
  <si>
    <t>&lt;SimplePredicate field="Route_Ptarmigan RIngraham Directge" operator="lessThan" value="0.5"/&gt;</t>
  </si>
  <si>
    <t>&lt;Node id="43" score="1" recordCount="69" defaultChild="58"&gt;</t>
  </si>
  <si>
    <t>&lt;ScoreDistribution value="No" recordCount="26"/&gt;</t>
  </si>
  <si>
    <t>&lt;Node id="57" score="1" recordCount="42" defaultChild="72"&gt;</t>
  </si>
  <si>
    <t>&lt;ScoreDistribution value="Yes" recordCount="23"/&gt;</t>
  </si>
  <si>
    <t>&lt;Node id="71" score="0" recordCount="29" defaultChild="90"&gt;</t>
  </si>
  <si>
    <t>&lt;SimplePredicate field="Wind Direction AVG" operator="lessThan" value="258.99979165000002"/&gt;</t>
  </si>
  <si>
    <t>&lt;ScoreDistribution value="No" recordCount="16"/&gt;</t>
  </si>
  <si>
    <t>&lt;Node id="89" score="0" recordCount="2"&gt;</t>
  </si>
  <si>
    <t>&lt;SimplePredicate field="Solare Radiation AVG" operator="lessThan" value="239.69185420000002"/&gt;</t>
  </si>
  <si>
    <t>&lt;Node id="90" score="0" recordCount="27"&gt;</t>
  </si>
  <si>
    <t>&lt;SimplePredicate field="Solare Radiation AVG" operator="greaterOrEqual" value="239.69185420000002"/&gt;</t>
  </si>
  <si>
    <t>&lt;Node id="72" score="1" recordCount="13" defaultChild="92"&gt;</t>
  </si>
  <si>
    <t>&lt;SimplePredicate field="Wind Direction AVG" operator="greaterOrEqual" value="258.99979165000002"/&gt;</t>
  </si>
  <si>
    <t>&lt;Node id="91" score="1" recordCount="12"&gt;</t>
  </si>
  <si>
    <t>&lt;SimplePredicate field="Route_Ingraham Direct" operator="lessThan" value="0.5"/&gt;</t>
  </si>
  <si>
    <t>&lt;Node id="92" score="0" recordCount="1"&gt;</t>
  </si>
  <si>
    <t>&lt;SimplePredicate field="Route_Ingraham Direct" operator="greaterOrEqual" value="0.5"/&gt;</t>
  </si>
  <si>
    <t>&lt;Node id="58" score="1" recordCount="27" defaultChild="74"&gt;</t>
  </si>
  <si>
    <t>&lt;Node id="73" score="1" recordCount="14" defaultChild="94"&gt;</t>
  </si>
  <si>
    <t>&lt;SimplePredicate field="Wind Speed Daily AVG" operator="lessThan" value="11.319166665000001"/&gt;</t>
  </si>
  <si>
    <t>&lt;ScoreDistribution value="Yes" recordCount="12"/&gt;</t>
  </si>
  <si>
    <t>&lt;Node id="93" score="1" recordCount="12"&gt;</t>
  </si>
  <si>
    <t>&lt;Node id="94" score="0" recordCount="2"&gt;</t>
  </si>
  <si>
    <t>&lt;Node id="74" score="1" recordCount="13" defaultChild="96"&gt;</t>
  </si>
  <si>
    <t>&lt;SimplePredicate field="Wind Speed Daily AVG" operator="greaterOrEqual" value="11.319166665000001"/&gt;</t>
  </si>
  <si>
    <t>&lt;Node id="95" score="1" recordCount="10"&gt;</t>
  </si>
  <si>
    <t>&lt;Node id="96" score="1" recordCount="3"&gt;</t>
  </si>
  <si>
    <t>&lt;Node id="44" score="0" recordCount="2"&gt;</t>
  </si>
  <si>
    <t>&lt;Node id="32" score="0" recordCount="3"&gt;</t>
  </si>
  <si>
    <t>&lt;SimplePredicate field="Route_Ptarmigan RIngraham Directge" operator="greaterOrEqual" value="0.5"/&gt;</t>
  </si>
  <si>
    <t>&lt;Node id="14" score="0" recordCount="4"&gt;</t>
  </si>
  <si>
    <t>Min Error Tree Rules (Using Validation Data)</t>
  </si>
  <si>
    <t>Data Mining: Classification Tree - Prediction of Validation Data</t>
  </si>
  <si>
    <t>Fully grown, Best pruned, Min error</t>
  </si>
  <si>
    <t>Date: 26-Nov-2019 20:45:09</t>
  </si>
  <si>
    <t>&lt;Timestamp&gt;2019-11-26 20:45:9&lt;/Timestamp&gt;</t>
  </si>
  <si>
    <t>&lt;NearestNeighborModel modelName="NearestNeighborModel" functionName="regression" algorithmName="NearestNeighbor" numberOfNeighbors="3" includeTies="1" stable="1" continuousScoringMethod="weightedAverage"&gt;</t>
  </si>
  <si>
    <t>&lt;TrainingInstances recordCount="481" fieldCount="8" isTransformed="false"&gt;</t>
  </si>
  <si>
    <t>&lt;InstanceField field="Wind Speed Daily AVG" column="col1"/&gt;</t>
  </si>
  <si>
    <t>&lt;InstanceField field="Wind Direction AVG" column="col2"/&gt;</t>
  </si>
  <si>
    <t>&lt;InstanceField field="Solare Radiation AVG" column="col3"/&gt;</t>
  </si>
  <si>
    <t>&lt;InstanceField field="Route_Sunset RIngraham Directge" column="col4"/&gt;</t>
  </si>
  <si>
    <t>&lt;InstanceField field="Route_Tahoma Cleaver" column="col5"/&gt;</t>
  </si>
  <si>
    <t>&lt;InstanceField field="Route_glacier only - no summit attempt" column="col6"/&gt;</t>
  </si>
  <si>
    <t>&lt;InstanceField field="Success Percentage" column="col7"/&gt;</t>
  </si>
  <si>
    <t>&lt;col1&gt;27.83958333&lt;/col1&gt;</t>
  </si>
  <si>
    <t>&lt;col2&gt;68.004166670000004&lt;/col2&gt;</t>
  </si>
  <si>
    <t>&lt;col3&gt;88.496250000000003&lt;/col3&gt;</t>
  </si>
  <si>
    <t>&lt;col4&gt;0&lt;/col4&gt;</t>
  </si>
  <si>
    <t>&lt;col1&gt;2.2458333330000002&lt;/col1&gt;</t>
  </si>
  <si>
    <t>&lt;col2&gt;117.5496667&lt;/col2&gt;</t>
  </si>
  <si>
    <t>&lt;col3&gt;93.660416670000004&lt;/col3&gt;</t>
  </si>
  <si>
    <t>&lt;col1&gt;17.163625&lt;/col1&gt;</t>
  </si>
  <si>
    <t>&lt;col2&gt;259.121375&lt;/col2&gt;</t>
  </si>
  <si>
    <t>&lt;col3&gt;138.387&lt;/col3&gt;</t>
  </si>
  <si>
    <t>&lt;col1&gt;19.59116667&lt;/col1&gt;</t>
  </si>
  <si>
    <t>&lt;col2&gt;279.77916670000002&lt;/col2&gt;</t>
  </si>
  <si>
    <t>&lt;col3&gt;176.38266669999999&lt;/col3&gt;</t>
  </si>
  <si>
    <t>&lt;col1&gt;65.138333329999995&lt;/col1&gt;</t>
  </si>
  <si>
    <t>&lt;col2&gt;264.6875&lt;/col2&gt;</t>
  </si>
  <si>
    <t>&lt;col3&gt;27.79129167&lt;/col3&gt;</t>
  </si>
  <si>
    <t>&lt;col1&gt;13.12504167&lt;/col1&gt;</t>
  </si>
  <si>
    <t>&lt;col2&gt;153.93166669999999&lt;/col2&gt;</t>
  </si>
  <si>
    <t>&lt;col3&gt;196.3752083&lt;/col3&gt;</t>
  </si>
  <si>
    <t>&lt;col1&gt;6.4459166669999997&lt;/col1&gt;</t>
  </si>
  <si>
    <t>&lt;col2&gt;247.31833330000001&lt;/col2&gt;</t>
  </si>
  <si>
    <t>&lt;col3&gt;176.2655417&lt;/col3&gt;</t>
  </si>
  <si>
    <t>&lt;col1&gt;11.300750000000001&lt;/col1&gt;</t>
  </si>
  <si>
    <t>&lt;col2&gt;216.93416669999999&lt;/col2&gt;</t>
  </si>
  <si>
    <t>&lt;col3&gt;202.81274999999999&lt;/col3&gt;</t>
  </si>
  <si>
    <t>&lt;col1&gt;17.115208330000002&lt;/col1&gt;</t>
  </si>
  <si>
    <t>&lt;col2&gt;270.8666667&lt;/col2&gt;</t>
  </si>
  <si>
    <t>&lt;col3&gt;201.85258329999999&lt;/col3&gt;</t>
  </si>
  <si>
    <t>&lt;col7&gt;0.33333333333333298&lt;/col7&gt;</t>
  </si>
  <si>
    <t>&lt;col1&gt;4.5570833329999996&lt;/col1&gt;</t>
  </si>
  <si>
    <t>&lt;col2&gt;188.21358330000001&lt;/col2&gt;</t>
  </si>
  <si>
    <t>&lt;col3&gt;201.89120829999999&lt;/col3&gt;</t>
  </si>
  <si>
    <t>&lt;col7&gt;0.5&lt;/col7&gt;</t>
  </si>
  <si>
    <t>&lt;col1&gt;15.73075&lt;/col1&gt;</t>
  </si>
  <si>
    <t>&lt;col2&gt;216.3425&lt;/col2&gt;</t>
  </si>
  <si>
    <t>&lt;col3&gt;183.87170829999999&lt;/col3&gt;</t>
  </si>
  <si>
    <t>&lt;col7&gt;0.17647058823529399&lt;/col7&gt;</t>
  </si>
  <si>
    <t>&lt;col1&gt;61.387500000000003&lt;/col1&gt;</t>
  </si>
  <si>
    <t>&lt;col2&gt;261.03333329999998&lt;/col2&gt;</t>
  </si>
  <si>
    <t>&lt;col3&gt;12.382583329999999&lt;/col3&gt;</t>
  </si>
  <si>
    <t>&lt;col7&gt;0.65217391304347805&lt;/col7&gt;</t>
  </si>
  <si>
    <t>&lt;col1&gt;51.610833329999998&lt;/col1&gt;</t>
  </si>
  <si>
    <t>&lt;col2&gt;265.41666670000001&lt;/col2&gt;</t>
  </si>
  <si>
    <t>&lt;col3&gt;180.31587500000001&lt;/col3&gt;</t>
  </si>
  <si>
    <t>&lt;col7&gt;0.047619047619047603&lt;/col7&gt;</t>
  </si>
  <si>
    <t>&lt;col1&gt;35.448749999999997&lt;/col1&gt;</t>
  </si>
  <si>
    <t>&lt;col2&gt;263.3833333&lt;/col2&gt;</t>
  </si>
  <si>
    <t>&lt;col3&gt;138.2574583&lt;/col3&gt;</t>
  </si>
  <si>
    <t>&lt;col1&gt;22.353416670000001&lt;/col1&gt;</t>
  </si>
  <si>
    <t>&lt;col2&gt;247.15875&lt;/col2&gt;</t>
  </si>
  <si>
    <t>&lt;col3&gt;215.4495417&lt;/col3&gt;</t>
  </si>
  <si>
    <t>&lt;col1&gt;13.779083330000001&lt;/col1&gt;</t>
  </si>
  <si>
    <t>&lt;col2&gt;149.3954167&lt;/col2&gt;</t>
  </si>
  <si>
    <t>&lt;col3&gt;221.83216669999999&lt;/col3&gt;</t>
  </si>
  <si>
    <t>&lt;col7&gt;0.27272727272727298&lt;/col7&gt;</t>
  </si>
  <si>
    <t>&lt;col1&gt;31.286666669999999&lt;/col1&gt;</t>
  </si>
  <si>
    <t>&lt;col2&gt;40.025833329999998&lt;/col2&gt;</t>
  </si>
  <si>
    <t>&lt;col3&gt;215.14358329999999&lt;/col3&gt;</t>
  </si>
  <si>
    <t>&lt;col7&gt;0.18421052631578899&lt;/col7&gt;</t>
  </si>
  <si>
    <t>&lt;col1&gt;7.9539166669999997&lt;/col1&gt;</t>
  </si>
  <si>
    <t>&lt;col2&gt;34.037500000000001&lt;/col2&gt;</t>
  </si>
  <si>
    <t>&lt;col3&gt;219.45949999999999&lt;/col3&gt;</t>
  </si>
  <si>
    <t>&lt;col1&gt;6.3543750000000001&lt;/col1&gt;</t>
  </si>
  <si>
    <t>&lt;col2&gt;30.358750000000001&lt;/col2&gt;</t>
  </si>
  <si>
    <t>&lt;col3&gt;200.94062500000001&lt;/col3&gt;</t>
  </si>
  <si>
    <t>&lt;col1&gt;9.3671666669999993&lt;/col1&gt;</t>
  </si>
  <si>
    <t>&lt;col2&gt;28.551666669999999&lt;/col2&gt;</t>
  </si>
  <si>
    <t>&lt;col3&gt;203.17637500000001&lt;/col3&gt;</t>
  </si>
  <si>
    <t>&lt;col1&gt;15.922375000000001&lt;/col1&gt;</t>
  </si>
  <si>
    <t>&lt;col2&gt;17.279166669999999&lt;/col2&gt;</t>
  </si>
  <si>
    <t>&lt;col3&gt;142.47729169999999&lt;/col3&gt;</t>
  </si>
  <si>
    <t>&lt;col1&gt;11.10675&lt;/col1&gt;</t>
  </si>
  <si>
    <t>&lt;col2&gt;13.96916667&lt;/col2&gt;</t>
  </si>
  <si>
    <t>&lt;col3&gt;90.692999999999998&lt;/col3&gt;</t>
  </si>
  <si>
    <t>&lt;col7&gt;0.96296296296296302&lt;/col7&gt;</t>
  </si>
  <si>
    <t>&lt;col1&gt;14.43820833&lt;/col1&gt;</t>
  </si>
  <si>
    <t>&lt;col2&gt;20.535&lt;/col2&gt;</t>
  </si>
  <si>
    <t>&lt;col3&gt;207.59350000000001&lt;/col3&gt;</t>
  </si>
  <si>
    <t>&lt;col1&gt;19.815750000000001&lt;/col1&gt;</t>
  </si>
  <si>
    <t>&lt;col2&gt;220.86625000000001&lt;/col2&gt;</t>
  </si>
  <si>
    <t>&lt;col3&gt;238.10541670000001&lt;/col3&gt;</t>
  </si>
  <si>
    <t>&lt;col7&gt;0.30232558139534899&lt;/col7&gt;</t>
  </si>
  <si>
    <t>&lt;col1&gt;12.392250000000001&lt;/col1&gt;</t>
  </si>
  <si>
    <t>&lt;col2&gt;278.89999999999998&lt;/col2&gt;</t>
  </si>
  <si>
    <t>&lt;col3&gt;234.33158330000001&lt;/col3&gt;</t>
  </si>
  <si>
    <t>&lt;col7&gt;0.18518518518518501&lt;/col7&gt;</t>
  </si>
  <si>
    <t>&lt;col1&gt;2.4884166670000001&lt;/col1&gt;</t>
  </si>
  <si>
    <t>&lt;col2&gt;140.11745830000001&lt;/col2&gt;</t>
  </si>
  <si>
    <t>&lt;col3&gt;243.4372917&lt;/col3&gt;</t>
  </si>
  <si>
    <t>&lt;col7&gt;0.14285714285714299&lt;/col7&gt;</t>
  </si>
  <si>
    <t>&lt;col1&gt;7.6622500000000002&lt;/col1&gt;</t>
  </si>
  <si>
    <t>&lt;col2&gt;208.80083329999999&lt;/col2&gt;</t>
  </si>
  <si>
    <t>&lt;col3&gt;241.27829170000001&lt;/col3&gt;</t>
  </si>
  <si>
    <t>&lt;col7&gt;0.75&lt;/col7&gt;</t>
  </si>
  <si>
    <t>&lt;col1&gt;7.3465416670000003&lt;/col1&gt;</t>
  </si>
  <si>
    <t>&lt;col2&gt;200.00333330000001&lt;/col2&gt;</t>
  </si>
  <si>
    <t>&lt;col3&gt;243.2357083&lt;/col3&gt;</t>
  </si>
  <si>
    <t>&lt;col1&gt;3.8952499999999999&lt;/col1&gt;</t>
  </si>
  <si>
    <t>&lt;col2&gt;235.49666669999999&lt;/col2&gt;</t>
  </si>
  <si>
    <t>&lt;col3&gt;248.5455&lt;/col3&gt;</t>
  </si>
  <si>
    <t>&lt;col7&gt;0.38297872340425498&lt;/col7&gt;</t>
  </si>
  <si>
    <t>&lt;col1&gt;11.76808333&lt;/col1&gt;</t>
  </si>
  <si>
    <t>&lt;col2&gt;213.9854167&lt;/col2&gt;</t>
  </si>
  <si>
    <t>&lt;col3&gt;241.97129169999999&lt;/col3&gt;</t>
  </si>
  <si>
    <t>&lt;col1&gt;4.6432500000000001&lt;/col1&gt;</t>
  </si>
  <si>
    <t>&lt;col2&gt;221.59458330000001&lt;/col2&gt;</t>
  </si>
  <si>
    <t>&lt;col3&gt;221.494&lt;/col3&gt;</t>
  </si>
  <si>
    <t>&lt;col1&gt;5.8250833330000003&lt;/col1&gt;</t>
  </si>
  <si>
    <t>&lt;col2&gt;173.56916670000001&lt;/col2&gt;</t>
  </si>
  <si>
    <t>&lt;col3&gt;141.67112499999999&lt;/col3&gt;</t>
  </si>
  <si>
    <t>&lt;col1&gt;8.3450000000000006&lt;/col1&gt;</t>
  </si>
  <si>
    <t>&lt;col2&gt;195.80375000000001&lt;/col2&gt;</t>
  </si>
  <si>
    <t>&lt;col3&gt;214.4229167&lt;/col3&gt;</t>
  </si>
  <si>
    <t>&lt;col1&gt;23.27375&lt;/col1&gt;</t>
  </si>
  <si>
    <t>&lt;col2&gt;188.12083329999999&lt;/col2&gt;</t>
  </si>
  <si>
    <t>&lt;col3&gt;233.4845833&lt;/col3&gt;</t>
  </si>
  <si>
    <t>&lt;col1&gt;33.078749999999999&lt;/col1&gt;</t>
  </si>
  <si>
    <t>&lt;col2&gt;238.1875&lt;/col2&gt;</t>
  </si>
  <si>
    <t>&lt;col3&gt;201.78916670000001&lt;/col3&gt;</t>
  </si>
  <si>
    <t>&lt;col1&gt;25.739999999999998&lt;/col1&gt;</t>
  </si>
  <si>
    <t>&lt;col2&gt;234.5&lt;/col2&gt;</t>
  </si>
  <si>
    <t>&lt;col1&gt;18.226913039999999&lt;/col1&gt;</t>
  </si>
  <si>
    <t>&lt;col2&gt;58.793043480000001&lt;/col2&gt;</t>
  </si>
  <si>
    <t>&lt;col3&gt;33.100913040000002&lt;/col3&gt;</t>
  </si>
  <si>
    <t>&lt;col1&gt;64.106250000000003&lt;/col1&gt;</t>
  </si>
  <si>
    <t>&lt;col2&gt;40.256666670000001&lt;/col2&gt;</t>
  </si>
  <si>
    <t>&lt;col3&gt;53.224166670000002&lt;/col3&gt;</t>
  </si>
  <si>
    <t>&lt;col1&gt;38.684166670000003&lt;/col1&gt;</t>
  </si>
  <si>
    <t>&lt;col2&gt;21.474166669999999&lt;/col2&gt;</t>
  </si>
  <si>
    <t>&lt;col3&gt;250.30237500000001&lt;/col3&gt;</t>
  </si>
  <si>
    <t>&lt;col1&gt;35.89916667&lt;/col1&gt;</t>
  </si>
  <si>
    <t>&lt;col2&gt;22.134583330000002&lt;/col2&gt;</t>
  </si>
  <si>
    <t>&lt;col3&gt;234.04162500000001&lt;/col3&gt;</t>
  </si>
  <si>
    <t>&lt;col7&gt;0.44444444444444398&lt;/col7&gt;</t>
  </si>
  <si>
    <t>&lt;col1&gt;24.947500000000002&lt;/col1&gt;</t>
  </si>
  <si>
    <t>&lt;col2&gt;19.631250000000001&lt;/col2&gt;</t>
  </si>
  <si>
    <t>&lt;col3&gt;275.21133329999998&lt;/col3&gt;</t>
  </si>
  <si>
    <t>&lt;col7&gt;0.40625&lt;/col7&gt;</t>
  </si>
  <si>
    <t>&lt;col1&gt;22.825416669999999&lt;/col1&gt;</t>
  </si>
  <si>
    <t>&lt;col2&gt;17.943333330000002&lt;/col2&gt;</t>
  </si>
  <si>
    <t>&lt;col3&gt;236.7139583&lt;/col3&gt;</t>
  </si>
  <si>
    <t>&lt;col7&gt;0.78947368421052599&lt;/col7&gt;</t>
  </si>
  <si>
    <t>&lt;col1&gt;24.809583329999999&lt;/col1&gt;</t>
  </si>
  <si>
    <t>&lt;col2&gt;17.516666669999999&lt;/col2&gt;</t>
  </si>
  <si>
    <t>&lt;col3&gt;281.04504170000001&lt;/col3&gt;</t>
  </si>
  <si>
    <t>&lt;col7&gt;0.56097560975609795&lt;/col7&gt;</t>
  </si>
  <si>
    <t>&lt;col1&gt;4.4974166670000004&lt;/col1&gt;</t>
  </si>
  <si>
    <t>&lt;col2&gt;55.200916669999998&lt;/col2&gt;</t>
  </si>
  <si>
    <t>&lt;col3&gt;281.86062500000003&lt;/col3&gt;</t>
  </si>
  <si>
    <t>&lt;col7&gt;0.51190476190476197&lt;/col7&gt;</t>
  </si>
  <si>
    <t>&lt;col1&gt;19.141749999999998&lt;/col1&gt;</t>
  </si>
  <si>
    <t>&lt;col2&gt;19.629583329999999&lt;/col2&gt;</t>
  </si>
  <si>
    <t>&lt;col3&gt;293.74950000000001&lt;/col3&gt;</t>
  </si>
  <si>
    <t>&lt;col7&gt;0.66101694915254205&lt;/col7&gt;</t>
  </si>
  <si>
    <t>&lt;col1&gt;4.838666667&lt;/col1&gt;</t>
  </si>
  <si>
    <t>&lt;col2&gt;49.574583330000003&lt;/col2&gt;</t>
  </si>
  <si>
    <t>&lt;col3&gt;287.292125&lt;/col3&gt;</t>
  </si>
  <si>
    <t>&lt;col7&gt;0.65384615384615397&lt;/col7&gt;</t>
  </si>
  <si>
    <t>&lt;col1&gt;2.924458333&lt;/col1&gt;</t>
  </si>
  <si>
    <t>&lt;col2&gt;185.8279167&lt;/col2&gt;</t>
  </si>
  <si>
    <t>&lt;col3&gt;291.3016667&lt;/col3&gt;</t>
  </si>
  <si>
    <t>&lt;col7&gt;0.42857142857142899&lt;/col7&gt;</t>
  </si>
  <si>
    <t>&lt;col1&gt;4.3137499999999998&lt;/col1&gt;</t>
  </si>
  <si>
    <t>&lt;col2&gt;244.5733333&lt;/col2&gt;</t>
  </si>
  <si>
    <t>&lt;col3&gt;290.5622917&lt;/col3&gt;</t>
  </si>
  <si>
    <t>&lt;col7&gt;0.43076923076923102&lt;/col7&gt;</t>
  </si>
  <si>
    <t>&lt;col1&gt;6.0362083330000003&lt;/col1&gt;</t>
  </si>
  <si>
    <t>&lt;col2&gt;252.91499999999999&lt;/col2&gt;</t>
  </si>
  <si>
    <t>&lt;col3&gt;295.18425000000002&lt;/col3&gt;</t>
  </si>
  <si>
    <t>&lt;col7&gt;0.322033898305085&lt;/col7&gt;</t>
  </si>
  <si>
    <t>&lt;col7&gt;0.90000000000000002&lt;/col7&gt;</t>
  </si>
  <si>
    <t>&lt;col1&gt;1.663208333&lt;/col1&gt;</t>
  </si>
  <si>
    <t>&lt;col2&gt;210.47999999999999&lt;/col2&gt;</t>
  </si>
  <si>
    <t>&lt;col3&gt;294.587625&lt;/col3&gt;</t>
  </si>
  <si>
    <t>&lt;col7&gt;0.60975609756097604&lt;/col7&gt;</t>
  </si>
  <si>
    <t>&lt;col1&gt;7.595541667&lt;/col1&gt;</t>
  </si>
  <si>
    <t>&lt;col2&gt;228.6825&lt;/col2&gt;</t>
  </si>
  <si>
    <t>&lt;col3&gt;305.57283330000001&lt;/col3&gt;</t>
  </si>
  <si>
    <t>&lt;col7&gt;0.64814814814814803&lt;/col7&gt;</t>
  </si>
  <si>
    <t>&lt;col1&gt;14.9015&lt;/col1&gt;</t>
  </si>
  <si>
    <t>&lt;col2&gt;245.56375&lt;/col2&gt;</t>
  </si>
  <si>
    <t>&lt;col3&gt;170.0025833&lt;/col3&gt;</t>
  </si>
  <si>
    <t>&lt;col7&gt;0.20512820512820501&lt;/col7&gt;</t>
  </si>
  <si>
    <t>&lt;col1&gt;24.7425&lt;/col1&gt;</t>
  </si>
  <si>
    <t>&lt;col2&gt;271.93333330000002&lt;/col2&gt;</t>
  </si>
  <si>
    <t>&lt;col3&gt;276.04849999999999&lt;/col3&gt;</t>
  </si>
  <si>
    <t>&lt;col7&gt;0.54545454545454497&lt;/col7&gt;</t>
  </si>
  <si>
    <t>&lt;col1&gt;6.6737083330000004&lt;/col1&gt;</t>
  </si>
  <si>
    <t>&lt;col2&gt;171.633375&lt;/col2&gt;</t>
  </si>
  <si>
    <t>&lt;col3&gt;208.6705&lt;/col3&gt;</t>
  </si>
  <si>
    <t>&lt;col7&gt;0.47826086956521702&lt;/col7&gt;</t>
  </si>
  <si>
    <t>&lt;col1&gt;9.5151249999999994&lt;/col1&gt;</t>
  </si>
  <si>
    <t>&lt;col2&gt;194.9952083&lt;/col2&gt;</t>
  </si>
  <si>
    <t>&lt;col3&gt;181.97529170000001&lt;/col3&gt;</t>
  </si>
  <si>
    <t>&lt;col7&gt;0.308823529411765&lt;/col7&gt;</t>
  </si>
  <si>
    <t>&lt;col1&gt;24.911666669999999&lt;/col1&gt;</t>
  </si>
  <si>
    <t>&lt;col2&gt;260.21666670000002&lt;/col2&gt;</t>
  </si>
  <si>
    <t>&lt;col3&gt;182.5133333&lt;/col3&gt;</t>
  </si>
  <si>
    <t>&lt;col7&gt;0.209302325581395&lt;/col7&gt;</t>
  </si>
  <si>
    <t>&lt;col7&gt;0.66666666666666696&lt;/col7&gt;</t>
  </si>
  <si>
    <t>&lt;col1&gt;30.84&lt;/col1&gt;</t>
  </si>
  <si>
    <t>&lt;col2&gt;264.29583330000003&lt;/col2&gt;</t>
  </si>
  <si>
    <t>&lt;col3&gt;170.5599167&lt;/col3&gt;</t>
  </si>
  <si>
    <t>&lt;col7&gt;0.79166666666666696&lt;/col7&gt;</t>
  </si>
  <si>
    <t>&lt;col7&gt;0.71428571428571397&lt;/col7&gt;</t>
  </si>
  <si>
    <t>&lt;col1&gt;27.728750000000002&lt;/col1&gt;</t>
  </si>
  <si>
    <t>&lt;col2&gt;202.2658333&lt;/col2&gt;</t>
  </si>
  <si>
    <t>&lt;col3&gt;240.09820830000001&lt;/col3&gt;</t>
  </si>
  <si>
    <t>&lt;col7&gt;0.47058823529411797&lt;/col7&gt;</t>
  </si>
  <si>
    <t>&lt;col1&gt;4.6405416669999999&lt;/col1&gt;</t>
  </si>
  <si>
    <t>&lt;col2&gt;20.59791667&lt;/col2&gt;</t>
  </si>
  <si>
    <t>&lt;col3&gt;308.74900000000002&lt;/col3&gt;</t>
  </si>
  <si>
    <t>&lt;col7&gt;0.62068965517241403&lt;/col7&gt;</t>
  </si>
  <si>
    <t>&lt;col1&gt;4.1517916670000004&lt;/col1&gt;</t>
  </si>
  <si>
    <t>&lt;col2&gt;30.62458333&lt;/col2&gt;</t>
  </si>
  <si>
    <t>&lt;col3&gt;315.50029169999999&lt;/col3&gt;</t>
  </si>
  <si>
    <t>&lt;col7&gt;0.48421052631578898&lt;/col7&gt;</t>
  </si>
  <si>
    <t>&lt;col1&gt;7.5607499999999996&lt;/col1&gt;</t>
  </si>
  <si>
    <t>&lt;col2&gt;17.995000000000001&lt;/col2&gt;</t>
  </si>
  <si>
    <t>&lt;col3&gt;304.6057083&lt;/col3&gt;</t>
  </si>
  <si>
    <t>&lt;col7&gt;0.40909090909090901&lt;/col7&gt;</t>
  </si>
  <si>
    <t>&lt;col1&gt;9.7686666669999997&lt;/col1&gt;</t>
  </si>
  <si>
    <t>&lt;col2&gt;26.960416670000001&lt;/col2&gt;</t>
  </si>
  <si>
    <t>&lt;col3&gt;321.41566669999997&lt;/col3&gt;</t>
  </si>
  <si>
    <t>&lt;col7&gt;0.75555555555555598&lt;/col7&gt;</t>
  </si>
  <si>
    <t>&lt;col7&gt;0.85714285714285698&lt;/col7&gt;</t>
  </si>
  <si>
    <t>&lt;col7&gt;0.59999999999999998&lt;/col7&gt;</t>
  </si>
  <si>
    <t>&lt;col1&gt;16.14779167&lt;/col1&gt;</t>
  </si>
  <si>
    <t>&lt;col2&gt;24.4925&lt;/col2&gt;</t>
  </si>
  <si>
    <t>&lt;col3&gt;196.6199167&lt;/col3&gt;</t>
  </si>
  <si>
    <t>&lt;col7&gt;0.55882352941176505&lt;/col7&gt;</t>
  </si>
  <si>
    <t>&lt;col7&gt;0.20833333333333301&lt;/col7&gt;</t>
  </si>
  <si>
    <t>&lt;col1&gt;15.25883333&lt;/col1&gt;</t>
  </si>
  <si>
    <t>&lt;col2&gt;23.748333330000001&lt;/col2&gt;</t>
  </si>
  <si>
    <t>&lt;col3&gt;199.06208330000001&lt;/col3&gt;</t>
  </si>
  <si>
    <t>&lt;col7&gt;0.620253164556962&lt;/col7&gt;</t>
  </si>
  <si>
    <t>&lt;col1&gt;4.5639583330000004&lt;/col1&gt;</t>
  </si>
  <si>
    <t>&lt;col2&gt;25.002916670000001&lt;/col2&gt;</t>
  </si>
  <si>
    <t>&lt;col3&gt;323.83612499999998&lt;/col3&gt;</t>
  </si>
  <si>
    <t>&lt;col7&gt;0.52688172043010795&lt;/col7&gt;</t>
  </si>
  <si>
    <t>&lt;col7&gt;0.8125&lt;/col7&gt;</t>
  </si>
  <si>
    <t>&lt;col1&gt;14.71504167&lt;/col1&gt;</t>
  </si>
  <si>
    <t>&lt;col2&gt;243.76249999999999&lt;/col2&gt;</t>
  </si>
  <si>
    <t>&lt;col3&gt;327.84616670000003&lt;/col3&gt;</t>
  </si>
  <si>
    <t>&lt;col7&gt;0.49107142857142899&lt;/col7&gt;</t>
  </si>
  <si>
    <t>&lt;col1&gt;13.75808333&lt;/col1&gt;</t>
  </si>
  <si>
    <t>&lt;col2&gt;270.7366667&lt;/col2&gt;</t>
  </si>
  <si>
    <t>&lt;col3&gt;326.97854169999999&lt;/col3&gt;</t>
  </si>
  <si>
    <t>&lt;col7&gt;0.80555555555555602&lt;/col7&gt;</t>
  </si>
  <si>
    <t>&lt;col1&gt;3.9450416669999999&lt;/col1&gt;</t>
  </si>
  <si>
    <t>&lt;col2&gt;239.84083330000001&lt;/col2&gt;</t>
  </si>
  <si>
    <t>&lt;col3&gt;323.31233329999998&lt;/col3&gt;</t>
  </si>
  <si>
    <t>&lt;col7&gt;0.35294117647058798&lt;/col7&gt;</t>
  </si>
  <si>
    <t>&lt;col1&gt;7.499333333&lt;/col1&gt;</t>
  </si>
  <si>
    <t>&lt;col2&gt;227.90120830000001&lt;/col2&gt;</t>
  </si>
  <si>
    <t>&lt;col3&gt;326.15354170000001&lt;/col3&gt;</t>
  </si>
  <si>
    <t>&lt;col1&gt;7.4446250000000003&lt;/col1&gt;</t>
  </si>
  <si>
    <t>&lt;col2&gt;191.56087500000001&lt;/col2&gt;</t>
  </si>
  <si>
    <t>&lt;col3&gt;278.79358330000002&lt;/col3&gt;</t>
  </si>
  <si>
    <t>&lt;col7&gt;0.86956521739130399&lt;/col7&gt;</t>
  </si>
  <si>
    <t>&lt;col1&gt;5.0093750000000004&lt;/col1&gt;</t>
  </si>
  <si>
    <t>&lt;col2&gt;198.077125&lt;/col2&gt;</t>
  </si>
  <si>
    <t>&lt;col3&gt;205.9569583&lt;/col3&gt;</t>
  </si>
  <si>
    <t>&lt;col7&gt;0.35135135135135098&lt;/col7&gt;</t>
  </si>
  <si>
    <t>&lt;col7&gt;0.53333333333333299&lt;/col7&gt;</t>
  </si>
  <si>
    <t>&lt;col7&gt;0.43243243243243201&lt;/col7&gt;</t>
  </si>
  <si>
    <t>&lt;col1&gt;33.001874999999998&lt;/col1&gt;</t>
  </si>
  <si>
    <t>&lt;col2&gt;211.21083329999999&lt;/col2&gt;</t>
  </si>
  <si>
    <t>&lt;col3&gt;182.88308330000001&lt;/col3&gt;</t>
  </si>
  <si>
    <t>&lt;col7&gt;0.045454545454545497&lt;/col7&gt;</t>
  </si>
  <si>
    <t>&lt;col1&gt;19.506708329999999&lt;/col1&gt;</t>
  </si>
  <si>
    <t>&lt;col2&gt;24.841249999999999&lt;/col2&gt;</t>
  </si>
  <si>
    <t>&lt;col3&gt;309.638125&lt;/col3&gt;</t>
  </si>
  <si>
    <t>&lt;col1&gt;5.6831250000000004&lt;/col1&gt;</t>
  </si>
  <si>
    <t>&lt;col2&gt;18.71875&lt;/col2&gt;</t>
  </si>
  <si>
    <t>&lt;col3&gt;301.84404169999999&lt;/col3&gt;</t>
  </si>
  <si>
    <t>&lt;col7&gt;0.44736842105263203&lt;/col7&gt;</t>
  </si>
  <si>
    <t>&lt;col1&gt;4.6595833329999996&lt;/col1&gt;</t>
  </si>
  <si>
    <t>&lt;col2&gt;19.09375&lt;/col2&gt;</t>
  </si>
  <si>
    <t>&lt;col3&gt;333.48674999999997&lt;/col3&gt;</t>
  </si>
  <si>
    <t>&lt;col7&gt;0.60377358490566002&lt;/col7&gt;</t>
  </si>
  <si>
    <t>&lt;col1&gt;23.712083329999999&lt;/col1&gt;</t>
  </si>
  <si>
    <t>&lt;col2&gt;163.21166669999999&lt;/col2&gt;</t>
  </si>
  <si>
    <t>&lt;col3&gt;318.05425000000002&lt;/col3&gt;</t>
  </si>
  <si>
    <t>&lt;col7&gt;0.434782608695652&lt;/col7&gt;</t>
  </si>
  <si>
    <t>&lt;col7&gt;0.57142857142857095&lt;/col7&gt;</t>
  </si>
  <si>
    <t>&lt;col1&gt;8.5809166670000003&lt;/col1&gt;</t>
  </si>
  <si>
    <t>&lt;col2&gt;189.99916669999999&lt;/col2&gt;</t>
  </si>
  <si>
    <t>&lt;col3&gt;334.19675000000001&lt;/col3&gt;</t>
  </si>
  <si>
    <t>&lt;col7&gt;1.47761194029851&lt;/col7&gt;</t>
  </si>
  <si>
    <t>&lt;col7&gt;0.22222222222222199&lt;/col7&gt;</t>
  </si>
  <si>
    <t>&lt;col1&gt;3.9822916670000001&lt;/col1&gt;</t>
  </si>
  <si>
    <t>&lt;col2&gt;226.1925&lt;/col2&gt;</t>
  </si>
  <si>
    <t>&lt;col3&gt;328.98383330000001&lt;/col3&gt;</t>
  </si>
  <si>
    <t>&lt;col7&gt;0.69047619047619002&lt;/col7&gt;</t>
  </si>
  <si>
    <t>&lt;col1&gt;6.0034583330000002&lt;/col1&gt;</t>
  </si>
  <si>
    <t>&lt;col2&gt;198.60374999999999&lt;/col2&gt;</t>
  </si>
  <si>
    <t>&lt;col3&gt;334.02604170000001&lt;/col3&gt;</t>
  </si>
  <si>
    <t>&lt;col7&gt;0.11764705882352899&lt;/col7&gt;</t>
  </si>
  <si>
    <t>&lt;col7&gt;0.67241379310344795&lt;/col7&gt;</t>
  </si>
  <si>
    <t>&lt;col1&gt;6.4442083329999997&lt;/col1&gt;</t>
  </si>
  <si>
    <t>&lt;col2&gt;162.33083329999999&lt;/col2&gt;</t>
  </si>
  <si>
    <t>&lt;col3&gt;324.71820830000001&lt;/col3&gt;</t>
  </si>
  <si>
    <t>&lt;col7&gt;0.64864864864864902&lt;/col7&gt;</t>
  </si>
  <si>
    <t>&lt;col7&gt;0.60869565217391297&lt;/col7&gt;</t>
  </si>
  <si>
    <t>&lt;col1&gt;5.7617083329999996&lt;/col1&gt;</t>
  </si>
  <si>
    <t>&lt;col2&gt;215.84058329999999&lt;/col2&gt;</t>
  </si>
  <si>
    <t>&lt;col3&gt;314.61937499999999&lt;/col3&gt;</t>
  </si>
  <si>
    <t>&lt;col7&gt;0.394736842105263&lt;/col7&gt;</t>
  </si>
  <si>
    <t>&lt;col7&gt;0.82608695652173902&lt;/col7&gt;</t>
  </si>
  <si>
    <t>&lt;col1&gt;4.6204999999999998&lt;/col1&gt;</t>
  </si>
  <si>
    <t>&lt;col2&gt;212.9254167&lt;/col2&gt;</t>
  </si>
  <si>
    <t>&lt;col3&gt;328.70120830000002&lt;/col3&gt;</t>
  </si>
  <si>
    <t>&lt;col7&gt;0.61666666666666703&lt;/col7&gt;</t>
  </si>
  <si>
    <t>&lt;col1&gt;2.3821249999999998&lt;/col1&gt;</t>
  </si>
  <si>
    <t>&lt;col2&gt;207.16666670000001&lt;/col2&gt;</t>
  </si>
  <si>
    <t>&lt;col3&gt;345.60504170000002&lt;/col3&gt;</t>
  </si>
  <si>
    <t>&lt;col7&gt;0.81944444444444398&lt;/col7&gt;</t>
  </si>
  <si>
    <t>&lt;col7&gt;0.32142857142857101&lt;/col7&gt;</t>
  </si>
  <si>
    <t>&lt;col1&gt;11.55325&lt;/col1&gt;</t>
  </si>
  <si>
    <t>&lt;col2&gt;226.94262499999999&lt;/col2&gt;</t>
  </si>
  <si>
    <t>&lt;col3&gt;252.47662500000001&lt;/col3&gt;</t>
  </si>
  <si>
    <t>&lt;col7&gt;0.75675675675675702&lt;/col7&gt;</t>
  </si>
  <si>
    <t>&lt;col1&gt;24.12541667&lt;/col1&gt;</t>
  </si>
  <si>
    <t>&lt;col2&gt;268.41250000000002&lt;/col2&gt;</t>
  </si>
  <si>
    <t>&lt;col3&gt;220.18487500000001&lt;/col3&gt;</t>
  </si>
  <si>
    <t>&lt;col7&gt;0.67272727272727295&lt;/col7&gt;</t>
  </si>
  <si>
    <t>&lt;col7&gt;0.76470588235294101&lt;/col7&gt;</t>
  </si>
  <si>
    <t>&lt;col1&gt;21.657791670000002&lt;/col1&gt;</t>
  </si>
  <si>
    <t>&lt;col2&gt;273.03333329999998&lt;/col2&gt;</t>
  </si>
  <si>
    <t>&lt;col3&gt;231.46820829999999&lt;/col3&gt;</t>
  </si>
  <si>
    <t>&lt;col7&gt;0.35955056179775302&lt;/col7&gt;</t>
  </si>
  <si>
    <t>&lt;col7&gt;0.125&lt;/col7&gt;</t>
  </si>
  <si>
    <t>&lt;col1&gt;4.8921666669999997&lt;/col1&gt;</t>
  </si>
  <si>
    <t>&lt;col2&gt;135.09120830000001&lt;/col2&gt;</t>
  </si>
  <si>
    <t>&lt;col3&gt;252.26124999999999&lt;/col3&gt;</t>
  </si>
  <si>
    <t>&lt;col7&gt;0.52941176470588203&lt;/col7&gt;</t>
  </si>
  <si>
    <t>&lt;col1&gt;3.8235416670000002&lt;/col1&gt;</t>
  </si>
  <si>
    <t>&lt;col2&gt;130.4939583&lt;/col2&gt;</t>
  </si>
  <si>
    <t>&lt;col3&gt;249.24708330000001&lt;/col3&gt;</t>
  </si>
  <si>
    <t>&lt;col7&gt;0.65625&lt;/col7&gt;</t>
  </si>
  <si>
    <t>&lt;col7&gt;0.25&lt;/col7&gt;</t>
  </si>
  <si>
    <t>&lt;col1&gt;5.416041667&lt;/col1&gt;</t>
  </si>
  <si>
    <t>&lt;col2&gt;43.809208329999997&lt;/col2&gt;</t>
  </si>
  <si>
    <t>&lt;col3&gt;284.4880417&lt;/col3&gt;</t>
  </si>
  <si>
    <t>&lt;col7&gt;0.71929824561403499&lt;/col7&gt;</t>
  </si>
  <si>
    <t>&lt;col1&gt;3.0002499999999999&lt;/col1&gt;</t>
  </si>
  <si>
    <t>&lt;col2&gt;33.93708333&lt;/col2&gt;</t>
  </si>
  <si>
    <t>&lt;col3&gt;344.3869583&lt;/col3&gt;</t>
  </si>
  <si>
    <t>&lt;col7&gt;0.72499999999999998&lt;/col7&gt;</t>
  </si>
  <si>
    <t>&lt;col1&gt;16.932166670000001&lt;/col1&gt;</t>
  </si>
  <si>
    <t>&lt;col2&gt;22.45291667&lt;/col2&gt;</t>
  </si>
  <si>
    <t>&lt;col3&gt;349.92495830000001&lt;/col3&gt;</t>
  </si>
  <si>
    <t>&lt;col7&gt;0.65909090909090895&lt;/col7&gt;</t>
  </si>
  <si>
    <t>&lt;col7&gt;0.63218390804597702&lt;/col7&gt;</t>
  </si>
  <si>
    <t>&lt;col1&gt;2.864833333&lt;/col1&gt;</t>
  </si>
  <si>
    <t>&lt;col2&gt;30.169166669999999&lt;/col2&gt;</t>
  </si>
  <si>
    <t>&lt;col3&gt;333.72533329999999&lt;/col3&gt;</t>
  </si>
  <si>
    <t>&lt;col7&gt;0.64102564102564097&lt;/col7&gt;</t>
  </si>
  <si>
    <t>&lt;col7&gt;0.4375&lt;/col7&gt;</t>
  </si>
  <si>
    <t>&lt;col1&gt;1.358333333&lt;/col1&gt;</t>
  </si>
  <si>
    <t>&lt;col2&gt;28.054166670000001&lt;/col2&gt;</t>
  </si>
  <si>
    <t>&lt;col3&gt;351.9732917&lt;/col3&gt;</t>
  </si>
  <si>
    <t>&lt;col7&gt;0.35820895522388102&lt;/col7&gt;</t>
  </si>
  <si>
    <t>&lt;col1&gt;0.75345833299999998&lt;/col1&gt;</t>
  </si>
  <si>
    <t>&lt;col2&gt;90.534583330000004&lt;/col2&gt;</t>
  </si>
  <si>
    <t>&lt;col3&gt;357.34116669999997&lt;/col3&gt;</t>
  </si>
  <si>
    <t>&lt;col7&gt;0.54814814814814805&lt;/col7&gt;</t>
  </si>
  <si>
    <t>&lt;col7&gt;0.37254901960784298&lt;/col7&gt;</t>
  </si>
  <si>
    <t>&lt;col1&gt;9.2334166670000002&lt;/col1&gt;</t>
  </si>
  <si>
    <t>&lt;col2&gt;23.749166670000001&lt;/col2&gt;</t>
  </si>
  <si>
    <t>&lt;col3&gt;357.33274999999998&lt;/col3&gt;</t>
  </si>
  <si>
    <t>&lt;col7&gt;0.64705882352941202&lt;/col7&gt;</t>
  </si>
  <si>
    <t>&lt;col7&gt;0.38983050847457601&lt;/col7&gt;</t>
  </si>
  <si>
    <t>&lt;col1&gt;4.4102916670000001&lt;/col1&gt;</t>
  </si>
  <si>
    <t>&lt;col2&gt;73.588333329999998&lt;/col2&gt;</t>
  </si>
  <si>
    <t>&lt;col3&gt;361.39220829999999&lt;/col3&gt;</t>
  </si>
  <si>
    <t>&lt;col7&gt;0.61290322580645196&lt;/col7&gt;</t>
  </si>
  <si>
    <t>&lt;col7&gt;0.15384615384615399&lt;/col7&gt;</t>
  </si>
  <si>
    <t>&lt;col1&gt;2.755416667&lt;/col1&gt;</t>
  </si>
  <si>
    <t>&lt;col2&gt;183.66874999999999&lt;/col2&gt;</t>
  </si>
  <si>
    <t>&lt;col3&gt;328.7606667&lt;/col3&gt;</t>
  </si>
  <si>
    <t>&lt;col7&gt;0.64150943396226401&lt;/col7&gt;</t>
  </si>
  <si>
    <t>&lt;col7&gt;0.5625&lt;/col7&gt;</t>
  </si>
  <si>
    <t>&lt;col1&gt;11.08508333&lt;/col1&gt;</t>
  </si>
  <si>
    <t>&lt;col2&gt;229.85291670000001&lt;/col2&gt;</t>
  </si>
  <si>
    <t>&lt;col3&gt;354.126125&lt;/col3&gt;</t>
  </si>
  <si>
    <t>&lt;col7&gt;0.64893617021276595&lt;/col7&gt;</t>
  </si>
  <si>
    <t>&lt;col7&gt;0.69999999999999996&lt;/col7&gt;</t>
  </si>
  <si>
    <t>&lt;col1&gt;8.2420000000000009&lt;/col1&gt;</t>
  </si>
  <si>
    <t>&lt;col2&gt;243.38783330000001&lt;/col2&gt;</t>
  </si>
  <si>
    <t>&lt;col3&gt;184.27937499999999&lt;/col3&gt;</t>
  </si>
  <si>
    <t>&lt;col7&gt;0.34426229508196698&lt;/col7&gt;</t>
  </si>
  <si>
    <t>&lt;col7&gt;0.73076923076923095&lt;/col7&gt;</t>
  </si>
  <si>
    <t>&lt;col1&gt;18.14608333&lt;/col1&gt;</t>
  </si>
  <si>
    <t>&lt;col2&gt;278.59166670000002&lt;/col2&gt;</t>
  </si>
  <si>
    <t>&lt;col3&gt;245.01154170000001&lt;/col3&gt;</t>
  </si>
  <si>
    <t>&lt;col7&gt;0.32352941176470601&lt;/col7&gt;</t>
  </si>
  <si>
    <t>&lt;col7&gt;0.44186046511627902&lt;/col7&gt;</t>
  </si>
  <si>
    <t>&lt;col1&gt;13.615125000000001&lt;/col1&gt;</t>
  </si>
  <si>
    <t>&lt;col2&gt;276.07916669999997&lt;/col2&gt;</t>
  </si>
  <si>
    <t>&lt;col3&gt;353.99733329999998&lt;/col3&gt;</t>
  </si>
  <si>
    <t>&lt;col7&gt;0.43055555555555602&lt;/col7&gt;</t>
  </si>
  <si>
    <t>&lt;col7&gt;0.62962962962962998&lt;/col7&gt;</t>
  </si>
  <si>
    <t>&lt;col1&gt;5.079166667&lt;/col1&gt;</t>
  </si>
  <si>
    <t>&lt;col2&gt;143.16249999999999&lt;/col2&gt;</t>
  </si>
  <si>
    <t>&lt;col3&gt;353.69445830000001&lt;/col3&gt;</t>
  </si>
  <si>
    <t>&lt;col7&gt;0.73469387755102&lt;/col7&gt;</t>
  </si>
  <si>
    <t>&lt;col7&gt;0.65432098765432101&lt;/col7&gt;</t>
  </si>
  <si>
    <t>&lt;col1&gt;9.0577083330000008&lt;/col1&gt;</t>
  </si>
  <si>
    <t>&lt;col2&gt;216.18208329999999&lt;/col2&gt;</t>
  </si>
  <si>
    <t>&lt;col3&gt;248.05079169999999&lt;/col3&gt;</t>
  </si>
  <si>
    <t>&lt;col7&gt;0.69565217391304301&lt;/col7&gt;</t>
  </si>
  <si>
    <t>&lt;col7&gt;0.41666666666666702&lt;/col7&gt;</t>
  </si>
  <si>
    <t>&lt;col1&gt;5.631583333&lt;/col1&gt;</t>
  </si>
  <si>
    <t>&lt;col2&gt;148.7572917&lt;/col2&gt;</t>
  </si>
  <si>
    <t>&lt;col3&gt;351.3125&lt;/col3&gt;</t>
  </si>
  <si>
    <t>&lt;col7&gt;0.85185185185185197&lt;/col7&gt;</t>
  </si>
  <si>
    <t>&lt;col1&gt;13.34379167&lt;/col1&gt;</t>
  </si>
  <si>
    <t>&lt;col2&gt;242.96666669999999&lt;/col2&gt;</t>
  </si>
  <si>
    <t>&lt;col3&gt;240.7595833&lt;/col3&gt;</t>
  </si>
  <si>
    <t>&lt;col7&gt;0.90909090909090895&lt;/col7&gt;</t>
  </si>
  <si>
    <t>&lt;col7&gt;0.36986301369863001&lt;/col7&gt;</t>
  </si>
  <si>
    <t>&lt;col7&gt;0.61111111111111105&lt;/col7&gt;</t>
  </si>
  <si>
    <t>&lt;col1&gt;19.792958330000001&lt;/col1&gt;</t>
  </si>
  <si>
    <t>&lt;col2&gt;273.6166667&lt;/col2&gt;</t>
  </si>
  <si>
    <t>&lt;col3&gt;297.31045829999999&lt;/col3&gt;</t>
  </si>
  <si>
    <t>&lt;col7&gt;0.565217391304348&lt;/col7&gt;</t>
  </si>
  <si>
    <t>&lt;col7&gt;0.63157894736842102&lt;/col7&gt;</t>
  </si>
  <si>
    <t>&lt;col7&gt;0.16666666666666699&lt;/col7&gt;</t>
  </si>
  <si>
    <t>&lt;col1&gt;2.4772500000000002&lt;/col1&gt;</t>
  </si>
  <si>
    <t>&lt;col2&gt;149.27625&lt;/col2&gt;</t>
  </si>
  <si>
    <t>&lt;col3&gt;358.74608330000001&lt;/col3&gt;</t>
  </si>
  <si>
    <t>&lt;col7&gt;0.55670103092783496&lt;/col7&gt;</t>
  </si>
  <si>
    <t>&lt;col1&gt;9.339041667&lt;/col1&gt;</t>
  </si>
  <si>
    <t>&lt;col2&gt;177.51249999999999&lt;/col2&gt;</t>
  </si>
  <si>
    <t>&lt;col3&gt;329.42866670000001&lt;/col3&gt;</t>
  </si>
  <si>
    <t>&lt;col7&gt;0.58333333333333304&lt;/col7&gt;</t>
  </si>
  <si>
    <t>&lt;col7&gt;0.875&lt;/col7&gt;</t>
  </si>
  <si>
    <t>&lt;col7&gt;0.80000000000000004&lt;/col7&gt;</t>
  </si>
  <si>
    <t>&lt;col4&gt;1&lt;/col4&gt;</t>
  </si>
  <si>
    <t>&lt;col1&gt;29.122916669999999&lt;/col1&gt;</t>
  </si>
  <si>
    <t>&lt;col2&gt;112.52875&lt;/col2&gt;</t>
  </si>
  <si>
    <t>&lt;col3&gt;244.17929169999999&lt;/col3&gt;</t>
  </si>
  <si>
    <t>&lt;col7&gt;0.59722222222222199&lt;/col7&gt;</t>
  </si>
  <si>
    <t>&lt;col1&gt;9.7013750000000005&lt;/col1&gt;</t>
  </si>
  <si>
    <t>&lt;col2&gt;19.752916670000001&lt;/col2&gt;</t>
  </si>
  <si>
    <t>&lt;col3&gt;358.03329170000001&lt;/col3&gt;</t>
  </si>
  <si>
    <t>&lt;col7&gt;0.59090909090909105&lt;/col7&gt;</t>
  </si>
  <si>
    <t>&lt;col1&gt;9.260916667&lt;/col1&gt;</t>
  </si>
  <si>
    <t>&lt;col2&gt;28.182083330000001&lt;/col2&gt;</t>
  </si>
  <si>
    <t>&lt;col3&gt;352.22116670000003&lt;/col3&gt;</t>
  </si>
  <si>
    <t>&lt;col7&gt;0.83333333333333304&lt;/col7&gt;</t>
  </si>
  <si>
    <t>&lt;col1&gt;7.0119583329999999&lt;/col1&gt;</t>
  </si>
  <si>
    <t>&lt;col2&gt;29.11708333&lt;/col2&gt;</t>
  </si>
  <si>
    <t>&lt;col3&gt;343.89800000000002&lt;/col3&gt;</t>
  </si>
  <si>
    <t>&lt;col7&gt;0.79310344827586199&lt;/col7&gt;</t>
  </si>
  <si>
    <t>&lt;col7&gt;0.74137931034482796&lt;/col7&gt;</t>
  </si>
  <si>
    <t>&lt;col1&gt;2.726&lt;/col1&gt;</t>
  </si>
  <si>
    <t>&lt;col2&gt;30.690999999999999&lt;/col2&gt;</t>
  </si>
  <si>
    <t>&lt;col3&gt;362.93758329999997&lt;/col3&gt;</t>
  </si>
  <si>
    <t>&lt;col7&gt;0.72727272727272696&lt;/col7&gt;</t>
  </si>
  <si>
    <t>&lt;col1&gt;1.786333333&lt;/col1&gt;</t>
  </si>
  <si>
    <t>&lt;col2&gt;29.300416670000001&lt;/col2&gt;</t>
  </si>
  <si>
    <t>&lt;col3&gt;364.51741670000001&lt;/col3&gt;</t>
  </si>
  <si>
    <t>&lt;col7&gt;0.71739130434782605&lt;/col7&gt;</t>
  </si>
  <si>
    <t>&lt;col7&gt;0.82666666666666699&lt;/col7&gt;</t>
  </si>
  <si>
    <t>&lt;col1&gt;14.657875000000001&lt;/col1&gt;</t>
  </si>
  <si>
    <t>&lt;col2&gt;33.321666669999999&lt;/col2&gt;</t>
  </si>
  <si>
    <t>&lt;col3&gt;368.05608330000001&lt;/col3&gt;</t>
  </si>
  <si>
    <t>&lt;col7&gt;0.55714285714285705&lt;/col7&gt;</t>
  </si>
  <si>
    <t>&lt;col7&gt;0.84482758620689702&lt;/col7&gt;</t>
  </si>
  <si>
    <t>&lt;col1&gt;19.002875&lt;/col1&gt;</t>
  </si>
  <si>
    <t>&lt;col2&gt;21.64041667&lt;/col2&gt;</t>
  </si>
  <si>
    <t>&lt;col3&gt;344.787375&lt;/col3&gt;</t>
  </si>
  <si>
    <t>&lt;col7&gt;0.20000000000000001&lt;/col7&gt;</t>
  </si>
  <si>
    <t>&lt;col1&gt;4.3091249999999999&lt;/col1&gt;</t>
  </si>
  <si>
    <t>&lt;col2&gt;22.213249999999999&lt;/col2&gt;</t>
  </si>
  <si>
    <t>&lt;col3&gt;363.66662500000001&lt;/col3&gt;</t>
  </si>
  <si>
    <t>&lt;col7&gt;0.65789473684210498&lt;/col7&gt;</t>
  </si>
  <si>
    <t>&lt;col1&gt;9.7273750000000003&lt;/col1&gt;</t>
  </si>
  <si>
    <t>&lt;col2&gt;55.145833330000002&lt;/col2&gt;</t>
  </si>
  <si>
    <t>&lt;col3&gt;362.4339167&lt;/col3&gt;</t>
  </si>
  <si>
    <t>&lt;col7&gt;0.40000000000000002&lt;/col7&gt;</t>
  </si>
  <si>
    <t>&lt;col7&gt;0.78378378378378399&lt;/col7&gt;</t>
  </si>
  <si>
    <t>&lt;col1&gt;13.170500000000001&lt;/col1&gt;</t>
  </si>
  <si>
    <t>&lt;col2&gt;253.20625000000001&lt;/col2&gt;</t>
  </si>
  <si>
    <t>&lt;col3&gt;356.69645830000002&lt;/col3&gt;</t>
  </si>
  <si>
    <t>&lt;col7&gt;0.61403508771929804&lt;/col7&gt;</t>
  </si>
  <si>
    <t>&lt;col1&gt;3.1011666670000002&lt;/col1&gt;</t>
  </si>
  <si>
    <t>&lt;col2&gt;217.22883329999999&lt;/col2&gt;</t>
  </si>
  <si>
    <t>&lt;col3&gt;355.6503333&lt;/col3&gt;</t>
  </si>
  <si>
    <t>&lt;col7&gt;0.82978723404255295&lt;/col7&gt;</t>
  </si>
  <si>
    <t>&lt;col7&gt;0.80769230769230804&lt;/col7&gt;</t>
  </si>
  <si>
    <t>&lt;col1&gt;3.1364583330000002&lt;/col1&gt;</t>
  </si>
  <si>
    <t>&lt;col2&gt;265.08458330000002&lt;/col2&gt;</t>
  </si>
  <si>
    <t>&lt;col3&gt;353.86870829999998&lt;/col3&gt;</t>
  </si>
  <si>
    <t>&lt;col7&gt;0.34615384615384598&lt;/col7&gt;</t>
  </si>
  <si>
    <t>&lt;col7&gt;0.56989247311827995&lt;/col7&gt;</t>
  </si>
  <si>
    <t>&lt;col1&gt;5.9370833330000004&lt;/col1&gt;</t>
  </si>
  <si>
    <t>&lt;col2&gt;153.59999999999999&lt;/col2&gt;</t>
  </si>
  <si>
    <t>&lt;col3&gt;359.3387917&lt;/col3&gt;</t>
  </si>
  <si>
    <t>&lt;col7&gt;0.74390243902439002&lt;/col7&gt;</t>
  </si>
  <si>
    <t>&lt;col7&gt;0.88&lt;/col7&gt;</t>
  </si>
  <si>
    <t>&lt;col5&gt;1&lt;/col5&gt;</t>
  </si>
  <si>
    <t>&lt;col1&gt;4.0067083329999997&lt;/col1&gt;</t>
  </si>
  <si>
    <t>&lt;col2&gt;164.18625&lt;/col2&gt;</t>
  </si>
  <si>
    <t>&lt;col3&gt;363.15195829999999&lt;/col3&gt;</t>
  </si>
  <si>
    <t>&lt;col7&gt;0.376470588235294&lt;/col7&gt;</t>
  </si>
  <si>
    <t>&lt;col1&gt;2.2203333330000001&lt;/col1&gt;</t>
  </si>
  <si>
    <t>&lt;col2&gt;227.6720833&lt;/col2&gt;</t>
  </si>
  <si>
    <t>&lt;col3&gt;284.84791669999998&lt;/col3&gt;</t>
  </si>
  <si>
    <t>&lt;col7&gt;0.72413793103448298&lt;/col7&gt;</t>
  </si>
  <si>
    <t>&lt;col1&gt;8.6796666669999993&lt;/col1&gt;</t>
  </si>
  <si>
    <t>&lt;col2&gt;263.12083330000002&lt;/col2&gt;</t>
  </si>
  <si>
    <t>&lt;col3&gt;272.3627917&lt;/col3&gt;</t>
  </si>
  <si>
    <t>&lt;col1&gt;10.558624999999999&lt;/col1&gt;</t>
  </si>
  <si>
    <t>&lt;col2&gt;234.41874999999999&lt;/col2&gt;</t>
  </si>
  <si>
    <t>&lt;col3&gt;144.2045&lt;/col3&gt;</t>
  </si>
  <si>
    <t>&lt;col7&gt;0.58064516129032295&lt;/col7&gt;</t>
  </si>
  <si>
    <t>&lt;col1&gt;26.493749999999999&lt;/col1&gt;</t>
  </si>
  <si>
    <t>&lt;col2&gt;274.80000000000001&lt;/col2&gt;</t>
  </si>
  <si>
    <t>&lt;col3&gt;292.17424999999997&lt;/col3&gt;</t>
  </si>
  <si>
    <t>&lt;col7&gt;0.86363636363636398&lt;/col7&gt;</t>
  </si>
  <si>
    <t>&lt;col1&gt;9.8133750000000006&lt;/col1&gt;</t>
  </si>
  <si>
    <t>&lt;col2&gt;247.19041669999999&lt;/col2&gt;</t>
  </si>
  <si>
    <t>&lt;col3&gt;352.44287500000002&lt;/col3&gt;</t>
  </si>
  <si>
    <t>&lt;col7&gt;0.38016528925619802&lt;/col7&gt;</t>
  </si>
  <si>
    <t>&lt;col1&gt;24.68633333&lt;/col1&gt;</t>
  </si>
  <si>
    <t>&lt;col2&gt;274.76666669999997&lt;/col2&gt;</t>
  </si>
  <si>
    <t>&lt;col3&gt;245.29591669999999&lt;/col3&gt;</t>
  </si>
  <si>
    <t>&lt;col7&gt;0.634920634920635&lt;/col7&gt;</t>
  </si>
  <si>
    <t>&lt;col1&gt;7.06175&lt;/col1&gt;</t>
  </si>
  <si>
    <t>&lt;col2&gt;125.38779169999999&lt;/col2&gt;</t>
  </si>
  <si>
    <t>&lt;col3&gt;337.99041670000003&lt;/col3&gt;</t>
  </si>
  <si>
    <t>&lt;col1&gt;4.2112083330000001&lt;/col1&gt;</t>
  </si>
  <si>
    <t>&lt;col2&gt;194.5708333&lt;/col2&gt;</t>
  </si>
  <si>
    <t>&lt;col3&gt;351.78479170000003&lt;/col3&gt;</t>
  </si>
  <si>
    <t>&lt;col7&gt;0.56000000000000005&lt;/col7&gt;</t>
  </si>
  <si>
    <t>&lt;col1&gt;3.4423750000000002&lt;/col1&gt;</t>
  </si>
  <si>
    <t>&lt;col2&gt;229.7284167&lt;/col2&gt;</t>
  </si>
  <si>
    <t>&lt;col3&gt;187.92495829999999&lt;/col3&gt;</t>
  </si>
  <si>
    <t>&lt;col7&gt;0.625&lt;/col7&gt;</t>
  </si>
  <si>
    <t>&lt;col1&gt;2.1763750000000002&lt;/col1&gt;</t>
  </si>
  <si>
    <t>&lt;col2&gt;217.67612500000001&lt;/col2&gt;</t>
  </si>
  <si>
    <t>&lt;col3&gt;30.990416669999998&lt;/col3&gt;</t>
  </si>
  <si>
    <t>&lt;col1&gt;4.602791667&lt;/col1&gt;</t>
  </si>
  <si>
    <t>&lt;col2&gt;163.7657083&lt;/col2&gt;</t>
  </si>
  <si>
    <t>&lt;col3&gt;40.739916669999999&lt;/col3&gt;</t>
  </si>
  <si>
    <t>&lt;col7&gt;0.45000000000000001&lt;/col7&gt;</t>
  </si>
  <si>
    <t>&lt;col1&gt;7.2749166670000003&lt;/col1&gt;</t>
  </si>
  <si>
    <t>&lt;col2&gt;103.83666669999999&lt;/col2&gt;</t>
  </si>
  <si>
    <t>&lt;col3&gt;25.607833329999998&lt;/col3&gt;</t>
  </si>
  <si>
    <t>&lt;col7&gt;0.68852459016393397&lt;/col7&gt;</t>
  </si>
  <si>
    <t>&lt;col1&gt;6.9592499999999999&lt;/col1&gt;</t>
  </si>
  <si>
    <t>&lt;col2&gt;61.316249999999997&lt;/col2&gt;</t>
  </si>
  <si>
    <t>&lt;col3&gt;0.212708333&lt;/col3&gt;</t>
  </si>
  <si>
    <t>&lt;col7&gt;0.29999999999999999&lt;/col7&gt;</t>
  </si>
  <si>
    <t>&lt;col1&gt;8.0455000000000005&lt;/col1&gt;</t>
  </si>
  <si>
    <t>&lt;col2&gt;68.296041669999994&lt;/col2&gt;</t>
  </si>
  <si>
    <t>&lt;col3&gt;14.278833329999999&lt;/col3&gt;</t>
  </si>
  <si>
    <t>&lt;col1&gt;16.361249999999998&lt;/col1&gt;</t>
  </si>
  <si>
    <t>&lt;col2&gt;69.588750000000005&lt;/col2&gt;</t>
  </si>
  <si>
    <t>&lt;col3&gt;27.302416669999999&lt;/col3&gt;</t>
  </si>
  <si>
    <t>&lt;col7&gt;0.38888888888888901&lt;/col7&gt;</t>
  </si>
  <si>
    <t>&lt;col1&gt;11.315958330000001&lt;/col1&gt;</t>
  </si>
  <si>
    <t>&lt;col2&gt;83.572083329999998&lt;/col2&gt;</t>
  </si>
  <si>
    <t>&lt;col3&gt;0.12995833300000001&lt;/col3&gt;</t>
  </si>
  <si>
    <t>&lt;col7&gt;0.52380952380952395&lt;/col7&gt;</t>
  </si>
  <si>
    <t>&lt;col1&gt;6.3615833329999996&lt;/col1&gt;</t>
  </si>
  <si>
    <t>&lt;col2&gt;79.801666670000003&lt;/col2&gt;</t>
  </si>
  <si>
    <t>&lt;col3&gt;21.76520833&lt;/col3&gt;</t>
  </si>
  <si>
    <t>&lt;col1&gt;5.2222499999999998&lt;/col1&gt;</t>
  </si>
  <si>
    <t>&lt;col2&gt;193.96291669999999&lt;/col2&gt;</t>
  </si>
  <si>
    <t>&lt;col3&gt;4.5499583330000002&lt;/col3&gt;</t>
  </si>
  <si>
    <t>&lt;col1&gt;3.6327916669999998&lt;/col1&gt;</t>
  </si>
  <si>
    <t>&lt;col2&gt;148.240375&lt;/col2&gt;</t>
  </si>
  <si>
    <t>&lt;col3&gt;28.800125000000001&lt;/col3&gt;</t>
  </si>
  <si>
    <t>&lt;col7&gt;0.76000000000000001&lt;/col7&gt;</t>
  </si>
  <si>
    <t>&lt;col1&gt;1.5976666669999999&lt;/col1&gt;</t>
  </si>
  <si>
    <t>&lt;col2&gt;267.87124999999997&lt;/col2&gt;</t>
  </si>
  <si>
    <t>&lt;col3&gt;42.547833330000003&lt;/col3&gt;</t>
  </si>
  <si>
    <t>&lt;col7&gt;0.77777777777777801&lt;/col7&gt;</t>
  </si>
  <si>
    <t>&lt;col1&gt;2.0663749999999999&lt;/col1&gt;</t>
  </si>
  <si>
    <t>&lt;col2&gt;154.61875000000001&lt;/col2&gt;</t>
  </si>
  <si>
    <t>&lt;col3&gt;10.03241667&lt;/col3&gt;</t>
  </si>
  <si>
    <t>&lt;col1&gt;4.3988750000000003&lt;/col1&gt;</t>
  </si>
  <si>
    <t>&lt;col2&gt;98.803833330000003&lt;/col2&gt;</t>
  </si>
  <si>
    <t>&lt;col1&gt;12.298999999999999&lt;/col1&gt;</t>
  </si>
  <si>
    <t>&lt;col2&gt;79.618750000000006&lt;/col2&gt;</t>
  </si>
  <si>
    <t>&lt;col1&gt;14.55358333&lt;/col1&gt;</t>
  </si>
  <si>
    <t>&lt;col2&gt;118.58666669999999&lt;/col2&gt;</t>
  </si>
  <si>
    <t>&lt;col3&gt;5.4006249999999998&lt;/col3&gt;</t>
  </si>
  <si>
    <t>&lt;col1&gt;3.512&lt;/col1&gt;</t>
  </si>
  <si>
    <t>&lt;col2&gt;201.7679167&lt;/col2&gt;</t>
  </si>
  <si>
    <t>&lt;col3&gt;23.935749999999999&lt;/col3&gt;</t>
  </si>
  <si>
    <t>&lt;col1&gt;3.4972083330000001&lt;/col1&gt;</t>
  </si>
  <si>
    <t>&lt;col2&gt;212.65795829999999&lt;/col2&gt;</t>
  </si>
  <si>
    <t>&lt;col3&gt;37.429458330000003&lt;/col3&gt;</t>
  </si>
  <si>
    <t>&lt;col7&gt;0.45454545454545497&lt;/col7&gt;</t>
  </si>
  <si>
    <t>&lt;col1&gt;6.9119999999999999&lt;/col1&gt;</t>
  </si>
  <si>
    <t>&lt;col2&gt;122.8074167&lt;/col2&gt;</t>
  </si>
  <si>
    <t>&lt;col3&gt;35.502083329999998&lt;/col3&gt;</t>
  </si>
  <si>
    <t>&lt;col1&gt;10.208875000000001&lt;/col1&gt;</t>
  </si>
  <si>
    <t>&lt;col2&gt;150.93583330000001&lt;/col2&gt;</t>
  </si>
  <si>
    <t>&lt;col3&gt;16.210416670000001&lt;/col3&gt;</t>
  </si>
  <si>
    <t>&lt;col1&gt;42.572083329999998&lt;/col1&gt;</t>
  </si>
  <si>
    <t>&lt;col2&gt;272.9375&lt;/col2&gt;</t>
  </si>
  <si>
    <t>&lt;col1&gt;6.0655000000000001&lt;/col1&gt;</t>
  </si>
  <si>
    <t>&lt;col2&gt;141.95708329999999&lt;/col2&gt;</t>
  </si>
  <si>
    <t>&lt;col3&gt;44.960000000000001&lt;/col3&gt;</t>
  </si>
  <si>
    <t>&lt;col1&gt;31.020833329999999&lt;/col1&gt;</t>
  </si>
  <si>
    <t>&lt;col2&gt;280.3833333&lt;/col2&gt;</t>
  </si>
  <si>
    <t>&lt;col1&gt;14.787375000000001&lt;/col1&gt;</t>
  </si>
  <si>
    <t>&lt;col2&gt;199.755875&lt;/col2&gt;</t>
  </si>
  <si>
    <t>&lt;col3&gt;41.201666670000002&lt;/col3&gt;</t>
  </si>
  <si>
    <t>&lt;col1&gt;15.32033333&lt;/col1&gt;</t>
  </si>
  <si>
    <t>&lt;col2&gt;171.8858333&lt;/col2&gt;</t>
  </si>
  <si>
    <t>&lt;col3&gt;13.263500000000001&lt;/col3&gt;</t>
  </si>
  <si>
    <t>&lt;col1&gt;6.8000833329999999&lt;/col1&gt;</t>
  </si>
  <si>
    <t>&lt;col2&gt;246.0141667&lt;/col2&gt;</t>
  </si>
  <si>
    <t>&lt;col3&gt;14.967499999999999&lt;/col3&gt;</t>
  </si>
  <si>
    <t>&lt;col1&gt;42.712916669999998&lt;/col1&gt;</t>
  </si>
  <si>
    <t>&lt;col2&gt;224.6958333&lt;/col2&gt;</t>
  </si>
  <si>
    <t>&lt;col1&gt;32.892916669999998&lt;/col1&gt;</t>
  </si>
  <si>
    <t>&lt;col2&gt;261.3666667&lt;/col2&gt;</t>
  </si>
  <si>
    <t>&lt;col1&gt;3.4464583329999998&lt;/col1&gt;</t>
  </si>
  <si>
    <t>&lt;col2&gt;265.04541669999998&lt;/col2&gt;</t>
  </si>
  <si>
    <t>&lt;col3&gt;23.468916669999999&lt;/col3&gt;</t>
  </si>
  <si>
    <t>&lt;col1&gt;2.4748333329999999&lt;/col1&gt;</t>
  </si>
  <si>
    <t>&lt;col2&gt;228.08916669999999&lt;/col2&gt;</t>
  </si>
  <si>
    <t>&lt;col3&gt;56.409166669999998&lt;/col3&gt;</t>
  </si>
  <si>
    <t>&lt;col1&gt;8.6542916670000007&lt;/col1&gt;</t>
  </si>
  <si>
    <t>&lt;col2&gt;214.38133329999999&lt;/col2&gt;</t>
  </si>
  <si>
    <t>&lt;col3&gt;34.683958330000003&lt;/col3&gt;</t>
  </si>
  <si>
    <t>&lt;col1&gt;7.1242916669999996&lt;/col1&gt;</t>
  </si>
  <si>
    <t>&lt;col2&gt;204.249&lt;/col2&gt;</t>
  </si>
  <si>
    <t>&lt;col3&gt;26.348416669999999&lt;/col3&gt;</t>
  </si>
  <si>
    <t>&lt;col1&gt;53.663874999999997&lt;/col1&gt;</t>
  </si>
  <si>
    <t>&lt;col2&gt;262.61458329999999&lt;/col2&gt;</t>
  </si>
  <si>
    <t>&lt;col1&gt;46.418750000000003&lt;/col1&gt;</t>
  </si>
  <si>
    <t>&lt;col2&gt;236.44999999999999&lt;/col2&gt;</t>
  </si>
  <si>
    <t>&lt;col1&gt;5.4999583330000004&lt;/col1&gt;</t>
  </si>
  <si>
    <t>&lt;col2&gt;174.52716670000001&lt;/col2&gt;</t>
  </si>
  <si>
    <t>&lt;col3&gt;0.39729166700000001&lt;/col3&gt;</t>
  </si>
  <si>
    <t>&lt;col1&gt;57.424999999999997&lt;/col1&gt;</t>
  </si>
  <si>
    <t>&lt;col2&gt;271.79166670000001&lt;/col2&gt;</t>
  </si>
  <si>
    <t>&lt;col1&gt;23.184583329999999&lt;/col1&gt;</t>
  </si>
  <si>
    <t>&lt;col2&gt;244.51533330000001&lt;/col2&gt;</t>
  </si>
  <si>
    <t>&lt;col1&gt;17.007416670000001&lt;/col1&gt;</t>
  </si>
  <si>
    <t>&lt;col2&gt;203.18333329999999&lt;/col2&gt;</t>
  </si>
  <si>
    <t>&lt;col1&gt;26.542083330000001&lt;/col1&gt;</t>
  </si>
  <si>
    <t>&lt;col2&gt;203.28333330000001&lt;/col2&gt;</t>
  </si>
  <si>
    <t>&lt;col1&gt;32.965833330000002&lt;/col1&gt;</t>
  </si>
  <si>
    <t>&lt;col2&gt;273.82499999999999&lt;/col2&gt;</t>
  </si>
  <si>
    <t>&lt;col1&gt;36.7425&lt;/col1&gt;</t>
  </si>
  <si>
    <t>&lt;col2&gt;277.77499999999998&lt;/col2&gt;</t>
  </si>
  <si>
    <t>&lt;col1&gt;51.355833330000003&lt;/col1&gt;</t>
  </si>
  <si>
    <t>&lt;col2&gt;271.85833330000003&lt;/col2&gt;</t>
  </si>
  <si>
    <t>&lt;col1&gt;12.342708330000001&lt;/col1&gt;</t>
  </si>
  <si>
    <t>&lt;col2&gt;16.412083330000002&lt;/col2&gt;</t>
  </si>
  <si>
    <t>&lt;col3&gt;10.20933333&lt;/col3&gt;</t>
  </si>
  <si>
    <t>&lt;col1&gt;10.19525&lt;/col1&gt;</t>
  </si>
  <si>
    <t>&lt;col2&gt;17.029583330000001&lt;/col2&gt;</t>
  </si>
  <si>
    <t>&lt;col3&gt;17.644375&lt;/col3&gt;</t>
  </si>
  <si>
    <t>&lt;col1&gt;6.3395416669999998&lt;/col1&gt;</t>
  </si>
  <si>
    <t>&lt;col2&gt;138.33937499999999&lt;/col2&gt;</t>
  </si>
  <si>
    <t>&lt;col3&gt;26.78758333&lt;/col3&gt;</t>
  </si>
  <si>
    <t>&lt;col1&gt;12.09995833&lt;/col1&gt;</t>
  </si>
  <si>
    <t>&lt;col2&gt;266.51375000000002&lt;/col2&gt;</t>
  </si>
  <si>
    <t>&lt;col1&gt;4.8987916670000002&lt;/col1&gt;</t>
  </si>
  <si>
    <t>&lt;col2&gt;181.6716667&lt;/col2&gt;</t>
  </si>
  <si>
    <t>&lt;col3&gt;10.899125&lt;/col3&gt;</t>
  </si>
  <si>
    <t>&lt;col1&gt;15.758875&lt;/col1&gt;</t>
  </si>
  <si>
    <t>&lt;col2&gt;253.99666669999999&lt;/col2&gt;</t>
  </si>
  <si>
    <t>&lt;col1&gt;18.716249999999999&lt;/col1&gt;</t>
  </si>
  <si>
    <t>&lt;col2&gt;115.95833330000001&lt;/col2&gt;</t>
  </si>
  <si>
    <t>&lt;col1&gt;17.233000000000001&lt;/col1&gt;</t>
  </si>
  <si>
    <t>&lt;col2&gt;100.5295833&lt;/col2&gt;</t>
  </si>
  <si>
    <t>&lt;col1&gt;13.95104167&lt;/col1&gt;</t>
  </si>
  <si>
    <t>&lt;col2&gt;140.93625&lt;/col2&gt;</t>
  </si>
  <si>
    <t>&lt;col1&gt;8.7297083329999996&lt;/col1&gt;</t>
  </si>
  <si>
    <t>&lt;col2&gt;144.03375&lt;/col2&gt;</t>
  </si>
  <si>
    <t>&lt;col3&gt;2.3383750000000001&lt;/col3&gt;</t>
  </si>
  <si>
    <t>&lt;col1&gt;12.4985&lt;/col1&gt;</t>
  </si>
  <si>
    <t>&lt;col2&gt;246.7392083&lt;/col2&gt;</t>
  </si>
  <si>
    <t>&lt;col3&gt;0.144166667&lt;/col3&gt;</t>
  </si>
  <si>
    <t>&lt;col1&gt;24.526833329999999&lt;/col1&gt;</t>
  </si>
  <si>
    <t>&lt;col2&gt;268.05000000000001&lt;/col2&gt;</t>
  </si>
  <si>
    <t>&lt;col3&gt;0.033083332999999999&lt;/col3&gt;</t>
  </si>
  <si>
    <t>&lt;col1&gt;10.292583329999999&lt;/col1&gt;</t>
  </si>
  <si>
    <t>&lt;col2&gt;212.07254169999999&lt;/col2&gt;</t>
  </si>
  <si>
    <t>&lt;col1&gt;4.4057916669999999&lt;/col1&gt;</t>
  </si>
  <si>
    <t>&lt;col2&gt;232.66575&lt;/col2&gt;</t>
  </si>
  <si>
    <t>&lt;col1&gt;7.3959583330000003&lt;/col1&gt;</t>
  </si>
  <si>
    <t>&lt;col2&gt;266.09083329999999&lt;/col2&gt;</t>
  </si>
  <si>
    <t>&lt;col1&gt;9.4642083330000002&lt;/col1&gt;</t>
  </si>
  <si>
    <t>&lt;col2&gt;207.66745829999999&lt;/col2&gt;</t>
  </si>
  <si>
    <t>&lt;col1&gt;41.440833329999997&lt;/col1&gt;</t>
  </si>
  <si>
    <t>&lt;col2&gt;274.6958333&lt;/col2&gt;</t>
  </si>
  <si>
    <t>&lt;col1&gt;18.048458329999999&lt;/col1&gt;</t>
  </si>
  <si>
    <t>&lt;col2&gt;271.59166670000002&lt;/col2&gt;</t>
  </si>
  <si>
    <t>&lt;col3&gt;3.09375&lt;/col3&gt;</t>
  </si>
  <si>
    <t>&lt;col1&gt;20.887083329999999&lt;/col1&gt;</t>
  </si>
  <si>
    <t>&lt;col2&gt;264.93333330000002&lt;/col2&gt;</t>
  </si>
  <si>
    <t>&lt;col1&gt;0&lt;/col1&gt;</t>
  </si>
  <si>
    <t>&lt;col2&gt;244.9541667&lt;/col2&gt;</t>
  </si>
  <si>
    <t>&lt;col3&gt;42.767458329999997&lt;/col3&gt;</t>
  </si>
  <si>
    <t>&lt;col1&gt;24.141666669999999&lt;/col1&gt;</t>
  </si>
  <si>
    <t>&lt;col2&gt;245.40000000000001&lt;/col2&gt;</t>
  </si>
  <si>
    <t>&lt;col3&gt;78.413250000000005&lt;/col3&gt;</t>
  </si>
  <si>
    <t>&lt;col1&gt;44.672708329999999&lt;/col1&gt;</t>
  </si>
  <si>
    <t>&lt;col2&gt;242.73750000000001&lt;/col2&gt;</t>
  </si>
  <si>
    <t>&lt;col3&gt;26.307874999999999&lt;/col3&gt;</t>
  </si>
  <si>
    <t>&lt;col1&gt;32.264166670000002&lt;/col1&gt;</t>
  </si>
  <si>
    <t>&lt;col2&gt;258.19166669999998&lt;/col2&gt;</t>
  </si>
  <si>
    <t>&lt;col3&gt;82.244083329999995&lt;/col3&gt;</t>
  </si>
  <si>
    <t>&lt;col1&gt;12.224166670000001&lt;/col1&gt;</t>
  </si>
  <si>
    <t>&lt;col2&gt;251.71549999999999&lt;/col2&gt;</t>
  </si>
  <si>
    <t>&lt;col3&gt;161.28108330000001&lt;/col3&gt;</t>
  </si>
  <si>
    <t>&lt;col1&gt;4.8587499999999997&lt;/col1&gt;</t>
  </si>
  <si>
    <t>&lt;col2&gt;193.0470833&lt;/col2&gt;</t>
  </si>
  <si>
    <t>&lt;col3&gt;226.71945830000001&lt;/col3&gt;</t>
  </si>
  <si>
    <t>&lt;col7&gt;0.26086956521739102&lt;/col7&gt;</t>
  </si>
  <si>
    <t>&lt;col1&gt;7.1409166669999999&lt;/col1&gt;</t>
  </si>
  <si>
    <t>&lt;col2&gt;116.2945833&lt;/col2&gt;</t>
  </si>
  <si>
    <t>&lt;col3&gt;227.59712500000001&lt;/col3&gt;</t>
  </si>
  <si>
    <t>&lt;col7&gt;0.56818181818181801&lt;/col7&gt;</t>
  </si>
  <si>
    <t>&lt;col1&gt;0.89762500000000001&lt;/col1&gt;</t>
  </si>
  <si>
    <t>&lt;col2&gt;259.64583329999999&lt;/col2&gt;</t>
  </si>
  <si>
    <t>&lt;col3&gt;114.4008333&lt;/col3&gt;</t>
  </si>
  <si>
    <t>&lt;col7&gt;0.46341463414634099&lt;/col7&gt;</t>
  </si>
  <si>
    <t>&lt;col1&gt;3.1662083330000002&lt;/col1&gt;</t>
  </si>
  <si>
    <t>&lt;col2&gt;278.60416670000001&lt;/col2&gt;</t>
  </si>
  <si>
    <t>&lt;col3&gt;142.69891670000001&lt;/col3&gt;</t>
  </si>
  <si>
    <t>&lt;col1&gt;45.914999999999999&lt;/col1&gt;</t>
  </si>
  <si>
    <t>&lt;col2&gt;278.0541667&lt;/col2&gt;</t>
  </si>
  <si>
    <t>&lt;col3&gt;37.873708329999999&lt;/col3&gt;</t>
  </si>
  <si>
    <t>&lt;col1&gt;65.110666670000001&lt;/col1&gt;</t>
  </si>
  <si>
    <t>&lt;col2&gt;254.27333329999999&lt;/col2&gt;</t>
  </si>
  <si>
    <t>&lt;col3&gt;16.593800000000002&lt;/col3&gt;</t>
  </si>
  <si>
    <t>(All)</t>
  </si>
  <si>
    <t>Average of Success Percentage</t>
  </si>
  <si>
    <t>2014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</si>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</sst>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21" fillId="34" borderId="10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 applyAlignment="1">
      <alignment horizontal="right"/>
    </xf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0" borderId="11" xfId="42" applyFill="1" applyBorder="1" applyAlignment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0" fillId="36" borderId="14" xfId="0" applyFont="1" applyFill="1" applyBorder="1" applyAlignment="1">
      <alignment horizontal="right"/>
    </xf>
    <xf numFmtId="0" fontId="0" fillId="37" borderId="14" xfId="0" applyFont="1" applyFill="1" applyBorder="1" applyAlignment="1">
      <alignment horizontal="right"/>
    </xf>
    <xf numFmtId="0" fontId="0" fillId="36" borderId="15" xfId="0" applyFont="1" applyFill="1" applyBorder="1" applyAlignment="1">
      <alignment horizontal="right"/>
    </xf>
    <xf numFmtId="0" fontId="13" fillId="35" borderId="16" xfId="0" quotePrefix="1" applyFont="1" applyFill="1" applyBorder="1"/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22" fillId="0" borderId="11" xfId="42" applyFill="1" applyBorder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9" formatCode="m/d/yyyy"/>
    </dxf>
    <dxf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wanth Tummala" refreshedDate="43794.8222306713" createdVersion="6" refreshedVersion="6" minRefreshableVersion="3" recordCount="4077" xr:uid="{3A21DB34-2404-4657-A6DB-7A7BC1046997}">
  <cacheSource type="worksheet">
    <worksheetSource ref="A1:E4078" sheet="climbing_statistics"/>
  </cacheSource>
  <cacheFields count="7">
    <cacheField name="Date" numFmtId="14">
      <sharedItems containsSemiMixedTypes="0" containsNonDate="0" containsDate="1" containsString="0" minDate="2014-01-04T00:00:00" maxDate="2015-11-28T00:00:00" count="391">
        <d v="2015-11-27T00:00:00"/>
        <d v="2015-11-21T00:00:00"/>
        <d v="2015-10-15T00:00:00"/>
        <d v="2015-10-13T00:00:00"/>
        <d v="2015-10-09T00:00:00"/>
        <d v="2015-10-03T00:00:00"/>
        <d v="2015-10-02T00:00:00"/>
        <d v="2015-09-30T00:00:00"/>
        <d v="2015-09-28T00:00:00"/>
        <d v="2015-09-27T00:00:00"/>
        <d v="2015-09-26T00:00:00"/>
        <d v="2015-09-25T00:00:00"/>
        <d v="2015-09-24T00:00:00"/>
        <d v="2015-09-23T00:00:00"/>
        <d v="2015-09-22T00:00:00"/>
        <d v="2015-09-21T00:00:00"/>
        <d v="2015-09-20T00:00:00"/>
        <d v="2015-09-19T00:00:00"/>
        <d v="2015-09-18T00:00:00"/>
        <d v="2015-09-17T00:00:00"/>
        <d v="2015-09-16T00:00:00"/>
        <d v="2015-09-15T00:00:00"/>
        <d v="2015-09-14T00:00:00"/>
        <d v="2015-09-13T00:00:00"/>
        <d v="2015-09-12T00:00:00"/>
        <d v="2015-09-11T00:00:00"/>
        <d v="2015-09-10T00:00:00"/>
        <d v="2015-09-09T00:00:00"/>
        <d v="2015-09-08T00:00:00"/>
        <d v="2015-09-07T00:00:00"/>
        <d v="2015-09-06T00:00:00"/>
        <d v="2015-09-05T00:00:00"/>
        <d v="2015-09-04T00:00:00"/>
        <d v="2015-09-03T00:00:00"/>
        <d v="2015-09-02T00:00:00"/>
        <d v="2015-09-01T00:00:00"/>
        <d v="2015-08-31T00:00:00"/>
        <d v="2015-08-30T00:00:00"/>
        <d v="2015-08-29T00:00:00"/>
        <d v="2015-08-28T00:00:00"/>
        <d v="2015-08-27T00:00:00"/>
        <d v="2015-08-26T00:00:00"/>
        <d v="2015-08-25T00:00:00"/>
        <d v="2015-08-24T00:00:00"/>
        <d v="2015-08-23T00:00:00"/>
        <d v="2015-08-22T00:00:00"/>
        <d v="2015-08-21T00:00:00"/>
        <d v="2015-08-20T00:00:00"/>
        <d v="2015-08-19T00:00:00"/>
        <d v="2015-08-18T00:00:00"/>
        <d v="2015-08-17T00:00:00"/>
        <d v="2015-08-16T00:00:00"/>
        <d v="2015-08-15T00:00:00"/>
        <d v="2015-08-14T00:00:00"/>
        <d v="2015-08-13T00:00:00"/>
        <d v="2015-08-12T00:00:00"/>
        <d v="2015-08-11T00:00:00"/>
        <d v="2015-08-10T00:00:00"/>
        <d v="2015-08-09T00:00:00"/>
        <d v="2015-08-08T00:00:00"/>
        <d v="2015-08-07T00:00:00"/>
        <d v="2015-08-06T00:00:00"/>
        <d v="2015-08-05T00:00:00"/>
        <d v="2015-08-04T00:00:00"/>
        <d v="2015-08-03T00:00:00"/>
        <d v="2015-08-02T00:00:00"/>
        <d v="2015-08-01T00:00:00"/>
        <d v="2015-07-31T00:00:00"/>
        <d v="2015-07-30T00:00:00"/>
        <d v="2015-07-29T00:00:00"/>
        <d v="2015-07-28T00:00:00"/>
        <d v="2015-07-27T00:00:00"/>
        <d v="2015-07-26T00:00:00"/>
        <d v="2015-07-25T00:00:00"/>
        <d v="2015-07-24T00:00:00"/>
        <d v="2015-07-23T00:00:00"/>
        <d v="2015-07-22T00:00:00"/>
        <d v="2015-07-21T00:00:00"/>
        <d v="2015-07-20T00:00:00"/>
        <d v="2015-07-19T00:00:00"/>
        <d v="2015-07-18T00:00:00"/>
        <d v="2015-07-17T00:00:00"/>
        <d v="2015-07-16T00:00:00"/>
        <d v="2015-07-15T00:00:00"/>
        <d v="2015-07-14T00:00:00"/>
        <d v="2015-07-13T00:00:00"/>
        <d v="2015-07-12T00:00:00"/>
        <d v="2015-07-11T00:00:00"/>
        <d v="2015-07-10T00:00:00"/>
        <d v="2015-07-09T00:00:00"/>
        <d v="2015-07-08T00:00:00"/>
        <d v="2015-07-07T00:00:00"/>
        <d v="2015-07-06T00:00:00"/>
        <d v="2015-07-05T00:00:00"/>
        <d v="2015-07-04T00:00:00"/>
        <d v="2015-07-03T00:00:00"/>
        <d v="2015-07-02T00:00:00"/>
        <d v="2015-07-01T00:00:00"/>
        <d v="2015-06-30T00:00:00"/>
        <d v="2015-06-29T00:00:00"/>
        <d v="2015-06-28T00:00:00"/>
        <d v="2015-06-27T00:00:00"/>
        <d v="2015-06-26T00:00:00"/>
        <d v="2015-06-25T00:00:00"/>
        <d v="2015-06-24T00:00:00"/>
        <d v="2015-06-23T00:00:00"/>
        <d v="2015-06-22T00:00:00"/>
        <d v="2015-06-21T00:00:00"/>
        <d v="2015-06-20T00:00:00"/>
        <d v="2015-06-19T00:00:00"/>
        <d v="2015-06-18T00:00:00"/>
        <d v="2015-06-17T00:00:00"/>
        <d v="2015-06-16T00:00:00"/>
        <d v="2015-06-15T00:00:00"/>
        <d v="2015-06-14T00:00:00"/>
        <d v="2015-06-13T00:00:00"/>
        <d v="2015-06-12T00:00:00"/>
        <d v="2015-06-11T00:00:00"/>
        <d v="2015-06-10T00:00:00"/>
        <d v="2015-06-09T00:00:00"/>
        <d v="2015-06-08T00:00:00"/>
        <d v="2015-06-07T00:00:00"/>
        <d v="2015-06-06T00:00:00"/>
        <d v="2015-06-05T00:00:00"/>
        <d v="2015-06-04T00:00:00"/>
        <d v="2015-06-03T00:00:00"/>
        <d v="2015-06-02T00:00:00"/>
        <d v="2015-06-01T00:00:00"/>
        <d v="2015-05-31T00:00:00"/>
        <d v="2015-05-30T00:00:00"/>
        <d v="2015-05-29T00:00:00"/>
        <d v="2015-05-28T00:00:00"/>
        <d v="2015-05-27T00:00:00"/>
        <d v="2015-05-26T00:00:00"/>
        <d v="2015-05-25T00:00:00"/>
        <d v="2015-05-24T00:00:00"/>
        <d v="2015-05-23T00:00:00"/>
        <d v="2015-05-22T00:00:00"/>
        <d v="2015-05-21T00:00:00"/>
        <d v="2015-05-20T00:00:00"/>
        <d v="2015-05-19T00:00:00"/>
        <d v="2015-05-18T00:00:00"/>
        <d v="2015-05-17T00:00:00"/>
        <d v="2015-05-16T00:00:00"/>
        <d v="2015-05-15T00:00:00"/>
        <d v="2015-05-14T00:00:00"/>
        <d v="2015-05-13T00:00:00"/>
        <d v="2015-05-12T00:00:00"/>
        <d v="2015-05-11T00:00:00"/>
        <d v="2015-05-10T00:00:00"/>
        <d v="2015-05-09T00:00:00"/>
        <d v="2015-05-08T00:00:00"/>
        <d v="2015-05-07T00:00:00"/>
        <d v="2015-05-04T00:00:00"/>
        <d v="2015-05-02T00:00:00"/>
        <d v="2015-05-01T00:00:00"/>
        <d v="2015-04-30T00:00:00"/>
        <d v="2015-04-27T00:00:00"/>
        <d v="2015-04-26T00:00:00"/>
        <d v="2015-04-24T00:00:00"/>
        <d v="2015-04-23T00:00:00"/>
        <d v="2015-04-20T00:00:00"/>
        <d v="2015-04-19T00:00:00"/>
        <d v="2015-04-18T00:00:00"/>
        <d v="2015-04-17T00:00:00"/>
        <d v="2015-04-13T00:00:00"/>
        <d v="2015-04-11T00:00:00"/>
        <d v="2015-04-05T00:00:00"/>
        <d v="2015-03-27T00:00:00"/>
        <d v="2015-03-25T00:00:00"/>
        <d v="2015-03-23T00:00:00"/>
        <d v="2015-03-22T00:00:00"/>
        <d v="2015-03-19T00:00:00"/>
        <d v="2015-03-15T00:00:00"/>
        <d v="2015-03-14T00:00:00"/>
        <d v="2015-03-09T00:00:00"/>
        <d v="2015-03-08T00:00:00"/>
        <d v="2015-03-07T00:00:00"/>
        <d v="2015-03-06T00:00:00"/>
        <d v="2015-03-05T00:00:00"/>
        <d v="2015-02-27T00:00:00"/>
        <d v="2015-02-22T00:00:00"/>
        <d v="2015-02-21T00:00:00"/>
        <d v="2015-02-20T00:00:00"/>
        <d v="2015-02-15T00:00:00"/>
        <d v="2015-02-14T00:00:00"/>
        <d v="2015-02-13T00:00:00"/>
        <d v="2015-01-31T00:00:00"/>
        <d v="2015-01-30T00:00:00"/>
        <d v="2015-01-29T00:00:00"/>
        <d v="2015-01-28T00:00:00"/>
        <d v="2015-01-25T00:00:00"/>
        <d v="2015-01-24T00:00:00"/>
        <d v="2015-01-23T00:00:00"/>
        <d v="2014-12-13T00:00:00"/>
        <d v="2014-11-09T00:00:00"/>
        <d v="2014-10-06T00:00:00"/>
        <d v="2014-10-04T00:00:00"/>
        <d v="2014-09-29T00:00:00"/>
        <d v="2014-09-28T00:00:00"/>
        <d v="2014-09-27T00:00:00"/>
        <d v="2014-09-26T00:00:00"/>
        <d v="2014-09-25T00:00:00"/>
        <d v="2014-09-24T00:00:00"/>
        <d v="2014-09-23T00:00:00"/>
        <d v="2014-09-22T00:00:00"/>
        <d v="2014-09-21T00:00:00"/>
        <d v="2014-09-20T00:00:00"/>
        <d v="2014-09-19T00:00:00"/>
        <d v="2014-09-18T00:00:00"/>
        <d v="2014-09-17T00:00:00"/>
        <d v="2014-09-16T00:00:00"/>
        <d v="2014-09-15T00:00:00"/>
        <d v="2014-09-14T00:00:00"/>
        <d v="2014-09-13T00:00:00"/>
        <d v="2014-09-12T00:00:00"/>
        <d v="2014-09-11T00:00:00"/>
        <d v="2014-09-10T00:00:00"/>
        <d v="2014-09-09T00:00:00"/>
        <d v="2014-09-08T00:00:00"/>
        <d v="2014-09-07T00:00:00"/>
        <d v="2014-09-06T00:00:00"/>
        <d v="2014-09-05T00:00:00"/>
        <d v="2014-09-04T00:00:00"/>
        <d v="2014-09-03T00:00:00"/>
        <d v="2014-09-02T00:00:00"/>
        <d v="2014-09-01T00:00:00"/>
        <d v="2014-08-31T00:00:00"/>
        <d v="2014-08-30T00:00:00"/>
        <d v="2014-08-29T00:00:00"/>
        <d v="2014-08-28T00:00:00"/>
        <d v="2014-08-27T00:00:00"/>
        <d v="2014-08-26T00:00:00"/>
        <d v="2014-08-25T00:00:00"/>
        <d v="2014-08-24T00:00:00"/>
        <d v="2014-08-23T00:00:00"/>
        <d v="2014-08-22T00:00:00"/>
        <d v="2014-08-21T00:00:00"/>
        <d v="2014-08-20T00:00:00"/>
        <d v="2014-08-19T00:00:00"/>
        <d v="2014-08-18T00:00:00"/>
        <d v="2014-08-17T00:00:00"/>
        <d v="2014-08-16T00:00:00"/>
        <d v="2014-08-15T00:00:00"/>
        <d v="2014-08-14T00:00:00"/>
        <d v="2014-08-13T00:00:00"/>
        <d v="2014-08-12T00:00:00"/>
        <d v="2014-08-11T00:00:00"/>
        <d v="2014-08-10T00:00:00"/>
        <d v="2014-08-09T00:00:00"/>
        <d v="2014-08-08T00:00:00"/>
        <d v="2014-08-07T00:00:00"/>
        <d v="2014-08-06T00:00:00"/>
        <d v="2014-08-05T00:00:00"/>
        <d v="2014-08-04T00:00:00"/>
        <d v="2014-08-03T00:00:00"/>
        <d v="2014-08-02T00:00:00"/>
        <d v="2014-08-01T00:00:00"/>
        <d v="2014-07-31T00:00:00"/>
        <d v="2014-07-30T00:00:00"/>
        <d v="2014-07-29T00:00:00"/>
        <d v="2014-07-28T00:00:00"/>
        <d v="2014-07-27T00:00:00"/>
        <d v="2014-07-26T00:00:00"/>
        <d v="2014-07-25T00:00:00"/>
        <d v="2014-07-24T00:00:00"/>
        <d v="2014-07-23T00:00:00"/>
        <d v="2014-07-22T00:00:00"/>
        <d v="2014-07-21T00:00:00"/>
        <d v="2014-07-20T00:00:00"/>
        <d v="2014-07-19T00:00:00"/>
        <d v="2014-07-18T00:00:00"/>
        <d v="2014-07-17T00:00:00"/>
        <d v="2014-07-16T00:00:00"/>
        <d v="2014-07-15T00:00:00"/>
        <d v="2014-07-14T00:00:00"/>
        <d v="2014-07-13T00:00:00"/>
        <d v="2014-07-12T00:00:00"/>
        <d v="2014-07-11T00:00:00"/>
        <d v="2014-07-10T00:00:00"/>
        <d v="2014-07-09T00:00:00"/>
        <d v="2014-07-08T00:00:00"/>
        <d v="2014-07-07T00:00:00"/>
        <d v="2014-07-06T00:00:00"/>
        <d v="2014-07-05T00:00:00"/>
        <d v="2014-07-04T00:00:00"/>
        <d v="2014-07-03T00:00:00"/>
        <d v="2014-07-02T00:00:00"/>
        <d v="2014-07-01T00:00:00"/>
        <d v="2014-06-30T00:00:00"/>
        <d v="2014-06-29T00:00:00"/>
        <d v="2014-06-28T00:00:00"/>
        <d v="2014-06-27T00:00:00"/>
        <d v="2014-06-26T00:00:00"/>
        <d v="2014-06-25T00:00:00"/>
        <d v="2014-06-24T00:00:00"/>
        <d v="2014-06-23T00:00:00"/>
        <d v="2014-06-22T00:00:00"/>
        <d v="2014-06-21T00:00:00"/>
        <d v="2014-06-20T00:00:00"/>
        <d v="2014-06-19T00:00:00"/>
        <d v="2014-06-18T00:00:00"/>
        <d v="2014-06-17T00:00:00"/>
        <d v="2014-06-16T00:00:00"/>
        <d v="2014-06-15T00:00:00"/>
        <d v="2014-06-14T00:00:00"/>
        <d v="2014-06-13T00:00:00"/>
        <d v="2014-06-12T00:00:00"/>
        <d v="2014-06-11T00:00:00"/>
        <d v="2014-06-10T00:00:00"/>
        <d v="2014-06-09T00:00:00"/>
        <d v="2014-06-08T00:00:00"/>
        <d v="2014-06-07T00:00:00"/>
        <d v="2014-06-06T00:00:00"/>
        <d v="2014-06-05T00:00:00"/>
        <d v="2014-06-04T00:00:00"/>
        <d v="2014-06-03T00:00:00"/>
        <d v="2014-06-02T00:00:00"/>
        <d v="2014-06-01T00:00:00"/>
        <d v="2014-05-31T00:00:00"/>
        <d v="2014-05-30T00:00:00"/>
        <d v="2014-05-29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6T00:00:00"/>
        <d v="2014-05-15T00:00:00"/>
        <d v="2014-05-14T00:00:00"/>
        <d v="2014-05-13T00:00:00"/>
        <d v="2014-05-12T00:00:00"/>
        <d v="2014-05-11T00:00:00"/>
        <d v="2014-05-10T00:00:00"/>
        <d v="2014-05-08T00:00:00"/>
        <d v="2014-05-07T00:00:00"/>
        <d v="2014-05-06T00:00:00"/>
        <d v="2014-05-05T00:00:00"/>
        <d v="2014-05-04T00:00:00"/>
        <d v="2014-05-02T00:00:00"/>
        <d v="2014-04-30T00:00:00"/>
        <d v="2014-04-29T00:00:00"/>
        <d v="2014-04-28T00:00:00"/>
        <d v="2014-04-27T00:00:00"/>
        <d v="2014-04-26T00:00:00"/>
        <d v="2014-04-25T00:00:00"/>
        <d v="2014-04-24T00:00:00"/>
        <d v="2014-04-19T00:00:00"/>
        <d v="2014-04-15T00:00:00"/>
        <d v="2014-04-14T00:00:00"/>
        <d v="2014-04-13T00:00:00"/>
        <d v="2014-04-12T00:00:00"/>
        <d v="2014-04-11T00:00:00"/>
        <d v="2014-04-10T00:00:00"/>
        <d v="2014-04-06T00:00:00"/>
        <d v="2014-04-05T00:00:00"/>
        <d v="2014-03-30T00:00:00"/>
        <d v="2014-03-29T00:00:00"/>
        <d v="2014-03-26T00:00:00"/>
        <d v="2014-03-24T00:00:00"/>
        <d v="2014-03-23T00:00:00"/>
        <d v="2014-03-22T00:00:00"/>
        <d v="2014-03-21T00:00:00"/>
        <d v="2014-03-16T00:00:00"/>
        <d v="2014-03-15T00:00:00"/>
        <d v="2014-03-12T00:00:00"/>
        <d v="2014-03-11T00:00:00"/>
        <d v="2014-03-10T00:00:00"/>
        <d v="2014-02-28T00:00:00"/>
        <d v="2014-02-22T00:00:00"/>
        <d v="2014-02-10T00:00:00"/>
        <d v="2014-02-05T00:00:00"/>
        <d v="2014-02-01T00:00:00"/>
        <d v="2014-01-26T00:00:00"/>
        <d v="2014-01-25T00:00:00"/>
        <d v="2014-01-24T00:00:00"/>
        <d v="2014-01-23T00:00:00"/>
        <d v="2014-01-20T00:00:00"/>
        <d v="2014-01-19T00:00:00"/>
        <d v="2014-01-18T00:00:00"/>
        <d v="2014-01-16T00:00:00"/>
        <d v="2014-01-06T00:00:00"/>
        <d v="2014-01-05T00:00:00"/>
        <d v="2014-01-04T00:00:00"/>
      </sharedItems>
      <fieldGroup par="6" base="0">
        <rangePr groupBy="months" startDate="2014-01-04T00:00:00" endDate="2015-11-28T00:00:00"/>
        <groupItems count="14">
          <s v="&lt;1/4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8/2015"/>
        </groupItems>
      </fieldGroup>
    </cacheField>
    <cacheField name="Route" numFmtId="0">
      <sharedItems count="26">
        <s v="Disappointment Cleaver"/>
        <s v="Little Tahoma"/>
        <s v="Kautz Glacier"/>
        <s v="Emmons-Winthrop"/>
        <s v="glacier only - no summit attempt"/>
        <s v="Fuhrers Finger"/>
        <s v="Success Cleaver"/>
        <s v="Liberty RIngraham Directge"/>
        <s v="Kautz Cleaver"/>
        <s v="Tahoma Glacier"/>
        <s v="Ptarmigan RIngraham Directge"/>
        <s v="Mowich Face"/>
        <s v="Ingraham Direct"/>
        <s v="Sunset RIngraham Directge"/>
        <s v="Curtis RIngraham Directge"/>
        <s v="Tahoma Cleaver"/>
        <s v="Gibralter Ledges"/>
        <s v="Nisqually Glacier"/>
        <s v="Wilson Headwall"/>
        <s v="Gibralter Chute"/>
        <s v="Fuhrer's Finger"/>
        <s v="Unknown"/>
        <s v="Edmonds HW"/>
        <s v="Sunset Amphitheater"/>
        <s v="Kautz Headwall"/>
        <s v="Liberty Wall"/>
      </sharedItems>
    </cacheField>
    <cacheField name="Attempted" numFmtId="0">
      <sharedItems containsSemiMixedTypes="0" containsString="0" containsNumber="1" containsInteger="1" minValue="1" maxValue="26"/>
    </cacheField>
    <cacheField name="Succeeded" numFmtId="0">
      <sharedItems containsSemiMixedTypes="0" containsString="0" containsNumber="1" containsInteger="1" minValue="0" maxValue="71"/>
    </cacheField>
    <cacheField name="Success Percentage" numFmtId="0">
      <sharedItems containsSemiMixedTypes="0" containsString="0" containsNumber="1" minValue="0" maxValue="14.2"/>
    </cacheField>
    <cacheField name="Quarters" numFmtId="0" databaseField="0">
      <fieldGroup base="0">
        <rangePr groupBy="quarters" startDate="2014-01-04T00:00:00" endDate="2015-11-28T00:00:00"/>
        <groupItems count="6">
          <s v="&lt;1/4/2014"/>
          <s v="Qtr1"/>
          <s v="Qtr2"/>
          <s v="Qtr3"/>
          <s v="Qtr4"/>
          <s v="&gt;11/28/2015"/>
        </groupItems>
      </fieldGroup>
    </cacheField>
    <cacheField name="Years" numFmtId="0" databaseField="0">
      <fieldGroup base="0">
        <rangePr groupBy="years" startDate="2014-01-04T00:00:00" endDate="2015-11-28T00:00:00"/>
        <groupItems count="4">
          <s v="&lt;1/4/2014"/>
          <s v="2014"/>
          <s v="2015"/>
          <s v="&gt;11/28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7">
  <r>
    <x v="0"/>
    <x v="0"/>
    <n v="2"/>
    <n v="0"/>
    <n v="0"/>
  </r>
  <r>
    <x v="1"/>
    <x v="0"/>
    <n v="3"/>
    <n v="0"/>
    <n v="0"/>
  </r>
  <r>
    <x v="2"/>
    <x v="0"/>
    <n v="2"/>
    <n v="0"/>
    <n v="0"/>
  </r>
  <r>
    <x v="3"/>
    <x v="1"/>
    <n v="8"/>
    <n v="0"/>
    <n v="0"/>
  </r>
  <r>
    <x v="4"/>
    <x v="0"/>
    <n v="2"/>
    <n v="0"/>
    <n v="0"/>
  </r>
  <r>
    <x v="5"/>
    <x v="0"/>
    <n v="10"/>
    <n v="0"/>
    <n v="0"/>
  </r>
  <r>
    <x v="5"/>
    <x v="0"/>
    <n v="2"/>
    <n v="0"/>
    <n v="0"/>
  </r>
  <r>
    <x v="6"/>
    <x v="2"/>
    <n v="2"/>
    <n v="0"/>
    <n v="0"/>
  </r>
  <r>
    <x v="6"/>
    <x v="0"/>
    <n v="2"/>
    <n v="0"/>
    <n v="0"/>
  </r>
  <r>
    <x v="7"/>
    <x v="0"/>
    <n v="2"/>
    <n v="0"/>
    <n v="0"/>
  </r>
  <r>
    <x v="8"/>
    <x v="0"/>
    <n v="12"/>
    <n v="4"/>
    <n v="0.33333333300000001"/>
  </r>
  <r>
    <x v="9"/>
    <x v="0"/>
    <n v="12"/>
    <n v="6"/>
    <n v="0.5"/>
  </r>
  <r>
    <x v="10"/>
    <x v="0"/>
    <n v="2"/>
    <n v="0"/>
    <n v="0"/>
  </r>
  <r>
    <x v="10"/>
    <x v="0"/>
    <n v="12"/>
    <n v="3"/>
    <n v="0.25"/>
  </r>
  <r>
    <x v="10"/>
    <x v="0"/>
    <n v="3"/>
    <n v="0"/>
    <n v="0"/>
  </r>
  <r>
    <x v="11"/>
    <x v="0"/>
    <n v="12"/>
    <n v="9"/>
    <n v="0.75"/>
  </r>
  <r>
    <x v="11"/>
    <x v="0"/>
    <n v="11"/>
    <n v="6"/>
    <n v="0.54545454500000001"/>
  </r>
  <r>
    <x v="12"/>
    <x v="0"/>
    <n v="10"/>
    <n v="0"/>
    <n v="0"/>
  </r>
  <r>
    <x v="12"/>
    <x v="0"/>
    <n v="11"/>
    <n v="1"/>
    <n v="9.0909090999999997E-2"/>
  </r>
  <r>
    <x v="13"/>
    <x v="0"/>
    <n v="12"/>
    <n v="0"/>
    <n v="0"/>
  </r>
  <r>
    <x v="14"/>
    <x v="0"/>
    <n v="3"/>
    <n v="0"/>
    <n v="0"/>
  </r>
  <r>
    <x v="15"/>
    <x v="0"/>
    <n v="2"/>
    <n v="0"/>
    <n v="0"/>
  </r>
  <r>
    <x v="15"/>
    <x v="0"/>
    <n v="2"/>
    <n v="0"/>
    <n v="0"/>
  </r>
  <r>
    <x v="15"/>
    <x v="0"/>
    <n v="11"/>
    <n v="0"/>
    <n v="0"/>
  </r>
  <r>
    <x v="15"/>
    <x v="0"/>
    <n v="8"/>
    <n v="0"/>
    <n v="0"/>
  </r>
  <r>
    <x v="15"/>
    <x v="0"/>
    <n v="10"/>
    <n v="9"/>
    <n v="0.9"/>
  </r>
  <r>
    <x v="16"/>
    <x v="0"/>
    <n v="3"/>
    <n v="0"/>
    <n v="0"/>
  </r>
  <r>
    <x v="16"/>
    <x v="0"/>
    <n v="12"/>
    <n v="7"/>
    <n v="0.58333333300000001"/>
  </r>
  <r>
    <x v="16"/>
    <x v="0"/>
    <n v="12"/>
    <n v="0"/>
    <n v="0"/>
  </r>
  <r>
    <x v="16"/>
    <x v="0"/>
    <n v="11"/>
    <n v="0"/>
    <n v="0"/>
  </r>
  <r>
    <x v="17"/>
    <x v="0"/>
    <n v="12"/>
    <n v="0"/>
    <n v="0"/>
  </r>
  <r>
    <x v="17"/>
    <x v="0"/>
    <n v="2"/>
    <n v="0"/>
    <n v="0"/>
  </r>
  <r>
    <x v="17"/>
    <x v="0"/>
    <n v="12"/>
    <n v="0"/>
    <n v="0"/>
  </r>
  <r>
    <x v="17"/>
    <x v="0"/>
    <n v="11"/>
    <n v="0"/>
    <n v="0"/>
  </r>
  <r>
    <x v="18"/>
    <x v="0"/>
    <n v="12"/>
    <n v="0"/>
    <n v="0"/>
  </r>
  <r>
    <x v="18"/>
    <x v="0"/>
    <n v="11"/>
    <n v="0"/>
    <n v="0"/>
  </r>
  <r>
    <x v="18"/>
    <x v="0"/>
    <n v="12"/>
    <n v="0"/>
    <n v="0"/>
  </r>
  <r>
    <x v="18"/>
    <x v="0"/>
    <n v="2"/>
    <n v="0"/>
    <n v="0"/>
  </r>
  <r>
    <x v="18"/>
    <x v="0"/>
    <n v="2"/>
    <n v="0"/>
    <n v="0"/>
  </r>
  <r>
    <x v="19"/>
    <x v="0"/>
    <n v="12"/>
    <n v="0"/>
    <n v="0"/>
  </r>
  <r>
    <x v="20"/>
    <x v="0"/>
    <n v="12"/>
    <n v="0"/>
    <n v="0"/>
  </r>
  <r>
    <x v="21"/>
    <x v="0"/>
    <n v="9"/>
    <n v="0"/>
    <n v="0"/>
  </r>
  <r>
    <x v="22"/>
    <x v="0"/>
    <n v="8"/>
    <n v="7"/>
    <n v="0.875"/>
  </r>
  <r>
    <x v="22"/>
    <x v="0"/>
    <n v="12"/>
    <n v="12"/>
    <n v="1"/>
  </r>
  <r>
    <x v="22"/>
    <x v="0"/>
    <n v="2"/>
    <n v="2"/>
    <n v="1"/>
  </r>
  <r>
    <x v="22"/>
    <x v="0"/>
    <n v="3"/>
    <n v="3"/>
    <n v="1"/>
  </r>
  <r>
    <x v="22"/>
    <x v="0"/>
    <n v="2"/>
    <n v="2"/>
    <n v="1"/>
  </r>
  <r>
    <x v="23"/>
    <x v="0"/>
    <n v="2"/>
    <n v="0"/>
    <n v="0"/>
  </r>
  <r>
    <x v="23"/>
    <x v="0"/>
    <n v="12"/>
    <n v="0"/>
    <n v="0"/>
  </r>
  <r>
    <x v="23"/>
    <x v="0"/>
    <n v="12"/>
    <n v="0"/>
    <n v="0"/>
  </r>
  <r>
    <x v="23"/>
    <x v="0"/>
    <n v="11"/>
    <n v="0"/>
    <n v="0"/>
  </r>
  <r>
    <x v="24"/>
    <x v="0"/>
    <n v="2"/>
    <n v="0"/>
    <n v="0"/>
  </r>
  <r>
    <x v="24"/>
    <x v="0"/>
    <n v="11"/>
    <n v="0"/>
    <n v="0"/>
  </r>
  <r>
    <x v="24"/>
    <x v="0"/>
    <n v="11"/>
    <n v="0"/>
    <n v="0"/>
  </r>
  <r>
    <x v="24"/>
    <x v="0"/>
    <n v="2"/>
    <n v="0"/>
    <n v="0"/>
  </r>
  <r>
    <x v="24"/>
    <x v="0"/>
    <n v="2"/>
    <n v="0"/>
    <n v="0"/>
  </r>
  <r>
    <x v="24"/>
    <x v="0"/>
    <n v="2"/>
    <n v="2"/>
    <n v="1"/>
  </r>
  <r>
    <x v="24"/>
    <x v="0"/>
    <n v="1"/>
    <n v="0"/>
    <n v="0"/>
  </r>
  <r>
    <x v="24"/>
    <x v="0"/>
    <n v="12"/>
    <n v="11"/>
    <n v="0.91666666699999999"/>
  </r>
  <r>
    <x v="25"/>
    <x v="0"/>
    <n v="3"/>
    <n v="0"/>
    <n v="0"/>
  </r>
  <r>
    <x v="25"/>
    <x v="0"/>
    <n v="12"/>
    <n v="4"/>
    <n v="0.33333333300000001"/>
  </r>
  <r>
    <x v="25"/>
    <x v="0"/>
    <n v="12"/>
    <n v="4"/>
    <n v="0.33333333300000001"/>
  </r>
  <r>
    <x v="25"/>
    <x v="0"/>
    <n v="12"/>
    <n v="0"/>
    <n v="0"/>
  </r>
  <r>
    <x v="25"/>
    <x v="0"/>
    <n v="1"/>
    <n v="0"/>
    <n v="0"/>
  </r>
  <r>
    <x v="25"/>
    <x v="0"/>
    <n v="4"/>
    <n v="0"/>
    <n v="0"/>
  </r>
  <r>
    <x v="25"/>
    <x v="0"/>
    <n v="6"/>
    <n v="0"/>
    <n v="0"/>
  </r>
  <r>
    <x v="25"/>
    <x v="0"/>
    <n v="2"/>
    <n v="2"/>
    <n v="1"/>
  </r>
  <r>
    <x v="25"/>
    <x v="0"/>
    <n v="2"/>
    <n v="0"/>
    <n v="0"/>
  </r>
  <r>
    <x v="26"/>
    <x v="0"/>
    <n v="12"/>
    <n v="0"/>
    <n v="0"/>
  </r>
  <r>
    <x v="26"/>
    <x v="0"/>
    <n v="2"/>
    <n v="2"/>
    <n v="1"/>
  </r>
  <r>
    <x v="27"/>
    <x v="0"/>
    <n v="2"/>
    <n v="2"/>
    <n v="1"/>
  </r>
  <r>
    <x v="27"/>
    <x v="0"/>
    <n v="2"/>
    <n v="0"/>
    <n v="0"/>
  </r>
  <r>
    <x v="27"/>
    <x v="0"/>
    <n v="12"/>
    <n v="10"/>
    <n v="0.83333333300000001"/>
  </r>
  <r>
    <x v="28"/>
    <x v="0"/>
    <n v="2"/>
    <n v="0"/>
    <n v="0"/>
  </r>
  <r>
    <x v="29"/>
    <x v="0"/>
    <n v="2"/>
    <n v="0"/>
    <n v="0"/>
  </r>
  <r>
    <x v="29"/>
    <x v="0"/>
    <n v="3"/>
    <n v="0"/>
    <n v="0"/>
  </r>
  <r>
    <x v="29"/>
    <x v="0"/>
    <n v="12"/>
    <n v="5"/>
    <n v="0.41666666699999999"/>
  </r>
  <r>
    <x v="29"/>
    <x v="0"/>
    <n v="8"/>
    <n v="4"/>
    <n v="0.5"/>
  </r>
  <r>
    <x v="29"/>
    <x v="0"/>
    <n v="11"/>
    <n v="0"/>
    <n v="0"/>
  </r>
  <r>
    <x v="29"/>
    <x v="0"/>
    <n v="11"/>
    <n v="9"/>
    <n v="0.81818181800000001"/>
  </r>
  <r>
    <x v="30"/>
    <x v="0"/>
    <n v="12"/>
    <n v="0"/>
    <n v="0"/>
  </r>
  <r>
    <x v="30"/>
    <x v="0"/>
    <n v="11"/>
    <n v="0"/>
    <n v="0"/>
  </r>
  <r>
    <x v="30"/>
    <x v="0"/>
    <n v="12"/>
    <n v="0"/>
    <n v="0"/>
  </r>
  <r>
    <x v="31"/>
    <x v="0"/>
    <n v="3"/>
    <n v="0"/>
    <n v="0"/>
  </r>
  <r>
    <x v="31"/>
    <x v="3"/>
    <n v="5"/>
    <n v="0"/>
    <n v="0"/>
  </r>
  <r>
    <x v="31"/>
    <x v="0"/>
    <n v="2"/>
    <n v="0"/>
    <n v="0"/>
  </r>
  <r>
    <x v="31"/>
    <x v="0"/>
    <n v="3"/>
    <n v="0"/>
    <n v="0"/>
  </r>
  <r>
    <x v="31"/>
    <x v="0"/>
    <n v="12"/>
    <n v="0"/>
    <n v="0"/>
  </r>
  <r>
    <x v="31"/>
    <x v="0"/>
    <n v="2"/>
    <n v="0"/>
    <n v="0"/>
  </r>
  <r>
    <x v="31"/>
    <x v="0"/>
    <n v="4"/>
    <n v="0"/>
    <n v="0"/>
  </r>
  <r>
    <x v="31"/>
    <x v="0"/>
    <n v="12"/>
    <n v="0"/>
    <n v="0"/>
  </r>
  <r>
    <x v="31"/>
    <x v="0"/>
    <n v="11"/>
    <n v="0"/>
    <n v="0"/>
  </r>
  <r>
    <x v="31"/>
    <x v="0"/>
    <n v="2"/>
    <n v="0"/>
    <n v="0"/>
  </r>
  <r>
    <x v="32"/>
    <x v="0"/>
    <n v="3"/>
    <n v="0"/>
    <n v="0"/>
  </r>
  <r>
    <x v="32"/>
    <x v="0"/>
    <n v="12"/>
    <n v="0"/>
    <n v="0"/>
  </r>
  <r>
    <x v="32"/>
    <x v="0"/>
    <n v="12"/>
    <n v="0"/>
    <n v="0"/>
  </r>
  <r>
    <x v="32"/>
    <x v="0"/>
    <n v="12"/>
    <n v="0"/>
    <n v="0"/>
  </r>
  <r>
    <x v="32"/>
    <x v="0"/>
    <n v="2"/>
    <n v="0"/>
    <n v="0"/>
  </r>
  <r>
    <x v="32"/>
    <x v="0"/>
    <n v="2"/>
    <n v="0"/>
    <n v="0"/>
  </r>
  <r>
    <x v="33"/>
    <x v="0"/>
    <n v="2"/>
    <n v="0"/>
    <n v="0"/>
  </r>
  <r>
    <x v="33"/>
    <x v="0"/>
    <n v="3"/>
    <n v="0"/>
    <n v="0"/>
  </r>
  <r>
    <x v="33"/>
    <x v="0"/>
    <n v="11"/>
    <n v="0"/>
    <n v="0"/>
  </r>
  <r>
    <x v="33"/>
    <x v="0"/>
    <n v="11"/>
    <n v="0"/>
    <n v="0"/>
  </r>
  <r>
    <x v="33"/>
    <x v="0"/>
    <n v="12"/>
    <n v="0"/>
    <n v="0"/>
  </r>
  <r>
    <x v="34"/>
    <x v="0"/>
    <n v="8"/>
    <n v="0"/>
    <n v="0"/>
  </r>
  <r>
    <x v="34"/>
    <x v="0"/>
    <n v="12"/>
    <n v="0"/>
    <n v="0"/>
  </r>
  <r>
    <x v="34"/>
    <x v="0"/>
    <n v="12"/>
    <n v="0"/>
    <n v="0"/>
  </r>
  <r>
    <x v="35"/>
    <x v="0"/>
    <n v="12"/>
    <n v="0"/>
    <n v="0"/>
  </r>
  <r>
    <x v="35"/>
    <x v="0"/>
    <n v="10"/>
    <n v="0"/>
    <n v="0"/>
  </r>
  <r>
    <x v="35"/>
    <x v="0"/>
    <n v="12"/>
    <n v="0"/>
    <n v="0"/>
  </r>
  <r>
    <x v="35"/>
    <x v="0"/>
    <n v="12"/>
    <n v="0"/>
    <n v="0"/>
  </r>
  <r>
    <x v="36"/>
    <x v="0"/>
    <n v="12"/>
    <n v="0"/>
    <n v="0"/>
  </r>
  <r>
    <x v="36"/>
    <x v="0"/>
    <n v="12"/>
    <n v="0"/>
    <n v="0"/>
  </r>
  <r>
    <x v="36"/>
    <x v="0"/>
    <n v="12"/>
    <n v="0"/>
    <n v="0"/>
  </r>
  <r>
    <x v="37"/>
    <x v="0"/>
    <n v="12"/>
    <n v="0"/>
    <n v="0"/>
  </r>
  <r>
    <x v="37"/>
    <x v="0"/>
    <n v="12"/>
    <n v="0"/>
    <n v="0"/>
  </r>
  <r>
    <x v="37"/>
    <x v="0"/>
    <n v="12"/>
    <n v="0"/>
    <n v="0"/>
  </r>
  <r>
    <x v="38"/>
    <x v="0"/>
    <n v="12"/>
    <n v="0"/>
    <n v="0"/>
  </r>
  <r>
    <x v="38"/>
    <x v="0"/>
    <n v="11"/>
    <n v="0"/>
    <n v="0"/>
  </r>
  <r>
    <x v="39"/>
    <x v="0"/>
    <n v="11"/>
    <n v="0"/>
    <n v="0"/>
  </r>
  <r>
    <x v="39"/>
    <x v="0"/>
    <n v="11"/>
    <n v="0"/>
    <n v="0"/>
  </r>
  <r>
    <x v="39"/>
    <x v="0"/>
    <n v="3"/>
    <n v="0"/>
    <n v="0"/>
  </r>
  <r>
    <x v="40"/>
    <x v="0"/>
    <n v="12"/>
    <n v="0"/>
    <n v="0"/>
  </r>
  <r>
    <x v="40"/>
    <x v="0"/>
    <n v="12"/>
    <n v="0"/>
    <n v="0"/>
  </r>
  <r>
    <x v="40"/>
    <x v="0"/>
    <n v="10"/>
    <n v="0"/>
    <n v="0"/>
  </r>
  <r>
    <x v="41"/>
    <x v="0"/>
    <n v="12"/>
    <n v="7"/>
    <n v="0.58333333300000001"/>
  </r>
  <r>
    <x v="41"/>
    <x v="0"/>
    <n v="3"/>
    <n v="3"/>
    <n v="1"/>
  </r>
  <r>
    <x v="41"/>
    <x v="0"/>
    <n v="2"/>
    <n v="2"/>
    <n v="1"/>
  </r>
  <r>
    <x v="41"/>
    <x v="0"/>
    <n v="6"/>
    <n v="6"/>
    <n v="1"/>
  </r>
  <r>
    <x v="41"/>
    <x v="0"/>
    <n v="9"/>
    <n v="3"/>
    <n v="0.33333333300000001"/>
  </r>
  <r>
    <x v="41"/>
    <x v="0"/>
    <n v="9"/>
    <n v="5"/>
    <n v="0.55555555599999995"/>
  </r>
  <r>
    <x v="41"/>
    <x v="0"/>
    <n v="12"/>
    <n v="0"/>
    <n v="0"/>
  </r>
  <r>
    <x v="41"/>
    <x v="3"/>
    <n v="2"/>
    <n v="1"/>
    <n v="0.5"/>
  </r>
  <r>
    <x v="41"/>
    <x v="0"/>
    <n v="3"/>
    <n v="4"/>
    <n v="1.3333333329999999"/>
  </r>
  <r>
    <x v="41"/>
    <x v="0"/>
    <n v="2"/>
    <n v="2"/>
    <n v="1"/>
  </r>
  <r>
    <x v="41"/>
    <x v="0"/>
    <n v="12"/>
    <n v="0"/>
    <n v="0"/>
  </r>
  <r>
    <x v="41"/>
    <x v="0"/>
    <n v="2"/>
    <n v="0"/>
    <n v="0"/>
  </r>
  <r>
    <x v="42"/>
    <x v="0"/>
    <n v="2"/>
    <n v="2"/>
    <n v="1"/>
  </r>
  <r>
    <x v="42"/>
    <x v="0"/>
    <n v="6"/>
    <n v="0"/>
    <n v="0"/>
  </r>
  <r>
    <x v="42"/>
    <x v="0"/>
    <n v="12"/>
    <n v="4"/>
    <n v="0.33333333300000001"/>
  </r>
  <r>
    <x v="42"/>
    <x v="0"/>
    <n v="12"/>
    <n v="7"/>
    <n v="0.58333333300000001"/>
  </r>
  <r>
    <x v="43"/>
    <x v="0"/>
    <n v="2"/>
    <n v="2"/>
    <n v="1"/>
  </r>
  <r>
    <x v="43"/>
    <x v="0"/>
    <n v="10"/>
    <n v="7"/>
    <n v="0.7"/>
  </r>
  <r>
    <x v="43"/>
    <x v="0"/>
    <n v="11"/>
    <n v="9"/>
    <n v="0.81818181800000001"/>
  </r>
  <r>
    <x v="43"/>
    <x v="0"/>
    <n v="3"/>
    <n v="3"/>
    <n v="1"/>
  </r>
  <r>
    <x v="43"/>
    <x v="0"/>
    <n v="12"/>
    <n v="9"/>
    <n v="0.75"/>
  </r>
  <r>
    <x v="44"/>
    <x v="0"/>
    <n v="5"/>
    <n v="0"/>
    <n v="0"/>
  </r>
  <r>
    <x v="44"/>
    <x v="0"/>
    <n v="12"/>
    <n v="9"/>
    <n v="0.75"/>
  </r>
  <r>
    <x v="44"/>
    <x v="0"/>
    <n v="12"/>
    <n v="4"/>
    <n v="0.33333333300000001"/>
  </r>
  <r>
    <x v="44"/>
    <x v="0"/>
    <n v="6"/>
    <n v="4"/>
    <n v="0.66666666699999999"/>
  </r>
  <r>
    <x v="44"/>
    <x v="0"/>
    <n v="4"/>
    <n v="4"/>
    <n v="1"/>
  </r>
  <r>
    <x v="44"/>
    <x v="0"/>
    <n v="2"/>
    <n v="2"/>
    <n v="1"/>
  </r>
  <r>
    <x v="45"/>
    <x v="0"/>
    <n v="4"/>
    <n v="4"/>
    <n v="1"/>
  </r>
  <r>
    <x v="45"/>
    <x v="0"/>
    <n v="2"/>
    <n v="0"/>
    <n v="0"/>
  </r>
  <r>
    <x v="45"/>
    <x v="0"/>
    <n v="2"/>
    <n v="0"/>
    <n v="0"/>
  </r>
  <r>
    <x v="45"/>
    <x v="2"/>
    <n v="3"/>
    <n v="0"/>
    <n v="0"/>
  </r>
  <r>
    <x v="45"/>
    <x v="0"/>
    <n v="4"/>
    <n v="4"/>
    <n v="1"/>
  </r>
  <r>
    <x v="45"/>
    <x v="0"/>
    <n v="1"/>
    <n v="0"/>
    <n v="0"/>
  </r>
  <r>
    <x v="45"/>
    <x v="0"/>
    <n v="3"/>
    <n v="3"/>
    <n v="1"/>
  </r>
  <r>
    <x v="45"/>
    <x v="0"/>
    <n v="2"/>
    <n v="0"/>
    <n v="0"/>
  </r>
  <r>
    <x v="45"/>
    <x v="0"/>
    <n v="4"/>
    <n v="4"/>
    <n v="1"/>
  </r>
  <r>
    <x v="45"/>
    <x v="0"/>
    <n v="2"/>
    <n v="2"/>
    <n v="1"/>
  </r>
  <r>
    <x v="45"/>
    <x v="3"/>
    <n v="4"/>
    <n v="0"/>
    <n v="0"/>
  </r>
  <r>
    <x v="45"/>
    <x v="0"/>
    <n v="2"/>
    <n v="2"/>
    <n v="1"/>
  </r>
  <r>
    <x v="45"/>
    <x v="0"/>
    <n v="12"/>
    <n v="0"/>
    <n v="0"/>
  </r>
  <r>
    <x v="45"/>
    <x v="0"/>
    <n v="9"/>
    <n v="7"/>
    <n v="0.77777777800000003"/>
  </r>
  <r>
    <x v="45"/>
    <x v="0"/>
    <n v="9"/>
    <n v="7"/>
    <n v="0.77777777800000003"/>
  </r>
  <r>
    <x v="45"/>
    <x v="0"/>
    <n v="3"/>
    <n v="3"/>
    <n v="1"/>
  </r>
  <r>
    <x v="45"/>
    <x v="0"/>
    <n v="3"/>
    <n v="2"/>
    <n v="0.66666666699999999"/>
  </r>
  <r>
    <x v="45"/>
    <x v="0"/>
    <n v="3"/>
    <n v="0"/>
    <n v="0"/>
  </r>
  <r>
    <x v="45"/>
    <x v="0"/>
    <n v="1"/>
    <n v="1"/>
    <n v="1"/>
  </r>
  <r>
    <x v="45"/>
    <x v="0"/>
    <n v="2"/>
    <n v="2"/>
    <n v="1"/>
  </r>
  <r>
    <x v="45"/>
    <x v="0"/>
    <n v="12"/>
    <n v="0"/>
    <n v="0"/>
  </r>
  <r>
    <x v="45"/>
    <x v="0"/>
    <n v="2"/>
    <n v="2"/>
    <n v="1"/>
  </r>
  <r>
    <x v="45"/>
    <x v="0"/>
    <n v="2"/>
    <n v="0"/>
    <n v="0"/>
  </r>
  <r>
    <x v="46"/>
    <x v="0"/>
    <n v="2"/>
    <n v="2"/>
    <n v="1"/>
  </r>
  <r>
    <x v="46"/>
    <x v="3"/>
    <n v="5"/>
    <n v="0"/>
    <n v="0"/>
  </r>
  <r>
    <x v="46"/>
    <x v="2"/>
    <n v="4"/>
    <n v="4"/>
    <n v="1"/>
  </r>
  <r>
    <x v="46"/>
    <x v="3"/>
    <n v="4"/>
    <n v="4"/>
    <n v="1"/>
  </r>
  <r>
    <x v="46"/>
    <x v="0"/>
    <n v="2"/>
    <n v="0"/>
    <n v="0"/>
  </r>
  <r>
    <x v="46"/>
    <x v="0"/>
    <n v="12"/>
    <n v="2"/>
    <n v="0.16666666699999999"/>
  </r>
  <r>
    <x v="46"/>
    <x v="0"/>
    <n v="11"/>
    <n v="7"/>
    <n v="0.63636363600000001"/>
  </r>
  <r>
    <x v="46"/>
    <x v="0"/>
    <n v="4"/>
    <n v="0"/>
    <n v="0"/>
  </r>
  <r>
    <x v="46"/>
    <x v="0"/>
    <n v="2"/>
    <n v="2"/>
    <n v="1"/>
  </r>
  <r>
    <x v="46"/>
    <x v="0"/>
    <n v="2"/>
    <n v="0"/>
    <n v="0"/>
  </r>
  <r>
    <x v="46"/>
    <x v="0"/>
    <n v="4"/>
    <n v="3"/>
    <n v="0.75"/>
  </r>
  <r>
    <x v="46"/>
    <x v="0"/>
    <n v="2"/>
    <n v="2"/>
    <n v="1"/>
  </r>
  <r>
    <x v="46"/>
    <x v="0"/>
    <n v="7"/>
    <n v="7"/>
    <n v="1"/>
  </r>
  <r>
    <x v="46"/>
    <x v="0"/>
    <n v="4"/>
    <n v="4"/>
    <n v="1"/>
  </r>
  <r>
    <x v="46"/>
    <x v="0"/>
    <n v="4"/>
    <n v="4"/>
    <n v="1"/>
  </r>
  <r>
    <x v="46"/>
    <x v="0"/>
    <n v="2"/>
    <n v="0"/>
    <n v="0"/>
  </r>
  <r>
    <x v="46"/>
    <x v="0"/>
    <n v="1"/>
    <n v="2"/>
    <n v="2"/>
  </r>
  <r>
    <x v="47"/>
    <x v="0"/>
    <n v="5"/>
    <n v="0"/>
    <n v="0"/>
  </r>
  <r>
    <x v="47"/>
    <x v="0"/>
    <n v="6"/>
    <n v="6"/>
    <n v="1"/>
  </r>
  <r>
    <x v="47"/>
    <x v="0"/>
    <n v="2"/>
    <n v="2"/>
    <n v="1"/>
  </r>
  <r>
    <x v="47"/>
    <x v="0"/>
    <n v="2"/>
    <n v="0"/>
    <n v="0"/>
  </r>
  <r>
    <x v="47"/>
    <x v="0"/>
    <n v="11"/>
    <n v="6"/>
    <n v="0.54545454500000001"/>
  </r>
  <r>
    <x v="47"/>
    <x v="0"/>
    <n v="12"/>
    <n v="9"/>
    <n v="0.75"/>
  </r>
  <r>
    <x v="47"/>
    <x v="0"/>
    <n v="2"/>
    <n v="0"/>
    <n v="0"/>
  </r>
  <r>
    <x v="47"/>
    <x v="0"/>
    <n v="12"/>
    <n v="11"/>
    <n v="0.91666666699999999"/>
  </r>
  <r>
    <x v="48"/>
    <x v="0"/>
    <n v="2"/>
    <n v="0"/>
    <n v="0"/>
  </r>
  <r>
    <x v="48"/>
    <x v="4"/>
    <n v="2"/>
    <n v="2"/>
    <n v="1"/>
  </r>
  <r>
    <x v="48"/>
    <x v="0"/>
    <n v="12"/>
    <n v="5"/>
    <n v="0.41666666699999999"/>
  </r>
  <r>
    <x v="48"/>
    <x v="0"/>
    <n v="11"/>
    <n v="4"/>
    <n v="0.36363636399999999"/>
  </r>
  <r>
    <x v="48"/>
    <x v="0"/>
    <n v="3"/>
    <n v="3"/>
    <n v="1"/>
  </r>
  <r>
    <x v="48"/>
    <x v="3"/>
    <n v="2"/>
    <n v="0"/>
    <n v="0"/>
  </r>
  <r>
    <x v="49"/>
    <x v="0"/>
    <n v="2"/>
    <n v="0"/>
    <n v="0"/>
  </r>
  <r>
    <x v="49"/>
    <x v="0"/>
    <n v="12"/>
    <n v="7"/>
    <n v="0.58333333300000001"/>
  </r>
  <r>
    <x v="49"/>
    <x v="0"/>
    <n v="12"/>
    <n v="10"/>
    <n v="0.83333333300000001"/>
  </r>
  <r>
    <x v="49"/>
    <x v="0"/>
    <n v="12"/>
    <n v="7"/>
    <n v="0.58333333300000001"/>
  </r>
  <r>
    <x v="49"/>
    <x v="3"/>
    <n v="11"/>
    <n v="0"/>
    <n v="0"/>
  </r>
  <r>
    <x v="49"/>
    <x v="0"/>
    <n v="12"/>
    <n v="0"/>
    <n v="0"/>
  </r>
  <r>
    <x v="49"/>
    <x v="0"/>
    <n v="5"/>
    <n v="4"/>
    <n v="0.8"/>
  </r>
  <r>
    <x v="50"/>
    <x v="2"/>
    <n v="2"/>
    <n v="2"/>
    <n v="1"/>
  </r>
  <r>
    <x v="50"/>
    <x v="0"/>
    <n v="1"/>
    <n v="0"/>
    <n v="0"/>
  </r>
  <r>
    <x v="50"/>
    <x v="0"/>
    <n v="2"/>
    <n v="2"/>
    <n v="1"/>
  </r>
  <r>
    <x v="50"/>
    <x v="0"/>
    <n v="12"/>
    <n v="0"/>
    <n v="0"/>
  </r>
  <r>
    <x v="50"/>
    <x v="0"/>
    <n v="12"/>
    <n v="5"/>
    <n v="0.41666666699999999"/>
  </r>
  <r>
    <x v="50"/>
    <x v="0"/>
    <n v="3"/>
    <n v="0"/>
    <n v="0"/>
  </r>
  <r>
    <x v="50"/>
    <x v="0"/>
    <n v="12"/>
    <n v="6"/>
    <n v="0.5"/>
  </r>
  <r>
    <x v="50"/>
    <x v="0"/>
    <n v="12"/>
    <n v="4"/>
    <n v="0.33333333300000001"/>
  </r>
  <r>
    <x v="50"/>
    <x v="0"/>
    <n v="3"/>
    <n v="0"/>
    <n v="0"/>
  </r>
  <r>
    <x v="50"/>
    <x v="0"/>
    <n v="2"/>
    <n v="2"/>
    <n v="1"/>
  </r>
  <r>
    <x v="50"/>
    <x v="3"/>
    <n v="9"/>
    <n v="9"/>
    <n v="1"/>
  </r>
  <r>
    <x v="50"/>
    <x v="3"/>
    <n v="1"/>
    <n v="0"/>
    <n v="0"/>
  </r>
  <r>
    <x v="51"/>
    <x v="0"/>
    <n v="3"/>
    <n v="0"/>
    <n v="0"/>
  </r>
  <r>
    <x v="51"/>
    <x v="0"/>
    <n v="3"/>
    <n v="0"/>
    <n v="0"/>
  </r>
  <r>
    <x v="51"/>
    <x v="0"/>
    <n v="2"/>
    <n v="0"/>
    <n v="0"/>
  </r>
  <r>
    <x v="51"/>
    <x v="3"/>
    <n v="12"/>
    <n v="0"/>
    <n v="0"/>
  </r>
  <r>
    <x v="51"/>
    <x v="0"/>
    <n v="2"/>
    <n v="2"/>
    <n v="1"/>
  </r>
  <r>
    <x v="51"/>
    <x v="0"/>
    <n v="2"/>
    <n v="2"/>
    <n v="1"/>
  </r>
  <r>
    <x v="51"/>
    <x v="0"/>
    <n v="3"/>
    <n v="0"/>
    <n v="0"/>
  </r>
  <r>
    <x v="51"/>
    <x v="0"/>
    <n v="2"/>
    <n v="0"/>
    <n v="0"/>
  </r>
  <r>
    <x v="51"/>
    <x v="0"/>
    <n v="12"/>
    <n v="12"/>
    <n v="1"/>
  </r>
  <r>
    <x v="51"/>
    <x v="3"/>
    <n v="12"/>
    <n v="0"/>
    <n v="0"/>
  </r>
  <r>
    <x v="51"/>
    <x v="0"/>
    <n v="12"/>
    <n v="9"/>
    <n v="0.75"/>
  </r>
  <r>
    <x v="52"/>
    <x v="0"/>
    <n v="4"/>
    <n v="0"/>
    <n v="0"/>
  </r>
  <r>
    <x v="52"/>
    <x v="0"/>
    <n v="2"/>
    <n v="2"/>
    <n v="1"/>
  </r>
  <r>
    <x v="52"/>
    <x v="0"/>
    <n v="12"/>
    <n v="6"/>
    <n v="0.5"/>
  </r>
  <r>
    <x v="52"/>
    <x v="0"/>
    <n v="12"/>
    <n v="11"/>
    <n v="0.91666666699999999"/>
  </r>
  <r>
    <x v="52"/>
    <x v="0"/>
    <n v="12"/>
    <n v="9"/>
    <n v="0.75"/>
  </r>
  <r>
    <x v="52"/>
    <x v="3"/>
    <n v="3"/>
    <n v="0"/>
    <n v="0"/>
  </r>
  <r>
    <x v="52"/>
    <x v="1"/>
    <n v="2"/>
    <n v="2"/>
    <n v="1"/>
  </r>
  <r>
    <x v="52"/>
    <x v="3"/>
    <n v="4"/>
    <n v="4"/>
    <n v="1"/>
  </r>
  <r>
    <x v="52"/>
    <x v="3"/>
    <n v="5"/>
    <n v="0"/>
    <n v="0"/>
  </r>
  <r>
    <x v="52"/>
    <x v="0"/>
    <n v="2"/>
    <n v="2"/>
    <n v="1"/>
  </r>
  <r>
    <x v="52"/>
    <x v="0"/>
    <n v="3"/>
    <n v="0"/>
    <n v="0"/>
  </r>
  <r>
    <x v="52"/>
    <x v="0"/>
    <n v="2"/>
    <n v="0"/>
    <n v="0"/>
  </r>
  <r>
    <x v="52"/>
    <x v="0"/>
    <n v="1"/>
    <n v="1"/>
    <n v="1"/>
  </r>
  <r>
    <x v="52"/>
    <x v="0"/>
    <n v="2"/>
    <n v="2"/>
    <n v="1"/>
  </r>
  <r>
    <x v="52"/>
    <x v="0"/>
    <n v="2"/>
    <n v="2"/>
    <n v="1"/>
  </r>
  <r>
    <x v="53"/>
    <x v="0"/>
    <n v="2"/>
    <n v="0"/>
    <n v="0"/>
  </r>
  <r>
    <x v="53"/>
    <x v="0"/>
    <n v="4"/>
    <n v="4"/>
    <n v="1"/>
  </r>
  <r>
    <x v="53"/>
    <x v="0"/>
    <n v="10"/>
    <n v="10"/>
    <n v="1"/>
  </r>
  <r>
    <x v="53"/>
    <x v="0"/>
    <n v="4"/>
    <n v="0"/>
    <n v="0"/>
  </r>
  <r>
    <x v="53"/>
    <x v="0"/>
    <n v="2"/>
    <n v="0"/>
    <n v="0"/>
  </r>
  <r>
    <x v="53"/>
    <x v="0"/>
    <n v="2"/>
    <n v="0"/>
    <n v="0"/>
  </r>
  <r>
    <x v="53"/>
    <x v="0"/>
    <n v="5"/>
    <n v="2"/>
    <n v="0.4"/>
  </r>
  <r>
    <x v="53"/>
    <x v="0"/>
    <n v="3"/>
    <n v="0"/>
    <n v="0"/>
  </r>
  <r>
    <x v="53"/>
    <x v="0"/>
    <n v="2"/>
    <n v="0"/>
    <n v="0"/>
  </r>
  <r>
    <x v="53"/>
    <x v="0"/>
    <n v="3"/>
    <n v="0"/>
    <n v="0"/>
  </r>
  <r>
    <x v="53"/>
    <x v="0"/>
    <n v="2"/>
    <n v="0"/>
    <n v="0"/>
  </r>
  <r>
    <x v="53"/>
    <x v="0"/>
    <n v="8"/>
    <n v="0"/>
    <n v="0"/>
  </r>
  <r>
    <x v="53"/>
    <x v="0"/>
    <n v="8"/>
    <n v="0"/>
    <n v="0"/>
  </r>
  <r>
    <x v="53"/>
    <x v="0"/>
    <n v="11"/>
    <n v="0"/>
    <n v="0"/>
  </r>
  <r>
    <x v="53"/>
    <x v="0"/>
    <n v="12"/>
    <n v="0"/>
    <n v="0"/>
  </r>
  <r>
    <x v="54"/>
    <x v="0"/>
    <n v="12"/>
    <n v="9"/>
    <n v="0.75"/>
  </r>
  <r>
    <x v="54"/>
    <x v="0"/>
    <n v="10"/>
    <n v="9"/>
    <n v="0.9"/>
  </r>
  <r>
    <x v="54"/>
    <x v="0"/>
    <n v="4"/>
    <n v="0"/>
    <n v="0"/>
  </r>
  <r>
    <x v="54"/>
    <x v="0"/>
    <n v="7"/>
    <n v="0"/>
    <n v="0"/>
  </r>
  <r>
    <x v="55"/>
    <x v="0"/>
    <n v="2"/>
    <n v="2"/>
    <n v="1"/>
  </r>
  <r>
    <x v="55"/>
    <x v="3"/>
    <n v="4"/>
    <n v="0"/>
    <n v="0"/>
  </r>
  <r>
    <x v="55"/>
    <x v="0"/>
    <n v="2"/>
    <n v="2"/>
    <n v="1"/>
  </r>
  <r>
    <x v="55"/>
    <x v="3"/>
    <n v="2"/>
    <n v="2"/>
    <n v="1"/>
  </r>
  <r>
    <x v="55"/>
    <x v="0"/>
    <n v="11"/>
    <n v="6"/>
    <n v="0.54545454500000001"/>
  </r>
  <r>
    <x v="55"/>
    <x v="0"/>
    <n v="11"/>
    <n v="7"/>
    <n v="0.63636363600000001"/>
  </r>
  <r>
    <x v="55"/>
    <x v="0"/>
    <n v="9"/>
    <n v="0"/>
    <n v="0"/>
  </r>
  <r>
    <x v="55"/>
    <x v="0"/>
    <n v="3"/>
    <n v="3"/>
    <n v="1"/>
  </r>
  <r>
    <x v="55"/>
    <x v="0"/>
    <n v="2"/>
    <n v="2"/>
    <n v="1"/>
  </r>
  <r>
    <x v="55"/>
    <x v="0"/>
    <n v="6"/>
    <n v="0"/>
    <n v="0"/>
  </r>
  <r>
    <x v="55"/>
    <x v="2"/>
    <n v="3"/>
    <n v="0"/>
    <n v="0"/>
  </r>
  <r>
    <x v="56"/>
    <x v="0"/>
    <n v="3"/>
    <n v="3"/>
    <n v="1"/>
  </r>
  <r>
    <x v="56"/>
    <x v="0"/>
    <n v="2"/>
    <n v="0"/>
    <n v="0"/>
  </r>
  <r>
    <x v="56"/>
    <x v="0"/>
    <n v="4"/>
    <n v="4"/>
    <n v="1"/>
  </r>
  <r>
    <x v="56"/>
    <x v="0"/>
    <n v="2"/>
    <n v="0"/>
    <n v="0"/>
  </r>
  <r>
    <x v="56"/>
    <x v="0"/>
    <n v="12"/>
    <n v="0"/>
    <n v="0"/>
  </r>
  <r>
    <x v="56"/>
    <x v="3"/>
    <n v="12"/>
    <n v="0"/>
    <n v="0"/>
  </r>
  <r>
    <x v="56"/>
    <x v="0"/>
    <n v="12"/>
    <n v="0"/>
    <n v="0"/>
  </r>
  <r>
    <x v="56"/>
    <x v="0"/>
    <n v="12"/>
    <n v="0"/>
    <n v="0"/>
  </r>
  <r>
    <x v="56"/>
    <x v="0"/>
    <n v="2"/>
    <n v="2"/>
    <n v="1"/>
  </r>
  <r>
    <x v="56"/>
    <x v="2"/>
    <n v="10"/>
    <n v="0"/>
    <n v="0"/>
  </r>
  <r>
    <x v="56"/>
    <x v="0"/>
    <n v="12"/>
    <n v="10"/>
    <n v="0.83333333300000001"/>
  </r>
  <r>
    <x v="56"/>
    <x v="0"/>
    <n v="2"/>
    <n v="2"/>
    <n v="1"/>
  </r>
  <r>
    <x v="56"/>
    <x v="0"/>
    <n v="5"/>
    <n v="0"/>
    <n v="0"/>
  </r>
  <r>
    <x v="57"/>
    <x v="0"/>
    <n v="2"/>
    <n v="0"/>
    <n v="0"/>
  </r>
  <r>
    <x v="57"/>
    <x v="0"/>
    <n v="3"/>
    <n v="0"/>
    <n v="0"/>
  </r>
  <r>
    <x v="57"/>
    <x v="3"/>
    <n v="12"/>
    <n v="8"/>
    <n v="0.66666666699999999"/>
  </r>
  <r>
    <x v="57"/>
    <x v="0"/>
    <n v="12"/>
    <n v="0"/>
    <n v="0"/>
  </r>
  <r>
    <x v="57"/>
    <x v="0"/>
    <n v="12"/>
    <n v="9"/>
    <n v="0.75"/>
  </r>
  <r>
    <x v="57"/>
    <x v="0"/>
    <n v="12"/>
    <n v="0"/>
    <n v="0"/>
  </r>
  <r>
    <x v="57"/>
    <x v="0"/>
    <n v="2"/>
    <n v="0"/>
    <n v="0"/>
  </r>
  <r>
    <x v="58"/>
    <x v="3"/>
    <n v="12"/>
    <n v="7"/>
    <n v="0.58333333300000001"/>
  </r>
  <r>
    <x v="58"/>
    <x v="3"/>
    <n v="12"/>
    <n v="12"/>
    <n v="1"/>
  </r>
  <r>
    <x v="58"/>
    <x v="0"/>
    <n v="3"/>
    <n v="1"/>
    <n v="0.33333333300000001"/>
  </r>
  <r>
    <x v="58"/>
    <x v="0"/>
    <n v="4"/>
    <n v="4"/>
    <n v="1"/>
  </r>
  <r>
    <x v="58"/>
    <x v="0"/>
    <n v="4"/>
    <n v="0"/>
    <n v="0"/>
  </r>
  <r>
    <x v="58"/>
    <x v="0"/>
    <n v="12"/>
    <n v="10"/>
    <n v="0.83333333300000001"/>
  </r>
  <r>
    <x v="58"/>
    <x v="0"/>
    <n v="12"/>
    <n v="10"/>
    <n v="0.83333333300000001"/>
  </r>
  <r>
    <x v="58"/>
    <x v="2"/>
    <n v="10"/>
    <n v="0"/>
    <n v="0"/>
  </r>
  <r>
    <x v="59"/>
    <x v="0"/>
    <n v="3"/>
    <n v="0"/>
    <n v="0"/>
  </r>
  <r>
    <x v="59"/>
    <x v="3"/>
    <n v="1"/>
    <n v="0"/>
    <n v="0"/>
  </r>
  <r>
    <x v="59"/>
    <x v="0"/>
    <n v="2"/>
    <n v="0"/>
    <n v="0"/>
  </r>
  <r>
    <x v="59"/>
    <x v="0"/>
    <n v="12"/>
    <n v="12"/>
    <n v="1"/>
  </r>
  <r>
    <x v="59"/>
    <x v="0"/>
    <n v="12"/>
    <n v="10"/>
    <n v="0.83333333300000001"/>
  </r>
  <r>
    <x v="59"/>
    <x v="0"/>
    <n v="12"/>
    <n v="2"/>
    <n v="0.16666666699999999"/>
  </r>
  <r>
    <x v="59"/>
    <x v="0"/>
    <n v="2"/>
    <n v="0"/>
    <n v="0"/>
  </r>
  <r>
    <x v="59"/>
    <x v="0"/>
    <n v="3"/>
    <n v="0"/>
    <n v="0"/>
  </r>
  <r>
    <x v="59"/>
    <x v="0"/>
    <n v="3"/>
    <n v="0"/>
    <n v="0"/>
  </r>
  <r>
    <x v="59"/>
    <x v="0"/>
    <n v="2"/>
    <n v="0"/>
    <n v="0"/>
  </r>
  <r>
    <x v="60"/>
    <x v="0"/>
    <n v="5"/>
    <n v="0"/>
    <n v="0"/>
  </r>
  <r>
    <x v="60"/>
    <x v="0"/>
    <n v="3"/>
    <n v="3"/>
    <n v="1"/>
  </r>
  <r>
    <x v="60"/>
    <x v="0"/>
    <n v="2"/>
    <n v="0"/>
    <n v="0"/>
  </r>
  <r>
    <x v="60"/>
    <x v="0"/>
    <n v="2"/>
    <n v="0"/>
    <n v="0"/>
  </r>
  <r>
    <x v="60"/>
    <x v="0"/>
    <n v="4"/>
    <n v="0"/>
    <n v="0"/>
  </r>
  <r>
    <x v="60"/>
    <x v="0"/>
    <n v="2"/>
    <n v="0"/>
    <n v="0"/>
  </r>
  <r>
    <x v="60"/>
    <x v="0"/>
    <n v="4"/>
    <n v="0"/>
    <n v="0"/>
  </r>
  <r>
    <x v="60"/>
    <x v="0"/>
    <n v="2"/>
    <n v="2"/>
    <n v="1"/>
  </r>
  <r>
    <x v="60"/>
    <x v="0"/>
    <n v="8"/>
    <n v="8"/>
    <n v="1"/>
  </r>
  <r>
    <x v="60"/>
    <x v="0"/>
    <n v="11"/>
    <n v="8"/>
    <n v="0.72727272700000001"/>
  </r>
  <r>
    <x v="60"/>
    <x v="0"/>
    <n v="1"/>
    <n v="1"/>
    <n v="1"/>
  </r>
  <r>
    <x v="60"/>
    <x v="0"/>
    <n v="12"/>
    <n v="9"/>
    <n v="0.75"/>
  </r>
  <r>
    <x v="60"/>
    <x v="0"/>
    <n v="12"/>
    <n v="6"/>
    <n v="0.5"/>
  </r>
  <r>
    <x v="60"/>
    <x v="0"/>
    <n v="12"/>
    <n v="6"/>
    <n v="0.5"/>
  </r>
  <r>
    <x v="60"/>
    <x v="0"/>
    <n v="12"/>
    <n v="10"/>
    <n v="0.83333333300000001"/>
  </r>
  <r>
    <x v="60"/>
    <x v="0"/>
    <n v="12"/>
    <n v="12"/>
    <n v="1"/>
  </r>
  <r>
    <x v="60"/>
    <x v="0"/>
    <n v="1"/>
    <n v="0"/>
    <n v="0"/>
  </r>
  <r>
    <x v="60"/>
    <x v="0"/>
    <n v="11"/>
    <n v="7"/>
    <n v="0.63636363600000001"/>
  </r>
  <r>
    <x v="61"/>
    <x v="0"/>
    <n v="8"/>
    <n v="8"/>
    <n v="1"/>
  </r>
  <r>
    <x v="61"/>
    <x v="0"/>
    <n v="3"/>
    <n v="3"/>
    <n v="1"/>
  </r>
  <r>
    <x v="61"/>
    <x v="3"/>
    <n v="4"/>
    <n v="0"/>
    <n v="0"/>
  </r>
  <r>
    <x v="61"/>
    <x v="3"/>
    <n v="3"/>
    <n v="0"/>
    <n v="0"/>
  </r>
  <r>
    <x v="61"/>
    <x v="0"/>
    <n v="2"/>
    <n v="0"/>
    <n v="0"/>
  </r>
  <r>
    <x v="61"/>
    <x v="0"/>
    <n v="2"/>
    <n v="0"/>
    <n v="0"/>
  </r>
  <r>
    <x v="61"/>
    <x v="0"/>
    <n v="6"/>
    <n v="4"/>
    <n v="0.66666666699999999"/>
  </r>
  <r>
    <x v="61"/>
    <x v="0"/>
    <n v="3"/>
    <n v="3"/>
    <n v="1"/>
  </r>
  <r>
    <x v="61"/>
    <x v="0"/>
    <n v="4"/>
    <n v="0"/>
    <n v="0"/>
  </r>
  <r>
    <x v="61"/>
    <x v="0"/>
    <n v="2"/>
    <n v="0"/>
    <n v="0"/>
  </r>
  <r>
    <x v="61"/>
    <x v="0"/>
    <n v="2"/>
    <n v="0"/>
    <n v="0"/>
  </r>
  <r>
    <x v="61"/>
    <x v="0"/>
    <n v="3"/>
    <n v="0"/>
    <n v="0"/>
  </r>
  <r>
    <x v="61"/>
    <x v="0"/>
    <n v="12"/>
    <n v="0"/>
    <n v="0"/>
  </r>
  <r>
    <x v="61"/>
    <x v="0"/>
    <n v="12"/>
    <n v="6"/>
    <n v="0.5"/>
  </r>
  <r>
    <x v="61"/>
    <x v="0"/>
    <n v="12"/>
    <n v="9"/>
    <n v="0.75"/>
  </r>
  <r>
    <x v="61"/>
    <x v="2"/>
    <n v="2"/>
    <n v="2"/>
    <n v="1"/>
  </r>
  <r>
    <x v="61"/>
    <x v="0"/>
    <n v="4"/>
    <n v="0"/>
    <n v="0"/>
  </r>
  <r>
    <x v="61"/>
    <x v="0"/>
    <n v="3"/>
    <n v="3"/>
    <n v="1"/>
  </r>
  <r>
    <x v="61"/>
    <x v="0"/>
    <n v="11"/>
    <n v="8"/>
    <n v="0.72727272700000001"/>
  </r>
  <r>
    <x v="61"/>
    <x v="0"/>
    <n v="3"/>
    <n v="0"/>
    <n v="0"/>
  </r>
  <r>
    <x v="61"/>
    <x v="0"/>
    <n v="2"/>
    <n v="2"/>
    <n v="1"/>
  </r>
  <r>
    <x v="61"/>
    <x v="0"/>
    <n v="1"/>
    <n v="0"/>
    <n v="0"/>
  </r>
  <r>
    <x v="62"/>
    <x v="0"/>
    <n v="6"/>
    <n v="0"/>
    <n v="0"/>
  </r>
  <r>
    <x v="62"/>
    <x v="0"/>
    <n v="2"/>
    <n v="0"/>
    <n v="0"/>
  </r>
  <r>
    <x v="62"/>
    <x v="0"/>
    <n v="3"/>
    <n v="3"/>
    <n v="1"/>
  </r>
  <r>
    <x v="62"/>
    <x v="3"/>
    <n v="2"/>
    <n v="0"/>
    <n v="0"/>
  </r>
  <r>
    <x v="62"/>
    <x v="0"/>
    <n v="2"/>
    <n v="2"/>
    <n v="1"/>
  </r>
  <r>
    <x v="62"/>
    <x v="0"/>
    <n v="5"/>
    <n v="0"/>
    <n v="0"/>
  </r>
  <r>
    <x v="62"/>
    <x v="0"/>
    <n v="8"/>
    <n v="0"/>
    <n v="0"/>
  </r>
  <r>
    <x v="62"/>
    <x v="0"/>
    <n v="11"/>
    <n v="4"/>
    <n v="0.36363636399999999"/>
  </r>
  <r>
    <x v="62"/>
    <x v="0"/>
    <n v="11"/>
    <n v="6"/>
    <n v="0.54545454500000001"/>
  </r>
  <r>
    <x v="62"/>
    <x v="0"/>
    <n v="11"/>
    <n v="10"/>
    <n v="0.909090909"/>
  </r>
  <r>
    <x v="62"/>
    <x v="0"/>
    <n v="2"/>
    <n v="2"/>
    <n v="1"/>
  </r>
  <r>
    <x v="62"/>
    <x v="0"/>
    <n v="3"/>
    <n v="0"/>
    <n v="0"/>
  </r>
  <r>
    <x v="62"/>
    <x v="0"/>
    <n v="2"/>
    <n v="0"/>
    <n v="0"/>
  </r>
  <r>
    <x v="63"/>
    <x v="0"/>
    <n v="2"/>
    <n v="0"/>
    <n v="0"/>
  </r>
  <r>
    <x v="63"/>
    <x v="3"/>
    <n v="2"/>
    <n v="2"/>
    <n v="1"/>
  </r>
  <r>
    <x v="63"/>
    <x v="3"/>
    <n v="12"/>
    <n v="10"/>
    <n v="0.83333333300000001"/>
  </r>
  <r>
    <x v="63"/>
    <x v="0"/>
    <n v="12"/>
    <n v="8"/>
    <n v="0.66666666699999999"/>
  </r>
  <r>
    <x v="63"/>
    <x v="0"/>
    <n v="12"/>
    <n v="12"/>
    <n v="1"/>
  </r>
  <r>
    <x v="63"/>
    <x v="0"/>
    <n v="12"/>
    <n v="12"/>
    <n v="1"/>
  </r>
  <r>
    <x v="63"/>
    <x v="2"/>
    <n v="10"/>
    <n v="6"/>
    <n v="0.6"/>
  </r>
  <r>
    <x v="63"/>
    <x v="0"/>
    <n v="2"/>
    <n v="2"/>
    <n v="1"/>
  </r>
  <r>
    <x v="63"/>
    <x v="0"/>
    <n v="2"/>
    <n v="0"/>
    <n v="0"/>
  </r>
  <r>
    <x v="63"/>
    <x v="0"/>
    <n v="3"/>
    <n v="0"/>
    <n v="0"/>
  </r>
  <r>
    <x v="64"/>
    <x v="0"/>
    <n v="8"/>
    <n v="0"/>
    <n v="0"/>
  </r>
  <r>
    <x v="64"/>
    <x v="0"/>
    <n v="5"/>
    <n v="4"/>
    <n v="0.8"/>
  </r>
  <r>
    <x v="64"/>
    <x v="0"/>
    <n v="2"/>
    <n v="0"/>
    <n v="0"/>
  </r>
  <r>
    <x v="64"/>
    <x v="0"/>
    <n v="3"/>
    <n v="0"/>
    <n v="0"/>
  </r>
  <r>
    <x v="64"/>
    <x v="0"/>
    <n v="2"/>
    <n v="0"/>
    <n v="0"/>
  </r>
  <r>
    <x v="64"/>
    <x v="0"/>
    <n v="8"/>
    <n v="8"/>
    <n v="1"/>
  </r>
  <r>
    <x v="64"/>
    <x v="0"/>
    <n v="12"/>
    <n v="11"/>
    <n v="0.91666666699999999"/>
  </r>
  <r>
    <x v="64"/>
    <x v="3"/>
    <n v="12"/>
    <n v="5"/>
    <n v="0.41666666699999999"/>
  </r>
  <r>
    <x v="64"/>
    <x v="0"/>
    <n v="12"/>
    <n v="9"/>
    <n v="0.75"/>
  </r>
  <r>
    <x v="64"/>
    <x v="0"/>
    <n v="3"/>
    <n v="3"/>
    <n v="1"/>
  </r>
  <r>
    <x v="64"/>
    <x v="0"/>
    <n v="3"/>
    <n v="3"/>
    <n v="1"/>
  </r>
  <r>
    <x v="64"/>
    <x v="0"/>
    <n v="5"/>
    <n v="0"/>
    <n v="0"/>
  </r>
  <r>
    <x v="64"/>
    <x v="0"/>
    <n v="5"/>
    <n v="0"/>
    <n v="0"/>
  </r>
  <r>
    <x v="64"/>
    <x v="3"/>
    <n v="12"/>
    <n v="0"/>
    <n v="0"/>
  </r>
  <r>
    <x v="65"/>
    <x v="3"/>
    <n v="11"/>
    <n v="7"/>
    <n v="0.63636363600000001"/>
  </r>
  <r>
    <x v="65"/>
    <x v="0"/>
    <n v="12"/>
    <n v="10"/>
    <n v="0.83333333300000001"/>
  </r>
  <r>
    <x v="65"/>
    <x v="0"/>
    <n v="3"/>
    <n v="0"/>
    <n v="0"/>
  </r>
  <r>
    <x v="65"/>
    <x v="0"/>
    <n v="7"/>
    <n v="7"/>
    <n v="1"/>
  </r>
  <r>
    <x v="65"/>
    <x v="0"/>
    <n v="8"/>
    <n v="0"/>
    <n v="0"/>
  </r>
  <r>
    <x v="65"/>
    <x v="0"/>
    <n v="8"/>
    <n v="7"/>
    <n v="0.875"/>
  </r>
  <r>
    <x v="65"/>
    <x v="0"/>
    <n v="12"/>
    <n v="7"/>
    <n v="0.58333333300000001"/>
  </r>
  <r>
    <x v="65"/>
    <x v="2"/>
    <n v="12"/>
    <n v="0"/>
    <n v="0"/>
  </r>
  <r>
    <x v="65"/>
    <x v="0"/>
    <n v="1"/>
    <n v="0"/>
    <n v="0"/>
  </r>
  <r>
    <x v="65"/>
    <x v="0"/>
    <n v="2"/>
    <n v="0"/>
    <n v="0"/>
  </r>
  <r>
    <x v="65"/>
    <x v="2"/>
    <n v="3"/>
    <n v="0"/>
    <n v="0"/>
  </r>
  <r>
    <x v="65"/>
    <x v="0"/>
    <n v="2"/>
    <n v="2"/>
    <n v="1"/>
  </r>
  <r>
    <x v="65"/>
    <x v="0"/>
    <n v="2"/>
    <n v="0"/>
    <n v="0"/>
  </r>
  <r>
    <x v="65"/>
    <x v="0"/>
    <n v="3"/>
    <n v="0"/>
    <n v="0"/>
  </r>
  <r>
    <x v="65"/>
    <x v="0"/>
    <n v="7"/>
    <n v="7"/>
    <n v="1"/>
  </r>
  <r>
    <x v="65"/>
    <x v="3"/>
    <n v="3"/>
    <n v="3"/>
    <n v="1"/>
  </r>
  <r>
    <x v="65"/>
    <x v="0"/>
    <n v="9"/>
    <n v="6"/>
    <n v="0.66666666699999999"/>
  </r>
  <r>
    <x v="65"/>
    <x v="0"/>
    <n v="3"/>
    <n v="3"/>
    <n v="1"/>
  </r>
  <r>
    <x v="66"/>
    <x v="0"/>
    <n v="9"/>
    <n v="8"/>
    <n v="0.88888888899999996"/>
  </r>
  <r>
    <x v="66"/>
    <x v="0"/>
    <n v="3"/>
    <n v="0"/>
    <n v="0"/>
  </r>
  <r>
    <x v="66"/>
    <x v="0"/>
    <n v="2"/>
    <n v="2"/>
    <n v="1"/>
  </r>
  <r>
    <x v="66"/>
    <x v="0"/>
    <n v="2"/>
    <n v="0"/>
    <n v="0"/>
  </r>
  <r>
    <x v="66"/>
    <x v="0"/>
    <n v="7"/>
    <n v="4"/>
    <n v="0.571428571"/>
  </r>
  <r>
    <x v="66"/>
    <x v="0"/>
    <n v="5"/>
    <n v="0"/>
    <n v="0"/>
  </r>
  <r>
    <x v="66"/>
    <x v="0"/>
    <n v="2"/>
    <n v="2"/>
    <n v="1"/>
  </r>
  <r>
    <x v="66"/>
    <x v="0"/>
    <n v="3"/>
    <n v="0"/>
    <n v="0"/>
  </r>
  <r>
    <x v="66"/>
    <x v="0"/>
    <n v="2"/>
    <n v="0"/>
    <n v="0"/>
  </r>
  <r>
    <x v="66"/>
    <x v="0"/>
    <n v="3"/>
    <n v="2"/>
    <n v="0.66666666699999999"/>
  </r>
  <r>
    <x v="66"/>
    <x v="0"/>
    <n v="2"/>
    <n v="2"/>
    <n v="1"/>
  </r>
  <r>
    <x v="66"/>
    <x v="0"/>
    <n v="3"/>
    <n v="0"/>
    <n v="0"/>
  </r>
  <r>
    <x v="66"/>
    <x v="2"/>
    <n v="3"/>
    <n v="0"/>
    <n v="0"/>
  </r>
  <r>
    <x v="66"/>
    <x v="3"/>
    <n v="3"/>
    <n v="0"/>
    <n v="0"/>
  </r>
  <r>
    <x v="66"/>
    <x v="3"/>
    <n v="10"/>
    <n v="10"/>
    <n v="1"/>
  </r>
  <r>
    <x v="66"/>
    <x v="0"/>
    <n v="12"/>
    <n v="7"/>
    <n v="0.58333333300000001"/>
  </r>
  <r>
    <x v="66"/>
    <x v="0"/>
    <n v="9"/>
    <n v="6"/>
    <n v="0.66666666699999999"/>
  </r>
  <r>
    <x v="66"/>
    <x v="0"/>
    <n v="10"/>
    <n v="7"/>
    <n v="0.7"/>
  </r>
  <r>
    <x v="66"/>
    <x v="2"/>
    <n v="2"/>
    <n v="0"/>
    <n v="0"/>
  </r>
  <r>
    <x v="66"/>
    <x v="0"/>
    <n v="2"/>
    <n v="0"/>
    <n v="0"/>
  </r>
  <r>
    <x v="66"/>
    <x v="0"/>
    <n v="2"/>
    <n v="2"/>
    <n v="1"/>
  </r>
  <r>
    <x v="66"/>
    <x v="0"/>
    <n v="2"/>
    <n v="0"/>
    <n v="0"/>
  </r>
  <r>
    <x v="66"/>
    <x v="0"/>
    <n v="2"/>
    <n v="2"/>
    <n v="1"/>
  </r>
  <r>
    <x v="66"/>
    <x v="0"/>
    <n v="2"/>
    <n v="0"/>
    <n v="0"/>
  </r>
  <r>
    <x v="66"/>
    <x v="0"/>
    <n v="3"/>
    <n v="3"/>
    <n v="1"/>
  </r>
  <r>
    <x v="66"/>
    <x v="0"/>
    <n v="2"/>
    <n v="0"/>
    <n v="0"/>
  </r>
  <r>
    <x v="66"/>
    <x v="3"/>
    <n v="3"/>
    <n v="3"/>
    <n v="1"/>
  </r>
  <r>
    <x v="66"/>
    <x v="0"/>
    <n v="2"/>
    <n v="0"/>
    <n v="0"/>
  </r>
  <r>
    <x v="66"/>
    <x v="0"/>
    <n v="2"/>
    <n v="2"/>
    <n v="1"/>
  </r>
  <r>
    <x v="67"/>
    <x v="0"/>
    <n v="4"/>
    <n v="0"/>
    <n v="0"/>
  </r>
  <r>
    <x v="67"/>
    <x v="0"/>
    <n v="6"/>
    <n v="3"/>
    <n v="0.5"/>
  </r>
  <r>
    <x v="67"/>
    <x v="0"/>
    <n v="11"/>
    <n v="0"/>
    <n v="0"/>
  </r>
  <r>
    <x v="67"/>
    <x v="0"/>
    <n v="2"/>
    <n v="2"/>
    <n v="1"/>
  </r>
  <r>
    <x v="67"/>
    <x v="0"/>
    <n v="1"/>
    <n v="0"/>
    <n v="0"/>
  </r>
  <r>
    <x v="67"/>
    <x v="3"/>
    <n v="3"/>
    <n v="0"/>
    <n v="0"/>
  </r>
  <r>
    <x v="67"/>
    <x v="3"/>
    <n v="6"/>
    <n v="0"/>
    <n v="0"/>
  </r>
  <r>
    <x v="67"/>
    <x v="0"/>
    <n v="2"/>
    <n v="2"/>
    <n v="1"/>
  </r>
  <r>
    <x v="67"/>
    <x v="0"/>
    <n v="3"/>
    <n v="2"/>
    <n v="0.66666666699999999"/>
  </r>
  <r>
    <x v="67"/>
    <x v="0"/>
    <n v="7"/>
    <n v="4"/>
    <n v="0.571428571"/>
  </r>
  <r>
    <x v="67"/>
    <x v="0"/>
    <n v="5"/>
    <n v="5"/>
    <n v="1"/>
  </r>
  <r>
    <x v="67"/>
    <x v="0"/>
    <n v="3"/>
    <n v="0"/>
    <n v="0"/>
  </r>
  <r>
    <x v="67"/>
    <x v="0"/>
    <n v="3"/>
    <n v="0"/>
    <n v="0"/>
  </r>
  <r>
    <x v="67"/>
    <x v="0"/>
    <n v="2"/>
    <n v="0"/>
    <n v="0"/>
  </r>
  <r>
    <x v="67"/>
    <x v="0"/>
    <n v="2"/>
    <n v="0"/>
    <n v="0"/>
  </r>
  <r>
    <x v="67"/>
    <x v="2"/>
    <n v="2"/>
    <n v="2"/>
    <n v="1"/>
  </r>
  <r>
    <x v="67"/>
    <x v="0"/>
    <n v="2"/>
    <n v="2"/>
    <n v="1"/>
  </r>
  <r>
    <x v="67"/>
    <x v="0"/>
    <n v="4"/>
    <n v="4"/>
    <n v="1"/>
  </r>
  <r>
    <x v="67"/>
    <x v="0"/>
    <n v="3"/>
    <n v="1"/>
    <n v="0.33333333300000001"/>
  </r>
  <r>
    <x v="67"/>
    <x v="0"/>
    <n v="4"/>
    <n v="0"/>
    <n v="0"/>
  </r>
  <r>
    <x v="67"/>
    <x v="0"/>
    <n v="10"/>
    <n v="9"/>
    <n v="0.9"/>
  </r>
  <r>
    <x v="67"/>
    <x v="0"/>
    <n v="12"/>
    <n v="6"/>
    <n v="0.5"/>
  </r>
  <r>
    <x v="67"/>
    <x v="0"/>
    <n v="12"/>
    <n v="10"/>
    <n v="0.83333333300000001"/>
  </r>
  <r>
    <x v="67"/>
    <x v="0"/>
    <n v="3"/>
    <n v="3"/>
    <n v="1"/>
  </r>
  <r>
    <x v="67"/>
    <x v="0"/>
    <n v="3"/>
    <n v="2"/>
    <n v="0.66666666699999999"/>
  </r>
  <r>
    <x v="67"/>
    <x v="0"/>
    <n v="3"/>
    <n v="0"/>
    <n v="0"/>
  </r>
  <r>
    <x v="67"/>
    <x v="0"/>
    <n v="4"/>
    <n v="0"/>
    <n v="0"/>
  </r>
  <r>
    <x v="67"/>
    <x v="0"/>
    <n v="1"/>
    <n v="0"/>
    <n v="0"/>
  </r>
  <r>
    <x v="68"/>
    <x v="0"/>
    <n v="1"/>
    <n v="0"/>
    <n v="0"/>
  </r>
  <r>
    <x v="68"/>
    <x v="0"/>
    <n v="3"/>
    <n v="3"/>
    <n v="1"/>
  </r>
  <r>
    <x v="68"/>
    <x v="0"/>
    <n v="2"/>
    <n v="0"/>
    <n v="0"/>
  </r>
  <r>
    <x v="68"/>
    <x v="0"/>
    <n v="6"/>
    <n v="5"/>
    <n v="0.83333333300000001"/>
  </r>
  <r>
    <x v="68"/>
    <x v="0"/>
    <n v="5"/>
    <n v="5"/>
    <n v="1"/>
  </r>
  <r>
    <x v="68"/>
    <x v="0"/>
    <n v="3"/>
    <n v="3"/>
    <n v="1"/>
  </r>
  <r>
    <x v="68"/>
    <x v="4"/>
    <n v="2"/>
    <n v="0"/>
    <n v="0"/>
  </r>
  <r>
    <x v="68"/>
    <x v="0"/>
    <n v="4"/>
    <n v="4"/>
    <n v="1"/>
  </r>
  <r>
    <x v="68"/>
    <x v="3"/>
    <n v="2"/>
    <n v="2"/>
    <n v="1"/>
  </r>
  <r>
    <x v="68"/>
    <x v="0"/>
    <n v="12"/>
    <n v="9"/>
    <n v="0.75"/>
  </r>
  <r>
    <x v="69"/>
    <x v="0"/>
    <n v="2"/>
    <n v="2"/>
    <n v="1"/>
  </r>
  <r>
    <x v="69"/>
    <x v="3"/>
    <n v="6"/>
    <n v="6"/>
    <n v="1"/>
  </r>
  <r>
    <x v="69"/>
    <x v="0"/>
    <n v="4"/>
    <n v="0"/>
    <n v="0"/>
  </r>
  <r>
    <x v="69"/>
    <x v="3"/>
    <n v="5"/>
    <n v="0"/>
    <n v="0"/>
  </r>
  <r>
    <x v="69"/>
    <x v="3"/>
    <n v="6"/>
    <n v="0"/>
    <n v="0"/>
  </r>
  <r>
    <x v="70"/>
    <x v="0"/>
    <n v="2"/>
    <n v="2"/>
    <n v="1"/>
  </r>
  <r>
    <x v="70"/>
    <x v="5"/>
    <n v="2"/>
    <n v="0"/>
    <n v="0"/>
  </r>
  <r>
    <x v="70"/>
    <x v="0"/>
    <n v="2"/>
    <n v="2"/>
    <n v="1"/>
  </r>
  <r>
    <x v="70"/>
    <x v="0"/>
    <n v="2"/>
    <n v="2"/>
    <n v="1"/>
  </r>
  <r>
    <x v="70"/>
    <x v="0"/>
    <n v="2"/>
    <n v="2"/>
    <n v="1"/>
  </r>
  <r>
    <x v="70"/>
    <x v="0"/>
    <n v="2"/>
    <n v="2"/>
    <n v="1"/>
  </r>
  <r>
    <x v="70"/>
    <x v="0"/>
    <n v="2"/>
    <n v="0"/>
    <n v="0"/>
  </r>
  <r>
    <x v="70"/>
    <x v="3"/>
    <n v="3"/>
    <n v="0"/>
    <n v="0"/>
  </r>
  <r>
    <x v="70"/>
    <x v="3"/>
    <n v="12"/>
    <n v="10"/>
    <n v="0.83333333300000001"/>
  </r>
  <r>
    <x v="70"/>
    <x v="0"/>
    <n v="3"/>
    <n v="2"/>
    <n v="0.66666666699999999"/>
  </r>
  <r>
    <x v="70"/>
    <x v="0"/>
    <n v="2"/>
    <n v="0"/>
    <n v="0"/>
  </r>
  <r>
    <x v="70"/>
    <x v="0"/>
    <n v="3"/>
    <n v="3"/>
    <n v="1"/>
  </r>
  <r>
    <x v="70"/>
    <x v="0"/>
    <n v="7"/>
    <n v="3"/>
    <n v="0.428571429"/>
  </r>
  <r>
    <x v="71"/>
    <x v="0"/>
    <n v="4"/>
    <n v="4"/>
    <n v="1"/>
  </r>
  <r>
    <x v="71"/>
    <x v="0"/>
    <n v="4"/>
    <n v="0"/>
    <n v="0"/>
  </r>
  <r>
    <x v="71"/>
    <x v="0"/>
    <n v="2"/>
    <n v="2"/>
    <n v="1"/>
  </r>
  <r>
    <x v="71"/>
    <x v="0"/>
    <n v="2"/>
    <n v="2"/>
    <n v="1"/>
  </r>
  <r>
    <x v="71"/>
    <x v="0"/>
    <n v="3"/>
    <n v="3"/>
    <n v="1"/>
  </r>
  <r>
    <x v="71"/>
    <x v="3"/>
    <n v="3"/>
    <n v="3"/>
    <n v="1"/>
  </r>
  <r>
    <x v="71"/>
    <x v="3"/>
    <n v="2"/>
    <n v="2"/>
    <n v="1"/>
  </r>
  <r>
    <x v="71"/>
    <x v="0"/>
    <n v="3"/>
    <n v="3"/>
    <n v="1"/>
  </r>
  <r>
    <x v="71"/>
    <x v="3"/>
    <n v="3"/>
    <n v="4"/>
    <n v="1.3333333329999999"/>
  </r>
  <r>
    <x v="71"/>
    <x v="3"/>
    <n v="12"/>
    <n v="12"/>
    <n v="1"/>
  </r>
  <r>
    <x v="71"/>
    <x v="2"/>
    <n v="3"/>
    <n v="0"/>
    <n v="0"/>
  </r>
  <r>
    <x v="71"/>
    <x v="0"/>
    <n v="3"/>
    <n v="3"/>
    <n v="1"/>
  </r>
  <r>
    <x v="71"/>
    <x v="1"/>
    <n v="6"/>
    <n v="6"/>
    <n v="1"/>
  </r>
  <r>
    <x v="71"/>
    <x v="0"/>
    <n v="2"/>
    <n v="2"/>
    <n v="1"/>
  </r>
  <r>
    <x v="72"/>
    <x v="2"/>
    <n v="3"/>
    <n v="3"/>
    <n v="1"/>
  </r>
  <r>
    <x v="72"/>
    <x v="3"/>
    <n v="11"/>
    <n v="8"/>
    <n v="0.72727272700000001"/>
  </r>
  <r>
    <x v="72"/>
    <x v="6"/>
    <n v="5"/>
    <n v="0"/>
    <n v="0"/>
  </r>
  <r>
    <x v="72"/>
    <x v="1"/>
    <n v="4"/>
    <n v="0"/>
    <n v="0"/>
  </r>
  <r>
    <x v="72"/>
    <x v="2"/>
    <n v="6"/>
    <n v="4"/>
    <n v="0.66666666699999999"/>
  </r>
  <r>
    <x v="72"/>
    <x v="0"/>
    <n v="2"/>
    <n v="2"/>
    <n v="1"/>
  </r>
  <r>
    <x v="72"/>
    <x v="0"/>
    <n v="7"/>
    <n v="5"/>
    <n v="0.71428571399999996"/>
  </r>
  <r>
    <x v="72"/>
    <x v="3"/>
    <n v="4"/>
    <n v="0"/>
    <n v="0"/>
  </r>
  <r>
    <x v="72"/>
    <x v="2"/>
    <n v="4"/>
    <n v="0"/>
    <n v="0"/>
  </r>
  <r>
    <x v="72"/>
    <x v="0"/>
    <n v="2"/>
    <n v="0"/>
    <n v="0"/>
  </r>
  <r>
    <x v="72"/>
    <x v="2"/>
    <n v="12"/>
    <n v="0"/>
    <n v="0"/>
  </r>
  <r>
    <x v="72"/>
    <x v="0"/>
    <n v="12"/>
    <n v="3"/>
    <n v="0.25"/>
  </r>
  <r>
    <x v="72"/>
    <x v="0"/>
    <n v="12"/>
    <n v="6"/>
    <n v="0.5"/>
  </r>
  <r>
    <x v="72"/>
    <x v="0"/>
    <n v="2"/>
    <n v="0"/>
    <n v="0"/>
  </r>
  <r>
    <x v="72"/>
    <x v="2"/>
    <n v="12"/>
    <n v="6"/>
    <n v="0.5"/>
  </r>
  <r>
    <x v="73"/>
    <x v="0"/>
    <n v="3"/>
    <n v="0"/>
    <n v="0"/>
  </r>
  <r>
    <x v="73"/>
    <x v="0"/>
    <n v="2"/>
    <n v="0"/>
    <n v="0"/>
  </r>
  <r>
    <x v="73"/>
    <x v="3"/>
    <n v="2"/>
    <n v="1"/>
    <n v="0.5"/>
  </r>
  <r>
    <x v="73"/>
    <x v="3"/>
    <n v="12"/>
    <n v="0"/>
    <n v="0"/>
  </r>
  <r>
    <x v="73"/>
    <x v="0"/>
    <n v="2"/>
    <n v="0"/>
    <n v="0"/>
  </r>
  <r>
    <x v="73"/>
    <x v="0"/>
    <n v="3"/>
    <n v="0"/>
    <n v="0"/>
  </r>
  <r>
    <x v="73"/>
    <x v="0"/>
    <n v="2"/>
    <n v="0"/>
    <n v="0"/>
  </r>
  <r>
    <x v="73"/>
    <x v="0"/>
    <n v="3"/>
    <n v="0"/>
    <n v="0"/>
  </r>
  <r>
    <x v="73"/>
    <x v="0"/>
    <n v="7"/>
    <n v="0"/>
    <n v="0"/>
  </r>
  <r>
    <x v="73"/>
    <x v="0"/>
    <n v="11"/>
    <n v="9"/>
    <n v="0.81818181800000001"/>
  </r>
  <r>
    <x v="73"/>
    <x v="0"/>
    <n v="12"/>
    <n v="6"/>
    <n v="0.5"/>
  </r>
  <r>
    <x v="73"/>
    <x v="0"/>
    <n v="12"/>
    <n v="11"/>
    <n v="0.91666666699999999"/>
  </r>
  <r>
    <x v="73"/>
    <x v="3"/>
    <n v="8"/>
    <n v="0"/>
    <n v="0"/>
  </r>
  <r>
    <x v="73"/>
    <x v="0"/>
    <n v="5"/>
    <n v="5"/>
    <n v="1"/>
  </r>
  <r>
    <x v="74"/>
    <x v="3"/>
    <n v="4"/>
    <n v="0"/>
    <n v="0"/>
  </r>
  <r>
    <x v="74"/>
    <x v="0"/>
    <n v="4"/>
    <n v="0"/>
    <n v="0"/>
  </r>
  <r>
    <x v="74"/>
    <x v="3"/>
    <n v="4"/>
    <n v="0"/>
    <n v="0"/>
  </r>
  <r>
    <x v="74"/>
    <x v="0"/>
    <n v="6"/>
    <n v="0"/>
    <n v="0"/>
  </r>
  <r>
    <x v="74"/>
    <x v="0"/>
    <n v="4"/>
    <n v="0"/>
    <n v="0"/>
  </r>
  <r>
    <x v="74"/>
    <x v="0"/>
    <n v="12"/>
    <n v="0"/>
    <n v="0"/>
  </r>
  <r>
    <x v="74"/>
    <x v="0"/>
    <n v="11"/>
    <n v="0"/>
    <n v="0"/>
  </r>
  <r>
    <x v="74"/>
    <x v="0"/>
    <n v="4"/>
    <n v="0"/>
    <n v="0"/>
  </r>
  <r>
    <x v="74"/>
    <x v="0"/>
    <n v="2"/>
    <n v="0"/>
    <n v="0"/>
  </r>
  <r>
    <x v="74"/>
    <x v="0"/>
    <n v="4"/>
    <n v="0"/>
    <n v="0"/>
  </r>
  <r>
    <x v="75"/>
    <x v="0"/>
    <n v="6"/>
    <n v="6"/>
    <n v="1"/>
  </r>
  <r>
    <x v="75"/>
    <x v="3"/>
    <n v="2"/>
    <n v="0"/>
    <n v="0"/>
  </r>
  <r>
    <x v="75"/>
    <x v="0"/>
    <n v="2"/>
    <n v="2"/>
    <n v="1"/>
  </r>
  <r>
    <x v="75"/>
    <x v="2"/>
    <n v="2"/>
    <n v="0"/>
    <n v="0"/>
  </r>
  <r>
    <x v="75"/>
    <x v="3"/>
    <n v="5"/>
    <n v="0"/>
    <n v="0"/>
  </r>
  <r>
    <x v="75"/>
    <x v="0"/>
    <n v="2"/>
    <n v="0"/>
    <n v="0"/>
  </r>
  <r>
    <x v="75"/>
    <x v="2"/>
    <n v="4"/>
    <n v="0"/>
    <n v="0"/>
  </r>
  <r>
    <x v="75"/>
    <x v="3"/>
    <n v="2"/>
    <n v="0"/>
    <n v="0"/>
  </r>
  <r>
    <x v="75"/>
    <x v="0"/>
    <n v="11"/>
    <n v="0"/>
    <n v="0"/>
  </r>
  <r>
    <x v="75"/>
    <x v="0"/>
    <n v="2"/>
    <n v="0"/>
    <n v="0"/>
  </r>
  <r>
    <x v="75"/>
    <x v="0"/>
    <n v="3"/>
    <n v="3"/>
    <n v="1"/>
  </r>
  <r>
    <x v="75"/>
    <x v="0"/>
    <n v="2"/>
    <n v="2"/>
    <n v="1"/>
  </r>
  <r>
    <x v="75"/>
    <x v="0"/>
    <n v="4"/>
    <n v="4"/>
    <n v="1"/>
  </r>
  <r>
    <x v="75"/>
    <x v="0"/>
    <n v="6"/>
    <n v="0"/>
    <n v="0"/>
  </r>
  <r>
    <x v="75"/>
    <x v="3"/>
    <n v="2"/>
    <n v="0"/>
    <n v="0"/>
  </r>
  <r>
    <x v="75"/>
    <x v="3"/>
    <n v="2"/>
    <n v="0"/>
    <n v="0"/>
  </r>
  <r>
    <x v="75"/>
    <x v="3"/>
    <n v="11"/>
    <n v="0"/>
    <n v="0"/>
  </r>
  <r>
    <x v="76"/>
    <x v="0"/>
    <n v="12"/>
    <n v="7"/>
    <n v="0.58333333300000001"/>
  </r>
  <r>
    <x v="76"/>
    <x v="0"/>
    <n v="12"/>
    <n v="12"/>
    <n v="1"/>
  </r>
  <r>
    <x v="76"/>
    <x v="0"/>
    <n v="12"/>
    <n v="8"/>
    <n v="0.66666666699999999"/>
  </r>
  <r>
    <x v="76"/>
    <x v="0"/>
    <n v="4"/>
    <n v="0"/>
    <n v="0"/>
  </r>
  <r>
    <x v="76"/>
    <x v="0"/>
    <n v="5"/>
    <n v="5"/>
    <n v="1"/>
  </r>
  <r>
    <x v="76"/>
    <x v="0"/>
    <n v="2"/>
    <n v="0"/>
    <n v="0"/>
  </r>
  <r>
    <x v="76"/>
    <x v="2"/>
    <n v="2"/>
    <n v="2"/>
    <n v="1"/>
  </r>
  <r>
    <x v="76"/>
    <x v="0"/>
    <n v="6"/>
    <n v="0"/>
    <n v="0"/>
  </r>
  <r>
    <x v="77"/>
    <x v="0"/>
    <n v="2"/>
    <n v="0"/>
    <n v="0"/>
  </r>
  <r>
    <x v="77"/>
    <x v="0"/>
    <n v="2"/>
    <n v="1"/>
    <n v="0.5"/>
  </r>
  <r>
    <x v="77"/>
    <x v="0"/>
    <n v="4"/>
    <n v="4"/>
    <n v="1"/>
  </r>
  <r>
    <x v="77"/>
    <x v="2"/>
    <n v="2"/>
    <n v="2"/>
    <n v="1"/>
  </r>
  <r>
    <x v="77"/>
    <x v="3"/>
    <n v="12"/>
    <n v="8"/>
    <n v="0.66666666699999999"/>
  </r>
  <r>
    <x v="77"/>
    <x v="3"/>
    <n v="4"/>
    <n v="0"/>
    <n v="0"/>
  </r>
  <r>
    <x v="77"/>
    <x v="0"/>
    <n v="3"/>
    <n v="0"/>
    <n v="0"/>
  </r>
  <r>
    <x v="77"/>
    <x v="0"/>
    <n v="12"/>
    <n v="10"/>
    <n v="0.83333333300000001"/>
  </r>
  <r>
    <x v="77"/>
    <x v="3"/>
    <n v="12"/>
    <n v="8"/>
    <n v="0.66666666699999999"/>
  </r>
  <r>
    <x v="77"/>
    <x v="0"/>
    <n v="12"/>
    <n v="5"/>
    <n v="0.41666666699999999"/>
  </r>
  <r>
    <x v="77"/>
    <x v="2"/>
    <n v="9"/>
    <n v="9"/>
    <n v="1"/>
  </r>
  <r>
    <x v="77"/>
    <x v="0"/>
    <n v="11"/>
    <n v="0"/>
    <n v="0"/>
  </r>
  <r>
    <x v="78"/>
    <x v="0"/>
    <n v="5"/>
    <n v="71"/>
    <n v="14.2"/>
  </r>
  <r>
    <x v="78"/>
    <x v="0"/>
    <n v="3"/>
    <n v="0"/>
    <n v="0"/>
  </r>
  <r>
    <x v="78"/>
    <x v="0"/>
    <n v="2"/>
    <n v="0"/>
    <n v="0"/>
  </r>
  <r>
    <x v="78"/>
    <x v="0"/>
    <n v="2"/>
    <n v="0"/>
    <n v="0"/>
  </r>
  <r>
    <x v="78"/>
    <x v="0"/>
    <n v="3"/>
    <n v="0"/>
    <n v="0"/>
  </r>
  <r>
    <x v="78"/>
    <x v="2"/>
    <n v="2"/>
    <n v="0"/>
    <n v="0"/>
  </r>
  <r>
    <x v="78"/>
    <x v="0"/>
    <n v="10"/>
    <n v="0"/>
    <n v="0"/>
  </r>
  <r>
    <x v="78"/>
    <x v="0"/>
    <n v="2"/>
    <n v="0"/>
    <n v="0"/>
  </r>
  <r>
    <x v="78"/>
    <x v="0"/>
    <n v="4"/>
    <n v="0"/>
    <n v="0"/>
  </r>
  <r>
    <x v="78"/>
    <x v="3"/>
    <n v="6"/>
    <n v="2"/>
    <n v="0.33333333300000001"/>
  </r>
  <r>
    <x v="78"/>
    <x v="3"/>
    <n v="3"/>
    <n v="0"/>
    <n v="0"/>
  </r>
  <r>
    <x v="78"/>
    <x v="0"/>
    <n v="12"/>
    <n v="12"/>
    <n v="1"/>
  </r>
  <r>
    <x v="78"/>
    <x v="0"/>
    <n v="12"/>
    <n v="5"/>
    <n v="0.41666666699999999"/>
  </r>
  <r>
    <x v="78"/>
    <x v="0"/>
    <n v="12"/>
    <n v="11"/>
    <n v="0.91666666699999999"/>
  </r>
  <r>
    <x v="78"/>
    <x v="7"/>
    <n v="2"/>
    <n v="0"/>
    <n v="0"/>
  </r>
  <r>
    <x v="78"/>
    <x v="7"/>
    <n v="2"/>
    <n v="0"/>
    <n v="0"/>
  </r>
  <r>
    <x v="79"/>
    <x v="3"/>
    <n v="3"/>
    <n v="0"/>
    <n v="0"/>
  </r>
  <r>
    <x v="79"/>
    <x v="3"/>
    <n v="9"/>
    <n v="0"/>
    <n v="0"/>
  </r>
  <r>
    <x v="79"/>
    <x v="8"/>
    <n v="4"/>
    <n v="4"/>
    <n v="1"/>
  </r>
  <r>
    <x v="79"/>
    <x v="0"/>
    <n v="1"/>
    <n v="0"/>
    <n v="0"/>
  </r>
  <r>
    <x v="79"/>
    <x v="0"/>
    <n v="11"/>
    <n v="0"/>
    <n v="0"/>
  </r>
  <r>
    <x v="79"/>
    <x v="3"/>
    <n v="2"/>
    <n v="0"/>
    <n v="0"/>
  </r>
  <r>
    <x v="79"/>
    <x v="0"/>
    <n v="2"/>
    <n v="2"/>
    <n v="1"/>
  </r>
  <r>
    <x v="79"/>
    <x v="0"/>
    <n v="4"/>
    <n v="0"/>
    <n v="0"/>
  </r>
  <r>
    <x v="79"/>
    <x v="0"/>
    <n v="12"/>
    <n v="8"/>
    <n v="0.66666666699999999"/>
  </r>
  <r>
    <x v="79"/>
    <x v="2"/>
    <n v="12"/>
    <n v="8"/>
    <n v="0.66666666699999999"/>
  </r>
  <r>
    <x v="79"/>
    <x v="0"/>
    <n v="12"/>
    <n v="11"/>
    <n v="0.91666666699999999"/>
  </r>
  <r>
    <x v="80"/>
    <x v="3"/>
    <n v="12"/>
    <n v="0"/>
    <n v="0"/>
  </r>
  <r>
    <x v="80"/>
    <x v="0"/>
    <n v="12"/>
    <n v="11"/>
    <n v="0.91666666699999999"/>
  </r>
  <r>
    <x v="80"/>
    <x v="0"/>
    <n v="12"/>
    <n v="11"/>
    <n v="0.91666666699999999"/>
  </r>
  <r>
    <x v="80"/>
    <x v="0"/>
    <n v="2"/>
    <n v="2"/>
    <n v="1"/>
  </r>
  <r>
    <x v="80"/>
    <x v="0"/>
    <n v="3"/>
    <n v="0"/>
    <n v="0"/>
  </r>
  <r>
    <x v="80"/>
    <x v="2"/>
    <n v="5"/>
    <n v="0"/>
    <n v="0"/>
  </r>
  <r>
    <x v="80"/>
    <x v="0"/>
    <n v="4"/>
    <n v="4"/>
    <n v="1"/>
  </r>
  <r>
    <x v="80"/>
    <x v="0"/>
    <n v="12"/>
    <n v="12"/>
    <n v="1"/>
  </r>
  <r>
    <x v="80"/>
    <x v="0"/>
    <n v="7"/>
    <n v="7"/>
    <n v="1"/>
  </r>
  <r>
    <x v="80"/>
    <x v="0"/>
    <n v="5"/>
    <n v="5"/>
    <n v="1"/>
  </r>
  <r>
    <x v="80"/>
    <x v="0"/>
    <n v="2"/>
    <n v="2"/>
    <n v="1"/>
  </r>
  <r>
    <x v="80"/>
    <x v="2"/>
    <n v="3"/>
    <n v="0"/>
    <n v="0"/>
  </r>
  <r>
    <x v="80"/>
    <x v="0"/>
    <n v="4"/>
    <n v="4"/>
    <n v="1"/>
  </r>
  <r>
    <x v="80"/>
    <x v="0"/>
    <n v="4"/>
    <n v="4"/>
    <n v="1"/>
  </r>
  <r>
    <x v="80"/>
    <x v="0"/>
    <n v="5"/>
    <n v="0"/>
    <n v="0"/>
  </r>
  <r>
    <x v="80"/>
    <x v="0"/>
    <n v="3"/>
    <n v="0"/>
    <n v="0"/>
  </r>
  <r>
    <x v="80"/>
    <x v="0"/>
    <n v="5"/>
    <n v="4"/>
    <n v="0.8"/>
  </r>
  <r>
    <x v="80"/>
    <x v="3"/>
    <n v="2"/>
    <n v="2"/>
    <n v="1"/>
  </r>
  <r>
    <x v="80"/>
    <x v="3"/>
    <n v="3"/>
    <n v="0"/>
    <n v="0"/>
  </r>
  <r>
    <x v="80"/>
    <x v="0"/>
    <n v="12"/>
    <n v="12"/>
    <n v="1"/>
  </r>
  <r>
    <x v="80"/>
    <x v="0"/>
    <n v="12"/>
    <n v="8"/>
    <n v="0.66666666699999999"/>
  </r>
  <r>
    <x v="80"/>
    <x v="0"/>
    <n v="12"/>
    <n v="6"/>
    <n v="0.5"/>
  </r>
  <r>
    <x v="81"/>
    <x v="3"/>
    <n v="9"/>
    <n v="9"/>
    <n v="1"/>
  </r>
  <r>
    <x v="81"/>
    <x v="0"/>
    <n v="10"/>
    <n v="0"/>
    <n v="0"/>
  </r>
  <r>
    <x v="81"/>
    <x v="3"/>
    <n v="2"/>
    <n v="0"/>
    <n v="0"/>
  </r>
  <r>
    <x v="81"/>
    <x v="3"/>
    <n v="12"/>
    <n v="10"/>
    <n v="0.83333333300000001"/>
  </r>
  <r>
    <x v="81"/>
    <x v="0"/>
    <n v="4"/>
    <n v="0"/>
    <n v="0"/>
  </r>
  <r>
    <x v="81"/>
    <x v="3"/>
    <n v="3"/>
    <n v="3"/>
    <n v="1"/>
  </r>
  <r>
    <x v="81"/>
    <x v="0"/>
    <n v="9"/>
    <n v="9"/>
    <n v="1"/>
  </r>
  <r>
    <x v="81"/>
    <x v="0"/>
    <n v="2"/>
    <n v="2"/>
    <n v="1"/>
  </r>
  <r>
    <x v="81"/>
    <x v="0"/>
    <n v="4"/>
    <n v="4"/>
    <n v="1"/>
  </r>
  <r>
    <x v="81"/>
    <x v="0"/>
    <n v="2"/>
    <n v="2"/>
    <n v="1"/>
  </r>
  <r>
    <x v="81"/>
    <x v="0"/>
    <n v="2"/>
    <n v="2"/>
    <n v="1"/>
  </r>
  <r>
    <x v="81"/>
    <x v="0"/>
    <n v="5"/>
    <n v="0"/>
    <n v="0"/>
  </r>
  <r>
    <x v="81"/>
    <x v="0"/>
    <n v="6"/>
    <n v="3"/>
    <n v="0.5"/>
  </r>
  <r>
    <x v="81"/>
    <x v="3"/>
    <n v="9"/>
    <n v="0"/>
    <n v="0"/>
  </r>
  <r>
    <x v="81"/>
    <x v="0"/>
    <n v="4"/>
    <n v="4"/>
    <n v="1"/>
  </r>
  <r>
    <x v="81"/>
    <x v="0"/>
    <n v="4"/>
    <n v="0"/>
    <n v="0"/>
  </r>
  <r>
    <x v="81"/>
    <x v="0"/>
    <n v="12"/>
    <n v="10"/>
    <n v="0.83333333300000001"/>
  </r>
  <r>
    <x v="81"/>
    <x v="0"/>
    <n v="12"/>
    <n v="6"/>
    <n v="0.5"/>
  </r>
  <r>
    <x v="81"/>
    <x v="0"/>
    <n v="12"/>
    <n v="8"/>
    <n v="0.66666666699999999"/>
  </r>
  <r>
    <x v="81"/>
    <x v="0"/>
    <n v="6"/>
    <n v="5"/>
    <n v="0.83333333300000001"/>
  </r>
  <r>
    <x v="81"/>
    <x v="0"/>
    <n v="3"/>
    <n v="3"/>
    <n v="1"/>
  </r>
  <r>
    <x v="81"/>
    <x v="0"/>
    <n v="3"/>
    <n v="3"/>
    <n v="1"/>
  </r>
  <r>
    <x v="81"/>
    <x v="0"/>
    <n v="1"/>
    <n v="0"/>
    <n v="0"/>
  </r>
  <r>
    <x v="81"/>
    <x v="0"/>
    <n v="2"/>
    <n v="0"/>
    <n v="0"/>
  </r>
  <r>
    <x v="81"/>
    <x v="3"/>
    <n v="2"/>
    <n v="2"/>
    <n v="1"/>
  </r>
  <r>
    <x v="81"/>
    <x v="0"/>
    <n v="4"/>
    <n v="4"/>
    <n v="1"/>
  </r>
  <r>
    <x v="81"/>
    <x v="0"/>
    <n v="2"/>
    <n v="2"/>
    <n v="1"/>
  </r>
  <r>
    <x v="81"/>
    <x v="0"/>
    <n v="4"/>
    <n v="3"/>
    <n v="0.75"/>
  </r>
  <r>
    <x v="81"/>
    <x v="0"/>
    <n v="2"/>
    <n v="0"/>
    <n v="0"/>
  </r>
  <r>
    <x v="82"/>
    <x v="0"/>
    <n v="6"/>
    <n v="0"/>
    <n v="0"/>
  </r>
  <r>
    <x v="82"/>
    <x v="0"/>
    <n v="2"/>
    <n v="2"/>
    <n v="1"/>
  </r>
  <r>
    <x v="82"/>
    <x v="3"/>
    <n v="4"/>
    <n v="4"/>
    <n v="1"/>
  </r>
  <r>
    <x v="82"/>
    <x v="3"/>
    <n v="11"/>
    <n v="11"/>
    <n v="1"/>
  </r>
  <r>
    <x v="82"/>
    <x v="3"/>
    <n v="2"/>
    <n v="2"/>
    <n v="1"/>
  </r>
  <r>
    <x v="82"/>
    <x v="3"/>
    <n v="4"/>
    <n v="0"/>
    <n v="0"/>
  </r>
  <r>
    <x v="82"/>
    <x v="0"/>
    <n v="11"/>
    <n v="11"/>
    <n v="1"/>
  </r>
  <r>
    <x v="82"/>
    <x v="0"/>
    <n v="5"/>
    <n v="0"/>
    <n v="0"/>
  </r>
  <r>
    <x v="82"/>
    <x v="0"/>
    <n v="2"/>
    <n v="0"/>
    <n v="0"/>
  </r>
  <r>
    <x v="82"/>
    <x v="0"/>
    <n v="3"/>
    <n v="3"/>
    <n v="1"/>
  </r>
  <r>
    <x v="82"/>
    <x v="3"/>
    <n v="8"/>
    <n v="8"/>
    <n v="1"/>
  </r>
  <r>
    <x v="82"/>
    <x v="0"/>
    <n v="12"/>
    <n v="0"/>
    <n v="0"/>
  </r>
  <r>
    <x v="82"/>
    <x v="2"/>
    <n v="5"/>
    <n v="0"/>
    <n v="0"/>
  </r>
  <r>
    <x v="82"/>
    <x v="0"/>
    <n v="6"/>
    <n v="0"/>
    <n v="0"/>
  </r>
  <r>
    <x v="82"/>
    <x v="3"/>
    <n v="12"/>
    <n v="10"/>
    <n v="0.83333333300000001"/>
  </r>
  <r>
    <x v="82"/>
    <x v="0"/>
    <n v="11"/>
    <n v="0"/>
    <n v="0"/>
  </r>
  <r>
    <x v="82"/>
    <x v="0"/>
    <n v="2"/>
    <n v="2"/>
    <n v="1"/>
  </r>
  <r>
    <x v="82"/>
    <x v="3"/>
    <n v="3"/>
    <n v="3"/>
    <n v="1"/>
  </r>
  <r>
    <x v="82"/>
    <x v="3"/>
    <n v="2"/>
    <n v="0"/>
    <n v="0"/>
  </r>
  <r>
    <x v="82"/>
    <x v="0"/>
    <n v="4"/>
    <n v="4"/>
    <n v="1"/>
  </r>
  <r>
    <x v="82"/>
    <x v="0"/>
    <n v="12"/>
    <n v="8"/>
    <n v="0.66666666699999999"/>
  </r>
  <r>
    <x v="83"/>
    <x v="0"/>
    <n v="11"/>
    <n v="6"/>
    <n v="0.54545454500000001"/>
  </r>
  <r>
    <x v="83"/>
    <x v="0"/>
    <n v="2"/>
    <n v="0"/>
    <n v="0"/>
  </r>
  <r>
    <x v="83"/>
    <x v="0"/>
    <n v="2"/>
    <n v="2"/>
    <n v="1"/>
  </r>
  <r>
    <x v="83"/>
    <x v="0"/>
    <n v="12"/>
    <n v="6"/>
    <n v="0.5"/>
  </r>
  <r>
    <x v="83"/>
    <x v="0"/>
    <n v="3"/>
    <n v="0"/>
    <n v="0"/>
  </r>
  <r>
    <x v="83"/>
    <x v="3"/>
    <n v="4"/>
    <n v="0"/>
    <n v="0"/>
  </r>
  <r>
    <x v="83"/>
    <x v="0"/>
    <n v="11"/>
    <n v="5"/>
    <n v="0.45454545499999999"/>
  </r>
  <r>
    <x v="83"/>
    <x v="0"/>
    <n v="3"/>
    <n v="3"/>
    <n v="1"/>
  </r>
  <r>
    <x v="83"/>
    <x v="0"/>
    <n v="12"/>
    <n v="12"/>
    <n v="1"/>
  </r>
  <r>
    <x v="83"/>
    <x v="7"/>
    <n v="2"/>
    <n v="0"/>
    <n v="0"/>
  </r>
  <r>
    <x v="83"/>
    <x v="0"/>
    <n v="4"/>
    <n v="3"/>
    <n v="0.75"/>
  </r>
  <r>
    <x v="84"/>
    <x v="0"/>
    <n v="2"/>
    <n v="2"/>
    <n v="1"/>
  </r>
  <r>
    <x v="84"/>
    <x v="0"/>
    <n v="2"/>
    <n v="2"/>
    <n v="1"/>
  </r>
  <r>
    <x v="84"/>
    <x v="1"/>
    <n v="2"/>
    <n v="0"/>
    <n v="0"/>
  </r>
  <r>
    <x v="84"/>
    <x v="0"/>
    <n v="4"/>
    <n v="4"/>
    <n v="1"/>
  </r>
  <r>
    <x v="84"/>
    <x v="0"/>
    <n v="9"/>
    <n v="6"/>
    <n v="0.66666666699999999"/>
  </r>
  <r>
    <x v="84"/>
    <x v="2"/>
    <n v="12"/>
    <n v="9"/>
    <n v="0.75"/>
  </r>
  <r>
    <x v="84"/>
    <x v="0"/>
    <n v="12"/>
    <n v="10"/>
    <n v="0.83333333300000001"/>
  </r>
  <r>
    <x v="84"/>
    <x v="0"/>
    <n v="11"/>
    <n v="9"/>
    <n v="0.81818181800000001"/>
  </r>
  <r>
    <x v="84"/>
    <x v="3"/>
    <n v="12"/>
    <n v="12"/>
    <n v="1"/>
  </r>
  <r>
    <x v="84"/>
    <x v="3"/>
    <n v="11"/>
    <n v="0"/>
    <n v="0"/>
  </r>
  <r>
    <x v="84"/>
    <x v="0"/>
    <n v="4"/>
    <n v="0"/>
    <n v="0"/>
  </r>
  <r>
    <x v="84"/>
    <x v="0"/>
    <n v="2"/>
    <n v="2"/>
    <n v="1"/>
  </r>
  <r>
    <x v="84"/>
    <x v="2"/>
    <n v="4"/>
    <n v="0"/>
    <n v="0"/>
  </r>
  <r>
    <x v="84"/>
    <x v="0"/>
    <n v="6"/>
    <n v="6"/>
    <n v="1"/>
  </r>
  <r>
    <x v="84"/>
    <x v="0"/>
    <n v="4"/>
    <n v="4"/>
    <n v="1"/>
  </r>
  <r>
    <x v="84"/>
    <x v="0"/>
    <n v="2"/>
    <n v="2"/>
    <n v="1"/>
  </r>
  <r>
    <x v="84"/>
    <x v="0"/>
    <n v="3"/>
    <n v="3"/>
    <n v="1"/>
  </r>
  <r>
    <x v="84"/>
    <x v="0"/>
    <n v="3"/>
    <n v="3"/>
    <n v="1"/>
  </r>
  <r>
    <x v="84"/>
    <x v="3"/>
    <n v="6"/>
    <n v="6"/>
    <n v="1"/>
  </r>
  <r>
    <x v="84"/>
    <x v="0"/>
    <n v="8"/>
    <n v="6"/>
    <n v="0.75"/>
  </r>
  <r>
    <x v="84"/>
    <x v="3"/>
    <n v="6"/>
    <n v="3"/>
    <n v="0.5"/>
  </r>
  <r>
    <x v="84"/>
    <x v="2"/>
    <n v="12"/>
    <n v="0"/>
    <n v="0"/>
  </r>
  <r>
    <x v="85"/>
    <x v="0"/>
    <n v="3"/>
    <n v="0"/>
    <n v="0"/>
  </r>
  <r>
    <x v="85"/>
    <x v="0"/>
    <n v="7"/>
    <n v="6"/>
    <n v="0.85714285700000004"/>
  </r>
  <r>
    <x v="85"/>
    <x v="3"/>
    <n v="11"/>
    <n v="0"/>
    <n v="0"/>
  </r>
  <r>
    <x v="85"/>
    <x v="0"/>
    <n v="12"/>
    <n v="10"/>
    <n v="0.83333333300000001"/>
  </r>
  <r>
    <x v="85"/>
    <x v="0"/>
    <n v="12"/>
    <n v="8"/>
    <n v="0.66666666699999999"/>
  </r>
  <r>
    <x v="85"/>
    <x v="0"/>
    <n v="12"/>
    <n v="10"/>
    <n v="0.83333333300000001"/>
  </r>
  <r>
    <x v="85"/>
    <x v="0"/>
    <n v="6"/>
    <n v="6"/>
    <n v="1"/>
  </r>
  <r>
    <x v="85"/>
    <x v="2"/>
    <n v="6"/>
    <n v="4"/>
    <n v="0.66666666699999999"/>
  </r>
  <r>
    <x v="85"/>
    <x v="0"/>
    <n v="2"/>
    <n v="0"/>
    <n v="0"/>
  </r>
  <r>
    <x v="85"/>
    <x v="0"/>
    <n v="3"/>
    <n v="0"/>
    <n v="0"/>
  </r>
  <r>
    <x v="85"/>
    <x v="0"/>
    <n v="1"/>
    <n v="0"/>
    <n v="0"/>
  </r>
  <r>
    <x v="85"/>
    <x v="0"/>
    <n v="3"/>
    <n v="3"/>
    <n v="1"/>
  </r>
  <r>
    <x v="85"/>
    <x v="0"/>
    <n v="5"/>
    <n v="5"/>
    <n v="1"/>
  </r>
  <r>
    <x v="85"/>
    <x v="0"/>
    <n v="3"/>
    <n v="3"/>
    <n v="1"/>
  </r>
  <r>
    <x v="85"/>
    <x v="0"/>
    <n v="5"/>
    <n v="5"/>
    <n v="1"/>
  </r>
  <r>
    <x v="85"/>
    <x v="3"/>
    <n v="5"/>
    <n v="0"/>
    <n v="0"/>
  </r>
  <r>
    <x v="86"/>
    <x v="0"/>
    <n v="4"/>
    <n v="3"/>
    <n v="0.75"/>
  </r>
  <r>
    <x v="86"/>
    <x v="3"/>
    <n v="3"/>
    <n v="3"/>
    <n v="1"/>
  </r>
  <r>
    <x v="86"/>
    <x v="3"/>
    <n v="5"/>
    <n v="5"/>
    <n v="1"/>
  </r>
  <r>
    <x v="86"/>
    <x v="3"/>
    <n v="9"/>
    <n v="5"/>
    <n v="0.55555555599999995"/>
  </r>
  <r>
    <x v="86"/>
    <x v="0"/>
    <n v="2"/>
    <n v="2"/>
    <n v="1"/>
  </r>
  <r>
    <x v="86"/>
    <x v="0"/>
    <n v="12"/>
    <n v="6"/>
    <n v="0.5"/>
  </r>
  <r>
    <x v="86"/>
    <x v="2"/>
    <n v="12"/>
    <n v="12"/>
    <n v="1"/>
  </r>
  <r>
    <x v="86"/>
    <x v="0"/>
    <n v="12"/>
    <n v="9"/>
    <n v="0.75"/>
  </r>
  <r>
    <x v="86"/>
    <x v="0"/>
    <n v="11"/>
    <n v="10"/>
    <n v="0.909090909"/>
  </r>
  <r>
    <x v="86"/>
    <x v="0"/>
    <n v="2"/>
    <n v="2"/>
    <n v="1"/>
  </r>
  <r>
    <x v="86"/>
    <x v="0"/>
    <n v="3"/>
    <n v="3"/>
    <n v="1"/>
  </r>
  <r>
    <x v="86"/>
    <x v="0"/>
    <n v="2"/>
    <n v="0"/>
    <n v="0"/>
  </r>
  <r>
    <x v="86"/>
    <x v="2"/>
    <n v="6"/>
    <n v="6"/>
    <n v="1"/>
  </r>
  <r>
    <x v="86"/>
    <x v="0"/>
    <n v="3"/>
    <n v="0"/>
    <n v="0"/>
  </r>
  <r>
    <x v="86"/>
    <x v="0"/>
    <n v="2"/>
    <n v="0"/>
    <n v="0"/>
  </r>
  <r>
    <x v="86"/>
    <x v="0"/>
    <n v="2"/>
    <n v="2"/>
    <n v="1"/>
  </r>
  <r>
    <x v="87"/>
    <x v="0"/>
    <n v="6"/>
    <n v="6"/>
    <n v="1"/>
  </r>
  <r>
    <x v="87"/>
    <x v="3"/>
    <n v="2"/>
    <n v="2"/>
    <n v="1"/>
  </r>
  <r>
    <x v="87"/>
    <x v="0"/>
    <n v="4"/>
    <n v="4"/>
    <n v="1"/>
  </r>
  <r>
    <x v="87"/>
    <x v="0"/>
    <n v="2"/>
    <n v="0"/>
    <n v="0"/>
  </r>
  <r>
    <x v="87"/>
    <x v="0"/>
    <n v="2"/>
    <n v="0"/>
    <n v="0"/>
  </r>
  <r>
    <x v="87"/>
    <x v="3"/>
    <n v="3"/>
    <n v="0"/>
    <n v="0"/>
  </r>
  <r>
    <x v="87"/>
    <x v="0"/>
    <n v="2"/>
    <n v="0"/>
    <n v="0"/>
  </r>
  <r>
    <x v="87"/>
    <x v="8"/>
    <n v="1"/>
    <n v="0"/>
    <n v="0"/>
  </r>
  <r>
    <x v="87"/>
    <x v="0"/>
    <n v="2"/>
    <n v="0"/>
    <n v="0"/>
  </r>
  <r>
    <x v="87"/>
    <x v="0"/>
    <n v="7"/>
    <n v="0"/>
    <n v="0"/>
  </r>
  <r>
    <x v="87"/>
    <x v="0"/>
    <n v="2"/>
    <n v="0"/>
    <n v="0"/>
  </r>
  <r>
    <x v="87"/>
    <x v="0"/>
    <n v="4"/>
    <n v="0"/>
    <n v="0"/>
  </r>
  <r>
    <x v="87"/>
    <x v="0"/>
    <n v="12"/>
    <n v="0"/>
    <n v="0"/>
  </r>
  <r>
    <x v="87"/>
    <x v="3"/>
    <n v="3"/>
    <n v="0"/>
    <n v="0"/>
  </r>
  <r>
    <x v="87"/>
    <x v="3"/>
    <n v="3"/>
    <n v="0"/>
    <n v="0"/>
  </r>
  <r>
    <x v="87"/>
    <x v="0"/>
    <n v="5"/>
    <n v="5"/>
    <n v="1"/>
  </r>
  <r>
    <x v="87"/>
    <x v="3"/>
    <n v="3"/>
    <n v="0"/>
    <n v="0"/>
  </r>
  <r>
    <x v="87"/>
    <x v="4"/>
    <n v="2"/>
    <n v="0"/>
    <n v="0"/>
  </r>
  <r>
    <x v="87"/>
    <x v="0"/>
    <n v="4"/>
    <n v="0"/>
    <n v="0"/>
  </r>
  <r>
    <x v="87"/>
    <x v="0"/>
    <n v="3"/>
    <n v="3"/>
    <n v="1"/>
  </r>
  <r>
    <x v="87"/>
    <x v="0"/>
    <n v="6"/>
    <n v="0"/>
    <n v="0"/>
  </r>
  <r>
    <x v="87"/>
    <x v="0"/>
    <n v="12"/>
    <n v="0"/>
    <n v="0"/>
  </r>
  <r>
    <x v="87"/>
    <x v="0"/>
    <n v="8"/>
    <n v="8"/>
    <n v="1"/>
  </r>
  <r>
    <x v="87"/>
    <x v="0"/>
    <n v="8"/>
    <n v="6"/>
    <n v="0.75"/>
  </r>
  <r>
    <x v="87"/>
    <x v="3"/>
    <n v="2"/>
    <n v="0"/>
    <n v="0"/>
  </r>
  <r>
    <x v="88"/>
    <x v="0"/>
    <n v="5"/>
    <n v="0"/>
    <n v="0"/>
  </r>
  <r>
    <x v="88"/>
    <x v="0"/>
    <n v="9"/>
    <n v="0"/>
    <n v="0"/>
  </r>
  <r>
    <x v="88"/>
    <x v="3"/>
    <n v="3"/>
    <n v="3"/>
    <n v="1"/>
  </r>
  <r>
    <x v="88"/>
    <x v="0"/>
    <n v="6"/>
    <n v="0"/>
    <n v="0"/>
  </r>
  <r>
    <x v="88"/>
    <x v="0"/>
    <n v="3"/>
    <n v="0"/>
    <n v="0"/>
  </r>
  <r>
    <x v="88"/>
    <x v="0"/>
    <n v="3"/>
    <n v="0"/>
    <n v="0"/>
  </r>
  <r>
    <x v="88"/>
    <x v="0"/>
    <n v="2"/>
    <n v="2"/>
    <n v="1"/>
  </r>
  <r>
    <x v="88"/>
    <x v="0"/>
    <n v="3"/>
    <n v="3"/>
    <n v="1"/>
  </r>
  <r>
    <x v="88"/>
    <x v="0"/>
    <n v="2"/>
    <n v="2"/>
    <n v="1"/>
  </r>
  <r>
    <x v="88"/>
    <x v="0"/>
    <n v="6"/>
    <n v="0"/>
    <n v="0"/>
  </r>
  <r>
    <x v="88"/>
    <x v="0"/>
    <n v="2"/>
    <n v="0"/>
    <n v="0"/>
  </r>
  <r>
    <x v="88"/>
    <x v="3"/>
    <n v="3"/>
    <n v="0"/>
    <n v="0"/>
  </r>
  <r>
    <x v="88"/>
    <x v="0"/>
    <n v="3"/>
    <n v="0"/>
    <n v="0"/>
  </r>
  <r>
    <x v="88"/>
    <x v="3"/>
    <n v="12"/>
    <n v="0"/>
    <n v="0"/>
  </r>
  <r>
    <x v="88"/>
    <x v="0"/>
    <n v="3"/>
    <n v="3"/>
    <n v="1"/>
  </r>
  <r>
    <x v="88"/>
    <x v="3"/>
    <n v="12"/>
    <n v="11"/>
    <n v="0.91666666699999999"/>
  </r>
  <r>
    <x v="88"/>
    <x v="0"/>
    <n v="12"/>
    <n v="11"/>
    <n v="0.91666666699999999"/>
  </r>
  <r>
    <x v="88"/>
    <x v="0"/>
    <n v="12"/>
    <n v="11"/>
    <n v="0.91666666699999999"/>
  </r>
  <r>
    <x v="88"/>
    <x v="0"/>
    <n v="12"/>
    <n v="7"/>
    <n v="0.58333333300000001"/>
  </r>
  <r>
    <x v="88"/>
    <x v="3"/>
    <n v="4"/>
    <n v="4"/>
    <n v="1"/>
  </r>
  <r>
    <x v="88"/>
    <x v="0"/>
    <n v="2"/>
    <n v="2"/>
    <n v="1"/>
  </r>
  <r>
    <x v="88"/>
    <x v="0"/>
    <n v="4"/>
    <n v="4"/>
    <n v="1"/>
  </r>
  <r>
    <x v="88"/>
    <x v="0"/>
    <n v="4"/>
    <n v="4"/>
    <n v="1"/>
  </r>
  <r>
    <x v="88"/>
    <x v="1"/>
    <n v="3"/>
    <n v="3"/>
    <n v="1"/>
  </r>
  <r>
    <x v="88"/>
    <x v="2"/>
    <n v="2"/>
    <n v="2"/>
    <n v="1"/>
  </r>
  <r>
    <x v="89"/>
    <x v="0"/>
    <n v="3"/>
    <n v="3"/>
    <n v="1"/>
  </r>
  <r>
    <x v="89"/>
    <x v="0"/>
    <n v="3"/>
    <n v="2"/>
    <n v="0.66666666699999999"/>
  </r>
  <r>
    <x v="89"/>
    <x v="0"/>
    <n v="3"/>
    <n v="0"/>
    <n v="0"/>
  </r>
  <r>
    <x v="89"/>
    <x v="3"/>
    <n v="8"/>
    <n v="0"/>
    <n v="0"/>
  </r>
  <r>
    <x v="89"/>
    <x v="3"/>
    <n v="2"/>
    <n v="0"/>
    <n v="0"/>
  </r>
  <r>
    <x v="89"/>
    <x v="0"/>
    <n v="5"/>
    <n v="0"/>
    <n v="0"/>
  </r>
  <r>
    <x v="89"/>
    <x v="3"/>
    <n v="8"/>
    <n v="6"/>
    <n v="0.75"/>
  </r>
  <r>
    <x v="89"/>
    <x v="0"/>
    <n v="4"/>
    <n v="0"/>
    <n v="0"/>
  </r>
  <r>
    <x v="89"/>
    <x v="0"/>
    <n v="9"/>
    <n v="5"/>
    <n v="0.55555555599999995"/>
  </r>
  <r>
    <x v="89"/>
    <x v="0"/>
    <n v="8"/>
    <n v="7"/>
    <n v="0.875"/>
  </r>
  <r>
    <x v="89"/>
    <x v="0"/>
    <n v="3"/>
    <n v="0"/>
    <n v="0"/>
  </r>
  <r>
    <x v="89"/>
    <x v="0"/>
    <n v="6"/>
    <n v="5"/>
    <n v="0.83333333300000001"/>
  </r>
  <r>
    <x v="89"/>
    <x v="0"/>
    <n v="3"/>
    <n v="0"/>
    <n v="0"/>
  </r>
  <r>
    <x v="89"/>
    <x v="0"/>
    <n v="2"/>
    <n v="2"/>
    <n v="1"/>
  </r>
  <r>
    <x v="89"/>
    <x v="0"/>
    <n v="6"/>
    <n v="0"/>
    <n v="0"/>
  </r>
  <r>
    <x v="89"/>
    <x v="0"/>
    <n v="11"/>
    <n v="9"/>
    <n v="0.81818181800000001"/>
  </r>
  <r>
    <x v="89"/>
    <x v="0"/>
    <n v="12"/>
    <n v="12"/>
    <n v="1"/>
  </r>
  <r>
    <x v="89"/>
    <x v="0"/>
    <n v="12"/>
    <n v="12"/>
    <n v="1"/>
  </r>
  <r>
    <x v="89"/>
    <x v="3"/>
    <n v="6"/>
    <n v="0"/>
    <n v="0"/>
  </r>
  <r>
    <x v="89"/>
    <x v="0"/>
    <n v="2"/>
    <n v="2"/>
    <n v="1"/>
  </r>
  <r>
    <x v="89"/>
    <x v="0"/>
    <n v="4"/>
    <n v="4"/>
    <n v="1"/>
  </r>
  <r>
    <x v="90"/>
    <x v="0"/>
    <n v="12"/>
    <n v="0"/>
    <n v="0"/>
  </r>
  <r>
    <x v="90"/>
    <x v="0"/>
    <n v="3"/>
    <n v="3"/>
    <n v="1"/>
  </r>
  <r>
    <x v="90"/>
    <x v="0"/>
    <n v="6"/>
    <n v="6"/>
    <n v="1"/>
  </r>
  <r>
    <x v="90"/>
    <x v="0"/>
    <n v="3"/>
    <n v="3"/>
    <n v="1"/>
  </r>
  <r>
    <x v="90"/>
    <x v="0"/>
    <n v="4"/>
    <n v="4"/>
    <n v="1"/>
  </r>
  <r>
    <x v="90"/>
    <x v="3"/>
    <n v="2"/>
    <n v="2"/>
    <n v="1"/>
  </r>
  <r>
    <x v="90"/>
    <x v="0"/>
    <n v="3"/>
    <n v="0"/>
    <n v="0"/>
  </r>
  <r>
    <x v="90"/>
    <x v="0"/>
    <n v="12"/>
    <n v="12"/>
    <n v="1"/>
  </r>
  <r>
    <x v="90"/>
    <x v="0"/>
    <n v="11"/>
    <n v="11"/>
    <n v="1"/>
  </r>
  <r>
    <x v="90"/>
    <x v="0"/>
    <n v="2"/>
    <n v="2"/>
    <n v="1"/>
  </r>
  <r>
    <x v="90"/>
    <x v="3"/>
    <n v="6"/>
    <n v="6"/>
    <n v="1"/>
  </r>
  <r>
    <x v="90"/>
    <x v="0"/>
    <n v="1"/>
    <n v="0"/>
    <n v="0"/>
  </r>
  <r>
    <x v="91"/>
    <x v="0"/>
    <n v="1"/>
    <n v="0"/>
    <n v="0"/>
  </r>
  <r>
    <x v="91"/>
    <x v="0"/>
    <n v="7"/>
    <n v="7"/>
    <n v="1"/>
  </r>
  <r>
    <x v="91"/>
    <x v="2"/>
    <n v="8"/>
    <n v="8"/>
    <n v="1"/>
  </r>
  <r>
    <x v="91"/>
    <x v="0"/>
    <n v="2"/>
    <n v="2"/>
    <n v="1"/>
  </r>
  <r>
    <x v="91"/>
    <x v="0"/>
    <n v="4"/>
    <n v="4"/>
    <n v="1"/>
  </r>
  <r>
    <x v="91"/>
    <x v="3"/>
    <n v="2"/>
    <n v="2"/>
    <n v="1"/>
  </r>
  <r>
    <x v="91"/>
    <x v="2"/>
    <n v="7"/>
    <n v="7"/>
    <n v="1"/>
  </r>
  <r>
    <x v="91"/>
    <x v="0"/>
    <n v="12"/>
    <n v="12"/>
    <n v="1"/>
  </r>
  <r>
    <x v="91"/>
    <x v="3"/>
    <n v="2"/>
    <n v="2"/>
    <n v="1"/>
  </r>
  <r>
    <x v="91"/>
    <x v="3"/>
    <n v="2"/>
    <n v="2"/>
    <n v="1"/>
  </r>
  <r>
    <x v="91"/>
    <x v="0"/>
    <n v="2"/>
    <n v="0"/>
    <n v="0"/>
  </r>
  <r>
    <x v="91"/>
    <x v="0"/>
    <n v="12"/>
    <n v="4"/>
    <n v="0.33333333300000001"/>
  </r>
  <r>
    <x v="92"/>
    <x v="3"/>
    <n v="2"/>
    <n v="2"/>
    <n v="1"/>
  </r>
  <r>
    <x v="92"/>
    <x v="0"/>
    <n v="2"/>
    <n v="1"/>
    <n v="0.5"/>
  </r>
  <r>
    <x v="92"/>
    <x v="3"/>
    <n v="3"/>
    <n v="0"/>
    <n v="0"/>
  </r>
  <r>
    <x v="92"/>
    <x v="3"/>
    <n v="12"/>
    <n v="10"/>
    <n v="0.83333333300000001"/>
  </r>
  <r>
    <x v="92"/>
    <x v="3"/>
    <n v="5"/>
    <n v="3"/>
    <n v="0.6"/>
  </r>
  <r>
    <x v="92"/>
    <x v="3"/>
    <n v="6"/>
    <n v="5"/>
    <n v="0.83333333300000001"/>
  </r>
  <r>
    <x v="92"/>
    <x v="0"/>
    <n v="6"/>
    <n v="6"/>
    <n v="1"/>
  </r>
  <r>
    <x v="92"/>
    <x v="0"/>
    <n v="3"/>
    <n v="0"/>
    <n v="0"/>
  </r>
  <r>
    <x v="92"/>
    <x v="0"/>
    <n v="6"/>
    <n v="6"/>
    <n v="1"/>
  </r>
  <r>
    <x v="92"/>
    <x v="0"/>
    <n v="2"/>
    <n v="0"/>
    <n v="0"/>
  </r>
  <r>
    <x v="92"/>
    <x v="0"/>
    <n v="6"/>
    <n v="6"/>
    <n v="1"/>
  </r>
  <r>
    <x v="92"/>
    <x v="0"/>
    <n v="4"/>
    <n v="0"/>
    <n v="0"/>
  </r>
  <r>
    <x v="92"/>
    <x v="0"/>
    <n v="3"/>
    <n v="0"/>
    <n v="0"/>
  </r>
  <r>
    <x v="92"/>
    <x v="0"/>
    <n v="8"/>
    <n v="7"/>
    <n v="0.875"/>
  </r>
  <r>
    <x v="92"/>
    <x v="0"/>
    <n v="2"/>
    <n v="0"/>
    <n v="0"/>
  </r>
  <r>
    <x v="92"/>
    <x v="0"/>
    <n v="11"/>
    <n v="5"/>
    <n v="0.45454545499999999"/>
  </r>
  <r>
    <x v="92"/>
    <x v="0"/>
    <n v="11"/>
    <n v="5"/>
    <n v="0.45454545499999999"/>
  </r>
  <r>
    <x v="92"/>
    <x v="0"/>
    <n v="12"/>
    <n v="10"/>
    <n v="0.83333333300000001"/>
  </r>
  <r>
    <x v="92"/>
    <x v="0"/>
    <n v="11"/>
    <n v="9"/>
    <n v="0.81818181800000001"/>
  </r>
  <r>
    <x v="92"/>
    <x v="3"/>
    <n v="2"/>
    <n v="0"/>
    <n v="0"/>
  </r>
  <r>
    <x v="92"/>
    <x v="3"/>
    <n v="12"/>
    <n v="9"/>
    <n v="0.75"/>
  </r>
  <r>
    <x v="92"/>
    <x v="3"/>
    <n v="2"/>
    <n v="0"/>
    <n v="0"/>
  </r>
  <r>
    <x v="93"/>
    <x v="2"/>
    <n v="3"/>
    <n v="3"/>
    <n v="1"/>
  </r>
  <r>
    <x v="93"/>
    <x v="0"/>
    <n v="2"/>
    <n v="0"/>
    <n v="0"/>
  </r>
  <r>
    <x v="93"/>
    <x v="3"/>
    <n v="2"/>
    <n v="0"/>
    <n v="0"/>
  </r>
  <r>
    <x v="93"/>
    <x v="0"/>
    <n v="8"/>
    <n v="8"/>
    <n v="1"/>
  </r>
  <r>
    <x v="93"/>
    <x v="0"/>
    <n v="2"/>
    <n v="0"/>
    <n v="0"/>
  </r>
  <r>
    <x v="93"/>
    <x v="3"/>
    <n v="2"/>
    <n v="0"/>
    <n v="0"/>
  </r>
  <r>
    <x v="93"/>
    <x v="0"/>
    <n v="12"/>
    <n v="7"/>
    <n v="0.58333333300000001"/>
  </r>
  <r>
    <x v="93"/>
    <x v="0"/>
    <n v="2"/>
    <n v="0"/>
    <n v="0"/>
  </r>
  <r>
    <x v="93"/>
    <x v="3"/>
    <n v="12"/>
    <n v="7"/>
    <n v="0.58333333300000001"/>
  </r>
  <r>
    <x v="93"/>
    <x v="0"/>
    <n v="2"/>
    <n v="2"/>
    <n v="1"/>
  </r>
  <r>
    <x v="93"/>
    <x v="0"/>
    <n v="11"/>
    <n v="8"/>
    <n v="0.72727272700000001"/>
  </r>
  <r>
    <x v="93"/>
    <x v="2"/>
    <n v="6"/>
    <n v="6"/>
    <n v="1"/>
  </r>
  <r>
    <x v="93"/>
    <x v="2"/>
    <n v="12"/>
    <n v="9"/>
    <n v="0.75"/>
  </r>
  <r>
    <x v="93"/>
    <x v="2"/>
    <n v="6"/>
    <n v="0"/>
    <n v="0"/>
  </r>
  <r>
    <x v="94"/>
    <x v="0"/>
    <n v="5"/>
    <n v="0"/>
    <n v="0"/>
  </r>
  <r>
    <x v="94"/>
    <x v="0"/>
    <n v="6"/>
    <n v="0"/>
    <n v="0"/>
  </r>
  <r>
    <x v="94"/>
    <x v="2"/>
    <n v="2"/>
    <n v="2"/>
    <n v="1"/>
  </r>
  <r>
    <x v="94"/>
    <x v="0"/>
    <n v="2"/>
    <n v="0"/>
    <n v="0"/>
  </r>
  <r>
    <x v="94"/>
    <x v="0"/>
    <n v="3"/>
    <n v="0"/>
    <n v="0"/>
  </r>
  <r>
    <x v="94"/>
    <x v="3"/>
    <n v="5"/>
    <n v="5"/>
    <n v="1"/>
  </r>
  <r>
    <x v="94"/>
    <x v="0"/>
    <n v="6"/>
    <n v="2"/>
    <n v="0.33333333300000001"/>
  </r>
  <r>
    <x v="94"/>
    <x v="0"/>
    <n v="12"/>
    <n v="9"/>
    <n v="0.75"/>
  </r>
  <r>
    <x v="94"/>
    <x v="0"/>
    <n v="12"/>
    <n v="9"/>
    <n v="0.75"/>
  </r>
  <r>
    <x v="94"/>
    <x v="0"/>
    <n v="2"/>
    <n v="0"/>
    <n v="0"/>
  </r>
  <r>
    <x v="94"/>
    <x v="0"/>
    <n v="2"/>
    <n v="0"/>
    <n v="0"/>
  </r>
  <r>
    <x v="94"/>
    <x v="0"/>
    <n v="4"/>
    <n v="0"/>
    <n v="0"/>
  </r>
  <r>
    <x v="94"/>
    <x v="0"/>
    <n v="1"/>
    <n v="1"/>
    <n v="1"/>
  </r>
  <r>
    <x v="94"/>
    <x v="0"/>
    <n v="12"/>
    <n v="3"/>
    <n v="0.25"/>
  </r>
  <r>
    <x v="95"/>
    <x v="0"/>
    <n v="3"/>
    <n v="0"/>
    <n v="0"/>
  </r>
  <r>
    <x v="95"/>
    <x v="0"/>
    <n v="3"/>
    <n v="3"/>
    <n v="1"/>
  </r>
  <r>
    <x v="95"/>
    <x v="0"/>
    <n v="5"/>
    <n v="4"/>
    <n v="0.8"/>
  </r>
  <r>
    <x v="95"/>
    <x v="0"/>
    <n v="4"/>
    <n v="0"/>
    <n v="0"/>
  </r>
  <r>
    <x v="95"/>
    <x v="0"/>
    <n v="3"/>
    <n v="3"/>
    <n v="1"/>
  </r>
  <r>
    <x v="95"/>
    <x v="0"/>
    <n v="2"/>
    <n v="2"/>
    <n v="1"/>
  </r>
  <r>
    <x v="95"/>
    <x v="0"/>
    <n v="2"/>
    <n v="0"/>
    <n v="0"/>
  </r>
  <r>
    <x v="95"/>
    <x v="0"/>
    <n v="3"/>
    <n v="3"/>
    <n v="1"/>
  </r>
  <r>
    <x v="95"/>
    <x v="0"/>
    <n v="3"/>
    <n v="0"/>
    <n v="0"/>
  </r>
  <r>
    <x v="95"/>
    <x v="0"/>
    <n v="4"/>
    <n v="4"/>
    <n v="1"/>
  </r>
  <r>
    <x v="95"/>
    <x v="0"/>
    <n v="1"/>
    <n v="1"/>
    <n v="1"/>
  </r>
  <r>
    <x v="95"/>
    <x v="0"/>
    <n v="3"/>
    <n v="3"/>
    <n v="1"/>
  </r>
  <r>
    <x v="95"/>
    <x v="0"/>
    <n v="6"/>
    <n v="0"/>
    <n v="0"/>
  </r>
  <r>
    <x v="95"/>
    <x v="0"/>
    <n v="2"/>
    <n v="0"/>
    <n v="0"/>
  </r>
  <r>
    <x v="95"/>
    <x v="0"/>
    <n v="4"/>
    <n v="0"/>
    <n v="0"/>
  </r>
  <r>
    <x v="95"/>
    <x v="0"/>
    <n v="4"/>
    <n v="0"/>
    <n v="0"/>
  </r>
  <r>
    <x v="95"/>
    <x v="0"/>
    <n v="5"/>
    <n v="5"/>
    <n v="1"/>
  </r>
  <r>
    <x v="95"/>
    <x v="0"/>
    <n v="3"/>
    <n v="0"/>
    <n v="0"/>
  </r>
  <r>
    <x v="95"/>
    <x v="0"/>
    <n v="2"/>
    <n v="0"/>
    <n v="0"/>
  </r>
  <r>
    <x v="95"/>
    <x v="0"/>
    <n v="5"/>
    <n v="3"/>
    <n v="0.6"/>
  </r>
  <r>
    <x v="95"/>
    <x v="0"/>
    <n v="2"/>
    <n v="2"/>
    <n v="1"/>
  </r>
  <r>
    <x v="95"/>
    <x v="3"/>
    <n v="4"/>
    <n v="0"/>
    <n v="0"/>
  </r>
  <r>
    <x v="95"/>
    <x v="0"/>
    <n v="6"/>
    <n v="4"/>
    <n v="0.66666666699999999"/>
  </r>
  <r>
    <x v="95"/>
    <x v="0"/>
    <n v="2"/>
    <n v="0"/>
    <n v="0"/>
  </r>
  <r>
    <x v="95"/>
    <x v="3"/>
    <n v="2"/>
    <n v="0"/>
    <n v="0"/>
  </r>
  <r>
    <x v="95"/>
    <x v="0"/>
    <n v="4"/>
    <n v="4"/>
    <n v="1"/>
  </r>
  <r>
    <x v="95"/>
    <x v="3"/>
    <n v="2"/>
    <n v="2"/>
    <n v="1"/>
  </r>
  <r>
    <x v="95"/>
    <x v="3"/>
    <n v="6"/>
    <n v="6"/>
    <n v="1"/>
  </r>
  <r>
    <x v="95"/>
    <x v="3"/>
    <n v="3"/>
    <n v="0"/>
    <n v="0"/>
  </r>
  <r>
    <x v="95"/>
    <x v="3"/>
    <n v="3"/>
    <n v="0"/>
    <n v="0"/>
  </r>
  <r>
    <x v="95"/>
    <x v="3"/>
    <n v="8"/>
    <n v="0"/>
    <n v="0"/>
  </r>
  <r>
    <x v="95"/>
    <x v="3"/>
    <n v="2"/>
    <n v="2"/>
    <n v="1"/>
  </r>
  <r>
    <x v="95"/>
    <x v="0"/>
    <n v="3"/>
    <n v="3"/>
    <n v="1"/>
  </r>
  <r>
    <x v="95"/>
    <x v="0"/>
    <n v="2"/>
    <n v="0"/>
    <n v="0"/>
  </r>
  <r>
    <x v="95"/>
    <x v="3"/>
    <n v="6"/>
    <n v="3"/>
    <n v="0.5"/>
  </r>
  <r>
    <x v="95"/>
    <x v="0"/>
    <n v="3"/>
    <n v="3"/>
    <n v="1"/>
  </r>
  <r>
    <x v="95"/>
    <x v="0"/>
    <n v="7"/>
    <n v="3"/>
    <n v="0.428571429"/>
  </r>
  <r>
    <x v="95"/>
    <x v="0"/>
    <n v="2"/>
    <n v="2"/>
    <n v="1"/>
  </r>
  <r>
    <x v="95"/>
    <x v="0"/>
    <n v="2"/>
    <n v="2"/>
    <n v="1"/>
  </r>
  <r>
    <x v="95"/>
    <x v="0"/>
    <n v="4"/>
    <n v="0"/>
    <n v="0"/>
  </r>
  <r>
    <x v="95"/>
    <x v="0"/>
    <n v="11"/>
    <n v="6"/>
    <n v="0.54545454500000001"/>
  </r>
  <r>
    <x v="95"/>
    <x v="0"/>
    <n v="12"/>
    <n v="6"/>
    <n v="0.5"/>
  </r>
  <r>
    <x v="95"/>
    <x v="0"/>
    <n v="8"/>
    <n v="8"/>
    <n v="1"/>
  </r>
  <r>
    <x v="95"/>
    <x v="3"/>
    <n v="6"/>
    <n v="3"/>
    <n v="0.5"/>
  </r>
  <r>
    <x v="95"/>
    <x v="3"/>
    <n v="6"/>
    <n v="0"/>
    <n v="0"/>
  </r>
  <r>
    <x v="95"/>
    <x v="3"/>
    <n v="3"/>
    <n v="3"/>
    <n v="1"/>
  </r>
  <r>
    <x v="96"/>
    <x v="3"/>
    <n v="12"/>
    <n v="0"/>
    <n v="0"/>
  </r>
  <r>
    <x v="96"/>
    <x v="3"/>
    <n v="5"/>
    <n v="5"/>
    <n v="1"/>
  </r>
  <r>
    <x v="96"/>
    <x v="0"/>
    <n v="4"/>
    <n v="0"/>
    <n v="0"/>
  </r>
  <r>
    <x v="96"/>
    <x v="3"/>
    <n v="2"/>
    <n v="2"/>
    <n v="1"/>
  </r>
  <r>
    <x v="96"/>
    <x v="9"/>
    <n v="3"/>
    <n v="2"/>
    <n v="0.66666666699999999"/>
  </r>
  <r>
    <x v="96"/>
    <x v="0"/>
    <n v="3"/>
    <n v="0"/>
    <n v="0"/>
  </r>
  <r>
    <x v="96"/>
    <x v="0"/>
    <n v="12"/>
    <n v="6"/>
    <n v="0.5"/>
  </r>
  <r>
    <x v="96"/>
    <x v="0"/>
    <n v="11"/>
    <n v="8"/>
    <n v="0.72727272700000001"/>
  </r>
  <r>
    <x v="96"/>
    <x v="0"/>
    <n v="12"/>
    <n v="9"/>
    <n v="0.75"/>
  </r>
  <r>
    <x v="96"/>
    <x v="0"/>
    <n v="12"/>
    <n v="0"/>
    <n v="0"/>
  </r>
  <r>
    <x v="96"/>
    <x v="3"/>
    <n v="6"/>
    <n v="6"/>
    <n v="1"/>
  </r>
  <r>
    <x v="96"/>
    <x v="3"/>
    <n v="3"/>
    <n v="3"/>
    <n v="1"/>
  </r>
  <r>
    <x v="96"/>
    <x v="1"/>
    <n v="2"/>
    <n v="2"/>
    <n v="1"/>
  </r>
  <r>
    <x v="96"/>
    <x v="0"/>
    <n v="5"/>
    <n v="0"/>
    <n v="0"/>
  </r>
  <r>
    <x v="96"/>
    <x v="3"/>
    <n v="6"/>
    <n v="6"/>
    <n v="1"/>
  </r>
  <r>
    <x v="97"/>
    <x v="0"/>
    <n v="3"/>
    <n v="0"/>
    <n v="0"/>
  </r>
  <r>
    <x v="97"/>
    <x v="0"/>
    <n v="2"/>
    <n v="0"/>
    <n v="0"/>
  </r>
  <r>
    <x v="97"/>
    <x v="0"/>
    <n v="2"/>
    <n v="2"/>
    <n v="1"/>
  </r>
  <r>
    <x v="97"/>
    <x v="0"/>
    <n v="2"/>
    <n v="2"/>
    <n v="1"/>
  </r>
  <r>
    <x v="97"/>
    <x v="0"/>
    <n v="6"/>
    <n v="5"/>
    <n v="0.83333333300000001"/>
  </r>
  <r>
    <x v="97"/>
    <x v="0"/>
    <n v="3"/>
    <n v="3"/>
    <n v="1"/>
  </r>
  <r>
    <x v="97"/>
    <x v="0"/>
    <n v="2"/>
    <n v="0"/>
    <n v="0"/>
  </r>
  <r>
    <x v="97"/>
    <x v="0"/>
    <n v="9"/>
    <n v="9"/>
    <n v="1"/>
  </r>
  <r>
    <x v="97"/>
    <x v="0"/>
    <n v="4"/>
    <n v="4"/>
    <n v="1"/>
  </r>
  <r>
    <x v="97"/>
    <x v="3"/>
    <n v="4"/>
    <n v="2"/>
    <n v="0.5"/>
  </r>
  <r>
    <x v="97"/>
    <x v="0"/>
    <n v="5"/>
    <n v="0"/>
    <n v="0"/>
  </r>
  <r>
    <x v="97"/>
    <x v="3"/>
    <n v="3"/>
    <n v="0"/>
    <n v="0"/>
  </r>
  <r>
    <x v="97"/>
    <x v="3"/>
    <n v="6"/>
    <n v="0"/>
    <n v="0"/>
  </r>
  <r>
    <x v="97"/>
    <x v="0"/>
    <n v="2"/>
    <n v="2"/>
    <n v="1"/>
  </r>
  <r>
    <x v="97"/>
    <x v="0"/>
    <n v="2"/>
    <n v="2"/>
    <n v="1"/>
  </r>
  <r>
    <x v="97"/>
    <x v="0"/>
    <n v="1"/>
    <n v="1"/>
    <n v="1"/>
  </r>
  <r>
    <x v="97"/>
    <x v="0"/>
    <n v="12"/>
    <n v="8"/>
    <n v="0.66666666699999999"/>
  </r>
  <r>
    <x v="97"/>
    <x v="0"/>
    <n v="12"/>
    <n v="7"/>
    <n v="0.58333333300000001"/>
  </r>
  <r>
    <x v="97"/>
    <x v="0"/>
    <n v="12"/>
    <n v="12"/>
    <n v="1"/>
  </r>
  <r>
    <x v="97"/>
    <x v="5"/>
    <n v="5"/>
    <n v="5"/>
    <n v="1"/>
  </r>
  <r>
    <x v="97"/>
    <x v="0"/>
    <n v="12"/>
    <n v="0"/>
    <n v="0"/>
  </r>
  <r>
    <x v="97"/>
    <x v="0"/>
    <n v="2"/>
    <n v="0"/>
    <n v="0"/>
  </r>
  <r>
    <x v="98"/>
    <x v="0"/>
    <n v="3"/>
    <n v="0"/>
    <n v="0"/>
  </r>
  <r>
    <x v="98"/>
    <x v="0"/>
    <n v="2"/>
    <n v="2"/>
    <n v="1"/>
  </r>
  <r>
    <x v="98"/>
    <x v="0"/>
    <n v="4"/>
    <n v="4"/>
    <n v="1"/>
  </r>
  <r>
    <x v="98"/>
    <x v="0"/>
    <n v="3"/>
    <n v="3"/>
    <n v="1"/>
  </r>
  <r>
    <x v="98"/>
    <x v="0"/>
    <n v="3"/>
    <n v="0"/>
    <n v="0"/>
  </r>
  <r>
    <x v="98"/>
    <x v="3"/>
    <n v="5"/>
    <n v="5"/>
    <n v="1"/>
  </r>
  <r>
    <x v="98"/>
    <x v="3"/>
    <n v="11"/>
    <n v="4"/>
    <n v="0.36363636399999999"/>
  </r>
  <r>
    <x v="98"/>
    <x v="0"/>
    <n v="2"/>
    <n v="2"/>
    <n v="1"/>
  </r>
  <r>
    <x v="98"/>
    <x v="0"/>
    <n v="12"/>
    <n v="9"/>
    <n v="0.75"/>
  </r>
  <r>
    <x v="98"/>
    <x v="0"/>
    <n v="12"/>
    <n v="9"/>
    <n v="0.75"/>
  </r>
  <r>
    <x v="98"/>
    <x v="0"/>
    <n v="12"/>
    <n v="5"/>
    <n v="0.41666666699999999"/>
  </r>
  <r>
    <x v="98"/>
    <x v="2"/>
    <n v="12"/>
    <n v="9"/>
    <n v="0.75"/>
  </r>
  <r>
    <x v="99"/>
    <x v="0"/>
    <n v="3"/>
    <n v="0"/>
    <n v="0"/>
  </r>
  <r>
    <x v="99"/>
    <x v="2"/>
    <n v="2"/>
    <n v="2"/>
    <n v="1"/>
  </r>
  <r>
    <x v="99"/>
    <x v="0"/>
    <n v="2"/>
    <n v="2"/>
    <n v="1"/>
  </r>
  <r>
    <x v="99"/>
    <x v="2"/>
    <n v="3"/>
    <n v="3"/>
    <n v="1"/>
  </r>
  <r>
    <x v="99"/>
    <x v="0"/>
    <n v="3"/>
    <n v="0"/>
    <n v="0"/>
  </r>
  <r>
    <x v="99"/>
    <x v="3"/>
    <n v="10"/>
    <n v="5"/>
    <n v="0.5"/>
  </r>
  <r>
    <x v="99"/>
    <x v="3"/>
    <n v="2"/>
    <n v="2"/>
    <n v="1"/>
  </r>
  <r>
    <x v="99"/>
    <x v="3"/>
    <n v="4"/>
    <n v="3"/>
    <n v="0.75"/>
  </r>
  <r>
    <x v="99"/>
    <x v="3"/>
    <n v="4"/>
    <n v="4"/>
    <n v="1"/>
  </r>
  <r>
    <x v="99"/>
    <x v="0"/>
    <n v="2"/>
    <n v="0"/>
    <n v="0"/>
  </r>
  <r>
    <x v="99"/>
    <x v="0"/>
    <n v="3"/>
    <n v="3"/>
    <n v="1"/>
  </r>
  <r>
    <x v="99"/>
    <x v="2"/>
    <n v="2"/>
    <n v="0"/>
    <n v="0"/>
  </r>
  <r>
    <x v="99"/>
    <x v="0"/>
    <n v="2"/>
    <n v="0"/>
    <n v="0"/>
  </r>
  <r>
    <x v="99"/>
    <x v="0"/>
    <n v="4"/>
    <n v="4"/>
    <n v="1"/>
  </r>
  <r>
    <x v="99"/>
    <x v="0"/>
    <n v="3"/>
    <n v="0"/>
    <n v="0"/>
  </r>
  <r>
    <x v="99"/>
    <x v="0"/>
    <n v="12"/>
    <n v="12"/>
    <n v="1"/>
  </r>
  <r>
    <x v="99"/>
    <x v="0"/>
    <n v="12"/>
    <n v="8"/>
    <n v="0.66666666699999999"/>
  </r>
  <r>
    <x v="99"/>
    <x v="0"/>
    <n v="12"/>
    <n v="6"/>
    <n v="0.5"/>
  </r>
  <r>
    <x v="99"/>
    <x v="0"/>
    <n v="12"/>
    <n v="12"/>
    <n v="1"/>
  </r>
  <r>
    <x v="99"/>
    <x v="0"/>
    <n v="12"/>
    <n v="8"/>
    <n v="0.66666666699999999"/>
  </r>
  <r>
    <x v="99"/>
    <x v="0"/>
    <n v="12"/>
    <n v="6"/>
    <n v="0.5"/>
  </r>
  <r>
    <x v="100"/>
    <x v="0"/>
    <n v="4"/>
    <n v="4"/>
    <n v="1"/>
  </r>
  <r>
    <x v="100"/>
    <x v="3"/>
    <n v="2"/>
    <n v="0"/>
    <n v="0"/>
  </r>
  <r>
    <x v="100"/>
    <x v="0"/>
    <n v="3"/>
    <n v="0"/>
    <n v="0"/>
  </r>
  <r>
    <x v="100"/>
    <x v="0"/>
    <n v="2"/>
    <n v="0"/>
    <n v="0"/>
  </r>
  <r>
    <x v="100"/>
    <x v="0"/>
    <n v="2"/>
    <n v="0"/>
    <n v="0"/>
  </r>
  <r>
    <x v="100"/>
    <x v="3"/>
    <n v="5"/>
    <n v="0"/>
    <n v="0"/>
  </r>
  <r>
    <x v="100"/>
    <x v="3"/>
    <n v="2"/>
    <n v="2"/>
    <n v="1"/>
  </r>
  <r>
    <x v="100"/>
    <x v="3"/>
    <n v="6"/>
    <n v="6"/>
    <n v="1"/>
  </r>
  <r>
    <x v="100"/>
    <x v="7"/>
    <n v="2"/>
    <n v="0"/>
    <n v="0"/>
  </r>
  <r>
    <x v="100"/>
    <x v="0"/>
    <n v="2"/>
    <n v="2"/>
    <n v="1"/>
  </r>
  <r>
    <x v="100"/>
    <x v="3"/>
    <n v="11"/>
    <n v="11"/>
    <n v="1"/>
  </r>
  <r>
    <x v="100"/>
    <x v="0"/>
    <n v="12"/>
    <n v="7"/>
    <n v="0.58333333300000001"/>
  </r>
  <r>
    <x v="100"/>
    <x v="2"/>
    <n v="12"/>
    <n v="12"/>
    <n v="1"/>
  </r>
  <r>
    <x v="100"/>
    <x v="0"/>
    <n v="12"/>
    <n v="8"/>
    <n v="0.66666666699999999"/>
  </r>
  <r>
    <x v="100"/>
    <x v="0"/>
    <n v="12"/>
    <n v="0"/>
    <n v="0"/>
  </r>
  <r>
    <x v="100"/>
    <x v="2"/>
    <n v="12"/>
    <n v="0"/>
    <n v="0"/>
  </r>
  <r>
    <x v="100"/>
    <x v="0"/>
    <n v="12"/>
    <n v="0"/>
    <n v="0"/>
  </r>
  <r>
    <x v="101"/>
    <x v="0"/>
    <n v="2"/>
    <n v="2"/>
    <n v="1"/>
  </r>
  <r>
    <x v="101"/>
    <x v="3"/>
    <n v="3"/>
    <n v="3"/>
    <n v="1"/>
  </r>
  <r>
    <x v="101"/>
    <x v="3"/>
    <n v="4"/>
    <n v="4"/>
    <n v="1"/>
  </r>
  <r>
    <x v="101"/>
    <x v="3"/>
    <n v="3"/>
    <n v="0"/>
    <n v="0"/>
  </r>
  <r>
    <x v="101"/>
    <x v="3"/>
    <n v="3"/>
    <n v="0"/>
    <n v="0"/>
  </r>
  <r>
    <x v="101"/>
    <x v="3"/>
    <n v="3"/>
    <n v="3"/>
    <n v="1"/>
  </r>
  <r>
    <x v="101"/>
    <x v="0"/>
    <n v="4"/>
    <n v="0"/>
    <n v="0"/>
  </r>
  <r>
    <x v="101"/>
    <x v="0"/>
    <n v="3"/>
    <n v="3"/>
    <n v="1"/>
  </r>
  <r>
    <x v="101"/>
    <x v="0"/>
    <n v="2"/>
    <n v="0"/>
    <n v="0"/>
  </r>
  <r>
    <x v="101"/>
    <x v="0"/>
    <n v="4"/>
    <n v="4"/>
    <n v="1"/>
  </r>
  <r>
    <x v="101"/>
    <x v="0"/>
    <n v="3"/>
    <n v="0"/>
    <n v="0"/>
  </r>
  <r>
    <x v="101"/>
    <x v="0"/>
    <n v="4"/>
    <n v="4"/>
    <n v="1"/>
  </r>
  <r>
    <x v="101"/>
    <x v="0"/>
    <n v="4"/>
    <n v="0"/>
    <n v="0"/>
  </r>
  <r>
    <x v="101"/>
    <x v="0"/>
    <n v="3"/>
    <n v="3"/>
    <n v="1"/>
  </r>
  <r>
    <x v="101"/>
    <x v="0"/>
    <n v="3"/>
    <n v="0"/>
    <n v="0"/>
  </r>
  <r>
    <x v="101"/>
    <x v="2"/>
    <n v="2"/>
    <n v="2"/>
    <n v="1"/>
  </r>
  <r>
    <x v="101"/>
    <x v="0"/>
    <n v="6"/>
    <n v="3"/>
    <n v="0.5"/>
  </r>
  <r>
    <x v="101"/>
    <x v="3"/>
    <n v="6"/>
    <n v="0"/>
    <n v="0"/>
  </r>
  <r>
    <x v="101"/>
    <x v="3"/>
    <n v="2"/>
    <n v="0"/>
    <n v="0"/>
  </r>
  <r>
    <x v="101"/>
    <x v="0"/>
    <n v="4"/>
    <n v="4"/>
    <n v="1"/>
  </r>
  <r>
    <x v="101"/>
    <x v="3"/>
    <n v="3"/>
    <n v="1"/>
    <n v="0.33333333300000001"/>
  </r>
  <r>
    <x v="101"/>
    <x v="0"/>
    <n v="12"/>
    <n v="0"/>
    <n v="0"/>
  </r>
  <r>
    <x v="101"/>
    <x v="0"/>
    <n v="12"/>
    <n v="0"/>
    <n v="0"/>
  </r>
  <r>
    <x v="101"/>
    <x v="0"/>
    <n v="12"/>
    <n v="0"/>
    <n v="0"/>
  </r>
  <r>
    <x v="101"/>
    <x v="1"/>
    <n v="6"/>
    <n v="0"/>
    <n v="0"/>
  </r>
  <r>
    <x v="101"/>
    <x v="1"/>
    <n v="6"/>
    <n v="0"/>
    <n v="0"/>
  </r>
  <r>
    <x v="101"/>
    <x v="0"/>
    <n v="2"/>
    <n v="0"/>
    <n v="0"/>
  </r>
  <r>
    <x v="101"/>
    <x v="2"/>
    <n v="5"/>
    <n v="5"/>
    <n v="1"/>
  </r>
  <r>
    <x v="101"/>
    <x v="3"/>
    <n v="7"/>
    <n v="0"/>
    <n v="0"/>
  </r>
  <r>
    <x v="101"/>
    <x v="2"/>
    <n v="12"/>
    <n v="12"/>
    <n v="1"/>
  </r>
  <r>
    <x v="101"/>
    <x v="2"/>
    <n v="12"/>
    <n v="0"/>
    <n v="0"/>
  </r>
  <r>
    <x v="101"/>
    <x v="2"/>
    <n v="12"/>
    <n v="0"/>
    <n v="0"/>
  </r>
  <r>
    <x v="101"/>
    <x v="0"/>
    <n v="12"/>
    <n v="12"/>
    <n v="1"/>
  </r>
  <r>
    <x v="101"/>
    <x v="0"/>
    <n v="12"/>
    <n v="0"/>
    <n v="0"/>
  </r>
  <r>
    <x v="102"/>
    <x v="0"/>
    <n v="9"/>
    <n v="9"/>
    <n v="1"/>
  </r>
  <r>
    <x v="102"/>
    <x v="4"/>
    <n v="1"/>
    <n v="0"/>
    <n v="0"/>
  </r>
  <r>
    <x v="102"/>
    <x v="0"/>
    <n v="4"/>
    <n v="0"/>
    <n v="0"/>
  </r>
  <r>
    <x v="102"/>
    <x v="0"/>
    <n v="3"/>
    <n v="3"/>
    <n v="1"/>
  </r>
  <r>
    <x v="102"/>
    <x v="0"/>
    <n v="4"/>
    <n v="2"/>
    <n v="0.5"/>
  </r>
  <r>
    <x v="102"/>
    <x v="3"/>
    <n v="3"/>
    <n v="0"/>
    <n v="0"/>
  </r>
  <r>
    <x v="102"/>
    <x v="0"/>
    <n v="4"/>
    <n v="4"/>
    <n v="1"/>
  </r>
  <r>
    <x v="102"/>
    <x v="2"/>
    <n v="3"/>
    <n v="0"/>
    <n v="0"/>
  </r>
  <r>
    <x v="102"/>
    <x v="0"/>
    <n v="5"/>
    <n v="4"/>
    <n v="0.8"/>
  </r>
  <r>
    <x v="102"/>
    <x v="3"/>
    <n v="5"/>
    <n v="5"/>
    <n v="1"/>
  </r>
  <r>
    <x v="102"/>
    <x v="0"/>
    <n v="5"/>
    <n v="0"/>
    <n v="0"/>
  </r>
  <r>
    <x v="102"/>
    <x v="0"/>
    <n v="2"/>
    <n v="2"/>
    <n v="1"/>
  </r>
  <r>
    <x v="102"/>
    <x v="0"/>
    <n v="2"/>
    <n v="0"/>
    <n v="0"/>
  </r>
  <r>
    <x v="102"/>
    <x v="0"/>
    <n v="4"/>
    <n v="0"/>
    <n v="0"/>
  </r>
  <r>
    <x v="102"/>
    <x v="2"/>
    <n v="2"/>
    <n v="2"/>
    <n v="1"/>
  </r>
  <r>
    <x v="102"/>
    <x v="3"/>
    <n v="2"/>
    <n v="0"/>
    <n v="0"/>
  </r>
  <r>
    <x v="102"/>
    <x v="7"/>
    <n v="3"/>
    <n v="3"/>
    <n v="1"/>
  </r>
  <r>
    <x v="102"/>
    <x v="0"/>
    <n v="4"/>
    <n v="3"/>
    <n v="0.75"/>
  </r>
  <r>
    <x v="102"/>
    <x v="0"/>
    <n v="12"/>
    <n v="0"/>
    <n v="0"/>
  </r>
  <r>
    <x v="102"/>
    <x v="0"/>
    <n v="12"/>
    <n v="0"/>
    <n v="0"/>
  </r>
  <r>
    <x v="102"/>
    <x v="0"/>
    <n v="12"/>
    <n v="0"/>
    <n v="0"/>
  </r>
  <r>
    <x v="102"/>
    <x v="3"/>
    <n v="2"/>
    <n v="2"/>
    <n v="1"/>
  </r>
  <r>
    <x v="102"/>
    <x v="2"/>
    <n v="3"/>
    <n v="0"/>
    <n v="0"/>
  </r>
  <r>
    <x v="102"/>
    <x v="3"/>
    <n v="5"/>
    <n v="5"/>
    <n v="1"/>
  </r>
  <r>
    <x v="102"/>
    <x v="0"/>
    <n v="2"/>
    <n v="2"/>
    <n v="1"/>
  </r>
  <r>
    <x v="102"/>
    <x v="0"/>
    <n v="2"/>
    <n v="2"/>
    <n v="1"/>
  </r>
  <r>
    <x v="102"/>
    <x v="10"/>
    <n v="3"/>
    <n v="0"/>
    <n v="0"/>
  </r>
  <r>
    <x v="102"/>
    <x v="3"/>
    <n v="6"/>
    <n v="5"/>
    <n v="0.83333333300000001"/>
  </r>
  <r>
    <x v="102"/>
    <x v="11"/>
    <n v="2"/>
    <n v="0"/>
    <n v="0"/>
  </r>
  <r>
    <x v="102"/>
    <x v="3"/>
    <n v="2"/>
    <n v="0"/>
    <n v="0"/>
  </r>
  <r>
    <x v="102"/>
    <x v="0"/>
    <n v="5"/>
    <n v="0"/>
    <n v="0"/>
  </r>
  <r>
    <x v="102"/>
    <x v="0"/>
    <n v="5"/>
    <n v="0"/>
    <n v="0"/>
  </r>
  <r>
    <x v="102"/>
    <x v="2"/>
    <n v="2"/>
    <n v="0"/>
    <n v="0"/>
  </r>
  <r>
    <x v="102"/>
    <x v="8"/>
    <n v="3"/>
    <n v="0"/>
    <n v="0"/>
  </r>
  <r>
    <x v="102"/>
    <x v="3"/>
    <n v="2"/>
    <n v="0"/>
    <n v="0"/>
  </r>
  <r>
    <x v="102"/>
    <x v="0"/>
    <n v="12"/>
    <n v="7"/>
    <n v="0.58333333300000001"/>
  </r>
  <r>
    <x v="102"/>
    <x v="0"/>
    <n v="12"/>
    <n v="0"/>
    <n v="0"/>
  </r>
  <r>
    <x v="102"/>
    <x v="0"/>
    <n v="12"/>
    <n v="12"/>
    <n v="1"/>
  </r>
  <r>
    <x v="102"/>
    <x v="0"/>
    <n v="12"/>
    <n v="12"/>
    <n v="1"/>
  </r>
  <r>
    <x v="103"/>
    <x v="3"/>
    <n v="10"/>
    <n v="9"/>
    <n v="0.9"/>
  </r>
  <r>
    <x v="103"/>
    <x v="3"/>
    <n v="8"/>
    <n v="0"/>
    <n v="0"/>
  </r>
  <r>
    <x v="103"/>
    <x v="0"/>
    <n v="3"/>
    <n v="3"/>
    <n v="1"/>
  </r>
  <r>
    <x v="103"/>
    <x v="0"/>
    <n v="8"/>
    <n v="8"/>
    <n v="1"/>
  </r>
  <r>
    <x v="103"/>
    <x v="0"/>
    <n v="7"/>
    <n v="6"/>
    <n v="0.85714285700000004"/>
  </r>
  <r>
    <x v="103"/>
    <x v="0"/>
    <n v="3"/>
    <n v="0"/>
    <n v="0"/>
  </r>
  <r>
    <x v="103"/>
    <x v="0"/>
    <n v="3"/>
    <n v="0"/>
    <n v="0"/>
  </r>
  <r>
    <x v="103"/>
    <x v="3"/>
    <n v="3"/>
    <n v="3"/>
    <n v="1"/>
  </r>
  <r>
    <x v="103"/>
    <x v="3"/>
    <n v="2"/>
    <n v="0"/>
    <n v="0"/>
  </r>
  <r>
    <x v="103"/>
    <x v="0"/>
    <n v="4"/>
    <n v="4"/>
    <n v="1"/>
  </r>
  <r>
    <x v="103"/>
    <x v="1"/>
    <n v="2"/>
    <n v="0"/>
    <n v="0"/>
  </r>
  <r>
    <x v="103"/>
    <x v="0"/>
    <n v="2"/>
    <n v="0"/>
    <n v="0"/>
  </r>
  <r>
    <x v="103"/>
    <x v="2"/>
    <n v="3"/>
    <n v="3"/>
    <n v="1"/>
  </r>
  <r>
    <x v="103"/>
    <x v="0"/>
    <n v="12"/>
    <n v="8"/>
    <n v="0.66666666699999999"/>
  </r>
  <r>
    <x v="103"/>
    <x v="0"/>
    <n v="11"/>
    <n v="10"/>
    <n v="0.909090909"/>
  </r>
  <r>
    <x v="103"/>
    <x v="0"/>
    <n v="2"/>
    <n v="0"/>
    <n v="0"/>
  </r>
  <r>
    <x v="103"/>
    <x v="0"/>
    <n v="5"/>
    <n v="3"/>
    <n v="0.6"/>
  </r>
  <r>
    <x v="103"/>
    <x v="4"/>
    <n v="2"/>
    <n v="0"/>
    <n v="0"/>
  </r>
  <r>
    <x v="103"/>
    <x v="0"/>
    <n v="2"/>
    <n v="0"/>
    <n v="0"/>
  </r>
  <r>
    <x v="103"/>
    <x v="3"/>
    <n v="12"/>
    <n v="11"/>
    <n v="0.91666666699999999"/>
  </r>
  <r>
    <x v="103"/>
    <x v="3"/>
    <n v="2"/>
    <n v="2"/>
    <n v="1"/>
  </r>
  <r>
    <x v="103"/>
    <x v="0"/>
    <n v="2"/>
    <n v="0"/>
    <n v="0"/>
  </r>
  <r>
    <x v="103"/>
    <x v="0"/>
    <n v="2"/>
    <n v="2"/>
    <n v="1"/>
  </r>
  <r>
    <x v="103"/>
    <x v="7"/>
    <n v="2"/>
    <n v="2"/>
    <n v="1"/>
  </r>
  <r>
    <x v="103"/>
    <x v="0"/>
    <n v="3"/>
    <n v="0"/>
    <n v="0"/>
  </r>
  <r>
    <x v="103"/>
    <x v="0"/>
    <n v="12"/>
    <n v="9"/>
    <n v="0.75"/>
  </r>
  <r>
    <x v="103"/>
    <x v="3"/>
    <n v="12"/>
    <n v="11"/>
    <n v="0.91666666699999999"/>
  </r>
  <r>
    <x v="104"/>
    <x v="10"/>
    <n v="2"/>
    <n v="0"/>
    <n v="0"/>
  </r>
  <r>
    <x v="104"/>
    <x v="0"/>
    <n v="4"/>
    <n v="4"/>
    <n v="1"/>
  </r>
  <r>
    <x v="104"/>
    <x v="0"/>
    <n v="7"/>
    <n v="7"/>
    <n v="1"/>
  </r>
  <r>
    <x v="104"/>
    <x v="0"/>
    <n v="12"/>
    <n v="0"/>
    <n v="0"/>
  </r>
  <r>
    <x v="104"/>
    <x v="0"/>
    <n v="12"/>
    <n v="12"/>
    <n v="1"/>
  </r>
  <r>
    <x v="104"/>
    <x v="1"/>
    <n v="2"/>
    <n v="1"/>
    <n v="0.5"/>
  </r>
  <r>
    <x v="104"/>
    <x v="4"/>
    <n v="1"/>
    <n v="0"/>
    <n v="0"/>
  </r>
  <r>
    <x v="104"/>
    <x v="0"/>
    <n v="2"/>
    <n v="0"/>
    <n v="0"/>
  </r>
  <r>
    <x v="104"/>
    <x v="3"/>
    <n v="2"/>
    <n v="2"/>
    <n v="1"/>
  </r>
  <r>
    <x v="104"/>
    <x v="0"/>
    <n v="2"/>
    <n v="2"/>
    <n v="1"/>
  </r>
  <r>
    <x v="104"/>
    <x v="3"/>
    <n v="3"/>
    <n v="0"/>
    <n v="0"/>
  </r>
  <r>
    <x v="104"/>
    <x v="0"/>
    <n v="9"/>
    <n v="8"/>
    <n v="0.88888888899999996"/>
  </r>
  <r>
    <x v="104"/>
    <x v="4"/>
    <n v="1"/>
    <n v="0"/>
    <n v="0"/>
  </r>
  <r>
    <x v="104"/>
    <x v="0"/>
    <n v="12"/>
    <n v="7"/>
    <n v="0.58333333300000001"/>
  </r>
  <r>
    <x v="104"/>
    <x v="0"/>
    <n v="11"/>
    <n v="8"/>
    <n v="0.72727272700000001"/>
  </r>
  <r>
    <x v="104"/>
    <x v="9"/>
    <n v="2"/>
    <n v="2"/>
    <n v="1"/>
  </r>
  <r>
    <x v="104"/>
    <x v="0"/>
    <n v="6"/>
    <n v="6"/>
    <n v="1"/>
  </r>
  <r>
    <x v="104"/>
    <x v="0"/>
    <n v="12"/>
    <n v="10"/>
    <n v="0.83333333300000001"/>
  </r>
  <r>
    <x v="104"/>
    <x v="3"/>
    <n v="4"/>
    <n v="0"/>
    <n v="0"/>
  </r>
  <r>
    <x v="104"/>
    <x v="0"/>
    <n v="3"/>
    <n v="0"/>
    <n v="0"/>
  </r>
  <r>
    <x v="104"/>
    <x v="3"/>
    <n v="3"/>
    <n v="3"/>
    <n v="1"/>
  </r>
  <r>
    <x v="104"/>
    <x v="9"/>
    <n v="2"/>
    <n v="0"/>
    <n v="0"/>
  </r>
  <r>
    <x v="105"/>
    <x v="0"/>
    <n v="1"/>
    <n v="1"/>
    <n v="1"/>
  </r>
  <r>
    <x v="105"/>
    <x v="0"/>
    <n v="5"/>
    <n v="5"/>
    <n v="1"/>
  </r>
  <r>
    <x v="105"/>
    <x v="3"/>
    <n v="4"/>
    <n v="0"/>
    <n v="0"/>
  </r>
  <r>
    <x v="105"/>
    <x v="0"/>
    <n v="2"/>
    <n v="5"/>
    <n v="2.5"/>
  </r>
  <r>
    <x v="105"/>
    <x v="0"/>
    <n v="3"/>
    <n v="3"/>
    <n v="1"/>
  </r>
  <r>
    <x v="105"/>
    <x v="3"/>
    <n v="12"/>
    <n v="11"/>
    <n v="0.91666666699999999"/>
  </r>
  <r>
    <x v="105"/>
    <x v="2"/>
    <n v="3"/>
    <n v="3"/>
    <n v="1"/>
  </r>
  <r>
    <x v="105"/>
    <x v="0"/>
    <n v="2"/>
    <n v="2"/>
    <n v="1"/>
  </r>
  <r>
    <x v="105"/>
    <x v="0"/>
    <n v="4"/>
    <n v="4"/>
    <n v="1"/>
  </r>
  <r>
    <x v="105"/>
    <x v="0"/>
    <n v="4"/>
    <n v="4"/>
    <n v="1"/>
  </r>
  <r>
    <x v="105"/>
    <x v="3"/>
    <n v="6"/>
    <n v="5"/>
    <n v="0.83333333300000001"/>
  </r>
  <r>
    <x v="105"/>
    <x v="3"/>
    <n v="2"/>
    <n v="2"/>
    <n v="1"/>
  </r>
  <r>
    <x v="105"/>
    <x v="2"/>
    <n v="12"/>
    <n v="10"/>
    <n v="0.83333333300000001"/>
  </r>
  <r>
    <x v="105"/>
    <x v="0"/>
    <n v="12"/>
    <n v="9"/>
    <n v="0.75"/>
  </r>
  <r>
    <x v="105"/>
    <x v="0"/>
    <n v="11"/>
    <n v="11"/>
    <n v="1"/>
  </r>
  <r>
    <x v="105"/>
    <x v="2"/>
    <n v="12"/>
    <n v="10"/>
    <n v="0.83333333300000001"/>
  </r>
  <r>
    <x v="105"/>
    <x v="0"/>
    <n v="12"/>
    <n v="12"/>
    <n v="1"/>
  </r>
  <r>
    <x v="105"/>
    <x v="0"/>
    <n v="12"/>
    <n v="12"/>
    <n v="1"/>
  </r>
  <r>
    <x v="106"/>
    <x v="3"/>
    <n v="2"/>
    <n v="2"/>
    <n v="1"/>
  </r>
  <r>
    <x v="106"/>
    <x v="0"/>
    <n v="3"/>
    <n v="3"/>
    <n v="1"/>
  </r>
  <r>
    <x v="106"/>
    <x v="3"/>
    <n v="4"/>
    <n v="4"/>
    <n v="1"/>
  </r>
  <r>
    <x v="106"/>
    <x v="1"/>
    <n v="8"/>
    <n v="8"/>
    <n v="1"/>
  </r>
  <r>
    <x v="106"/>
    <x v="3"/>
    <n v="2"/>
    <n v="2"/>
    <n v="1"/>
  </r>
  <r>
    <x v="106"/>
    <x v="0"/>
    <n v="2"/>
    <n v="1"/>
    <n v="0.5"/>
  </r>
  <r>
    <x v="106"/>
    <x v="0"/>
    <n v="2"/>
    <n v="0"/>
    <n v="0"/>
  </r>
  <r>
    <x v="106"/>
    <x v="0"/>
    <n v="4"/>
    <n v="2"/>
    <n v="0.5"/>
  </r>
  <r>
    <x v="106"/>
    <x v="2"/>
    <n v="5"/>
    <n v="5"/>
    <n v="1"/>
  </r>
  <r>
    <x v="106"/>
    <x v="2"/>
    <n v="5"/>
    <n v="0"/>
    <n v="0"/>
  </r>
  <r>
    <x v="106"/>
    <x v="0"/>
    <n v="3"/>
    <n v="0"/>
    <n v="0"/>
  </r>
  <r>
    <x v="106"/>
    <x v="7"/>
    <n v="2"/>
    <n v="2"/>
    <n v="1"/>
  </r>
  <r>
    <x v="106"/>
    <x v="3"/>
    <n v="2"/>
    <n v="2"/>
    <n v="1"/>
  </r>
  <r>
    <x v="106"/>
    <x v="2"/>
    <n v="3"/>
    <n v="3"/>
    <n v="1"/>
  </r>
  <r>
    <x v="106"/>
    <x v="0"/>
    <n v="11"/>
    <n v="0"/>
    <n v="0"/>
  </r>
  <r>
    <x v="106"/>
    <x v="0"/>
    <n v="6"/>
    <n v="6"/>
    <n v="1"/>
  </r>
  <r>
    <x v="106"/>
    <x v="2"/>
    <n v="3"/>
    <n v="3"/>
    <n v="1"/>
  </r>
  <r>
    <x v="106"/>
    <x v="0"/>
    <n v="5"/>
    <n v="0"/>
    <n v="0"/>
  </r>
  <r>
    <x v="106"/>
    <x v="2"/>
    <n v="2"/>
    <n v="0"/>
    <n v="0"/>
  </r>
  <r>
    <x v="106"/>
    <x v="0"/>
    <n v="2"/>
    <n v="2"/>
    <n v="1"/>
  </r>
  <r>
    <x v="106"/>
    <x v="0"/>
    <n v="11"/>
    <n v="7"/>
    <n v="0.63636363600000001"/>
  </r>
  <r>
    <x v="106"/>
    <x v="3"/>
    <n v="12"/>
    <n v="10"/>
    <n v="0.83333333300000001"/>
  </r>
  <r>
    <x v="106"/>
    <x v="0"/>
    <n v="12"/>
    <n v="6"/>
    <n v="0.5"/>
  </r>
  <r>
    <x v="106"/>
    <x v="0"/>
    <n v="12"/>
    <n v="0"/>
    <n v="0"/>
  </r>
  <r>
    <x v="107"/>
    <x v="12"/>
    <n v="4"/>
    <n v="0"/>
    <n v="0"/>
  </r>
  <r>
    <x v="107"/>
    <x v="0"/>
    <n v="2"/>
    <n v="0"/>
    <n v="0"/>
  </r>
  <r>
    <x v="107"/>
    <x v="0"/>
    <n v="3"/>
    <n v="0"/>
    <n v="0"/>
  </r>
  <r>
    <x v="107"/>
    <x v="0"/>
    <n v="2"/>
    <n v="0"/>
    <n v="0"/>
  </r>
  <r>
    <x v="107"/>
    <x v="0"/>
    <n v="12"/>
    <n v="9"/>
    <n v="0.75"/>
  </r>
  <r>
    <x v="107"/>
    <x v="0"/>
    <n v="12"/>
    <n v="5"/>
    <n v="0.41666666699999999"/>
  </r>
  <r>
    <x v="107"/>
    <x v="3"/>
    <n v="2"/>
    <n v="0"/>
    <n v="0"/>
  </r>
  <r>
    <x v="107"/>
    <x v="0"/>
    <n v="12"/>
    <n v="12"/>
    <n v="1"/>
  </r>
  <r>
    <x v="107"/>
    <x v="2"/>
    <n v="12"/>
    <n v="0"/>
    <n v="0"/>
  </r>
  <r>
    <x v="107"/>
    <x v="2"/>
    <n v="3"/>
    <n v="3"/>
    <n v="1"/>
  </r>
  <r>
    <x v="107"/>
    <x v="0"/>
    <n v="3"/>
    <n v="0"/>
    <n v="0"/>
  </r>
  <r>
    <x v="107"/>
    <x v="3"/>
    <n v="3"/>
    <n v="3"/>
    <n v="1"/>
  </r>
  <r>
    <x v="107"/>
    <x v="3"/>
    <n v="2"/>
    <n v="0"/>
    <n v="0"/>
  </r>
  <r>
    <x v="107"/>
    <x v="3"/>
    <n v="12"/>
    <n v="9"/>
    <n v="0.75"/>
  </r>
  <r>
    <x v="107"/>
    <x v="2"/>
    <n v="3"/>
    <n v="0"/>
    <n v="0"/>
  </r>
  <r>
    <x v="108"/>
    <x v="3"/>
    <n v="3"/>
    <n v="0"/>
    <n v="0"/>
  </r>
  <r>
    <x v="108"/>
    <x v="8"/>
    <n v="2"/>
    <n v="0"/>
    <n v="0"/>
  </r>
  <r>
    <x v="108"/>
    <x v="0"/>
    <n v="12"/>
    <n v="6"/>
    <n v="0.5"/>
  </r>
  <r>
    <x v="108"/>
    <x v="10"/>
    <n v="2"/>
    <n v="2"/>
    <n v="1"/>
  </r>
  <r>
    <x v="108"/>
    <x v="3"/>
    <n v="2"/>
    <n v="2"/>
    <n v="1"/>
  </r>
  <r>
    <x v="108"/>
    <x v="3"/>
    <n v="3"/>
    <n v="0"/>
    <n v="0"/>
  </r>
  <r>
    <x v="108"/>
    <x v="3"/>
    <n v="4"/>
    <n v="4"/>
    <n v="1"/>
  </r>
  <r>
    <x v="108"/>
    <x v="3"/>
    <n v="4"/>
    <n v="0"/>
    <n v="0"/>
  </r>
  <r>
    <x v="108"/>
    <x v="1"/>
    <n v="2"/>
    <n v="0"/>
    <n v="0"/>
  </r>
  <r>
    <x v="108"/>
    <x v="1"/>
    <n v="4"/>
    <n v="4"/>
    <n v="1"/>
  </r>
  <r>
    <x v="108"/>
    <x v="3"/>
    <n v="4"/>
    <n v="4"/>
    <n v="1"/>
  </r>
  <r>
    <x v="108"/>
    <x v="2"/>
    <n v="2"/>
    <n v="2"/>
    <n v="1"/>
  </r>
  <r>
    <x v="108"/>
    <x v="0"/>
    <n v="3"/>
    <n v="0"/>
    <n v="0"/>
  </r>
  <r>
    <x v="108"/>
    <x v="0"/>
    <n v="4"/>
    <n v="1"/>
    <n v="0.25"/>
  </r>
  <r>
    <x v="108"/>
    <x v="0"/>
    <n v="3"/>
    <n v="3"/>
    <n v="1"/>
  </r>
  <r>
    <x v="108"/>
    <x v="0"/>
    <n v="6"/>
    <n v="6"/>
    <n v="1"/>
  </r>
  <r>
    <x v="108"/>
    <x v="2"/>
    <n v="3"/>
    <n v="3"/>
    <n v="1"/>
  </r>
  <r>
    <x v="108"/>
    <x v="0"/>
    <n v="3"/>
    <n v="3"/>
    <n v="1"/>
  </r>
  <r>
    <x v="108"/>
    <x v="0"/>
    <n v="3"/>
    <n v="0"/>
    <n v="0"/>
  </r>
  <r>
    <x v="108"/>
    <x v="0"/>
    <n v="11"/>
    <n v="5"/>
    <n v="0.45454545499999999"/>
  </r>
  <r>
    <x v="108"/>
    <x v="0"/>
    <n v="7"/>
    <n v="3"/>
    <n v="0.428571429"/>
  </r>
  <r>
    <x v="108"/>
    <x v="0"/>
    <n v="4"/>
    <n v="4"/>
    <n v="1"/>
  </r>
  <r>
    <x v="108"/>
    <x v="3"/>
    <n v="3"/>
    <n v="0"/>
    <n v="0"/>
  </r>
  <r>
    <x v="108"/>
    <x v="8"/>
    <n v="2"/>
    <n v="2"/>
    <n v="1"/>
  </r>
  <r>
    <x v="108"/>
    <x v="0"/>
    <n v="2"/>
    <n v="0"/>
    <n v="0"/>
  </r>
  <r>
    <x v="108"/>
    <x v="0"/>
    <n v="2"/>
    <n v="0"/>
    <n v="0"/>
  </r>
  <r>
    <x v="108"/>
    <x v="0"/>
    <n v="3"/>
    <n v="0"/>
    <n v="0"/>
  </r>
  <r>
    <x v="108"/>
    <x v="0"/>
    <n v="2"/>
    <n v="0"/>
    <n v="0"/>
  </r>
  <r>
    <x v="108"/>
    <x v="0"/>
    <n v="3"/>
    <n v="3"/>
    <n v="1"/>
  </r>
  <r>
    <x v="108"/>
    <x v="0"/>
    <n v="12"/>
    <n v="10"/>
    <n v="0.83333333300000001"/>
  </r>
  <r>
    <x v="108"/>
    <x v="0"/>
    <n v="12"/>
    <n v="10"/>
    <n v="0.83333333300000001"/>
  </r>
  <r>
    <x v="108"/>
    <x v="3"/>
    <n v="12"/>
    <n v="11"/>
    <n v="0.91666666699999999"/>
  </r>
  <r>
    <x v="108"/>
    <x v="0"/>
    <n v="1"/>
    <n v="0"/>
    <n v="0"/>
  </r>
  <r>
    <x v="108"/>
    <x v="0"/>
    <n v="4"/>
    <n v="0"/>
    <n v="0"/>
  </r>
  <r>
    <x v="109"/>
    <x v="0"/>
    <n v="4"/>
    <n v="0"/>
    <n v="0"/>
  </r>
  <r>
    <x v="109"/>
    <x v="10"/>
    <n v="3"/>
    <n v="3"/>
    <n v="1"/>
  </r>
  <r>
    <x v="109"/>
    <x v="0"/>
    <n v="5"/>
    <n v="5"/>
    <n v="1"/>
  </r>
  <r>
    <x v="109"/>
    <x v="4"/>
    <n v="2"/>
    <n v="0"/>
    <n v="0"/>
  </r>
  <r>
    <x v="109"/>
    <x v="0"/>
    <n v="4"/>
    <n v="0"/>
    <n v="0"/>
  </r>
  <r>
    <x v="109"/>
    <x v="1"/>
    <n v="8"/>
    <n v="7"/>
    <n v="0.875"/>
  </r>
  <r>
    <x v="109"/>
    <x v="3"/>
    <n v="4"/>
    <n v="4"/>
    <n v="1"/>
  </r>
  <r>
    <x v="109"/>
    <x v="3"/>
    <n v="8"/>
    <n v="8"/>
    <n v="1"/>
  </r>
  <r>
    <x v="109"/>
    <x v="3"/>
    <n v="2"/>
    <n v="2"/>
    <n v="1"/>
  </r>
  <r>
    <x v="109"/>
    <x v="3"/>
    <n v="4"/>
    <n v="4"/>
    <n v="1"/>
  </r>
  <r>
    <x v="109"/>
    <x v="3"/>
    <n v="4"/>
    <n v="4"/>
    <n v="1"/>
  </r>
  <r>
    <x v="109"/>
    <x v="0"/>
    <n v="2"/>
    <n v="0"/>
    <n v="0"/>
  </r>
  <r>
    <x v="109"/>
    <x v="0"/>
    <n v="3"/>
    <n v="3"/>
    <n v="1"/>
  </r>
  <r>
    <x v="109"/>
    <x v="3"/>
    <n v="2"/>
    <n v="0"/>
    <n v="0"/>
  </r>
  <r>
    <x v="109"/>
    <x v="0"/>
    <n v="3"/>
    <n v="3"/>
    <n v="1"/>
  </r>
  <r>
    <x v="109"/>
    <x v="0"/>
    <n v="2"/>
    <n v="2"/>
    <n v="1"/>
  </r>
  <r>
    <x v="109"/>
    <x v="0"/>
    <n v="4"/>
    <n v="4"/>
    <n v="1"/>
  </r>
  <r>
    <x v="109"/>
    <x v="0"/>
    <n v="5"/>
    <n v="0"/>
    <n v="0"/>
  </r>
  <r>
    <x v="109"/>
    <x v="0"/>
    <n v="2"/>
    <n v="2"/>
    <n v="1"/>
  </r>
  <r>
    <x v="109"/>
    <x v="0"/>
    <n v="4"/>
    <n v="4"/>
    <n v="1"/>
  </r>
  <r>
    <x v="109"/>
    <x v="4"/>
    <n v="12"/>
    <n v="0"/>
    <n v="0"/>
  </r>
  <r>
    <x v="109"/>
    <x v="0"/>
    <n v="12"/>
    <n v="0"/>
    <n v="0"/>
  </r>
  <r>
    <x v="109"/>
    <x v="0"/>
    <n v="4"/>
    <n v="4"/>
    <n v="1"/>
  </r>
  <r>
    <x v="109"/>
    <x v="0"/>
    <n v="2"/>
    <n v="0"/>
    <n v="0"/>
  </r>
  <r>
    <x v="109"/>
    <x v="3"/>
    <n v="2"/>
    <n v="2"/>
    <n v="1"/>
  </r>
  <r>
    <x v="109"/>
    <x v="3"/>
    <n v="2"/>
    <n v="0"/>
    <n v="0"/>
  </r>
  <r>
    <x v="109"/>
    <x v="3"/>
    <n v="2"/>
    <n v="0"/>
    <n v="0"/>
  </r>
  <r>
    <x v="109"/>
    <x v="10"/>
    <n v="2"/>
    <n v="0"/>
    <n v="0"/>
  </r>
  <r>
    <x v="109"/>
    <x v="11"/>
    <n v="2"/>
    <n v="2"/>
    <n v="1"/>
  </r>
  <r>
    <x v="109"/>
    <x v="0"/>
    <n v="12"/>
    <n v="10"/>
    <n v="0.83333333300000001"/>
  </r>
  <r>
    <x v="109"/>
    <x v="0"/>
    <n v="12"/>
    <n v="8"/>
    <n v="0.66666666699999999"/>
  </r>
  <r>
    <x v="109"/>
    <x v="0"/>
    <n v="4"/>
    <n v="4"/>
    <n v="1"/>
  </r>
  <r>
    <x v="109"/>
    <x v="13"/>
    <n v="2"/>
    <n v="0"/>
    <n v="0"/>
  </r>
  <r>
    <x v="110"/>
    <x v="0"/>
    <n v="5"/>
    <n v="5"/>
    <n v="1"/>
  </r>
  <r>
    <x v="110"/>
    <x v="4"/>
    <n v="2"/>
    <n v="0"/>
    <n v="0"/>
  </r>
  <r>
    <x v="110"/>
    <x v="3"/>
    <n v="5"/>
    <n v="4"/>
    <n v="0.8"/>
  </r>
  <r>
    <x v="110"/>
    <x v="3"/>
    <n v="6"/>
    <n v="4"/>
    <n v="0.66666666699999999"/>
  </r>
  <r>
    <x v="110"/>
    <x v="0"/>
    <n v="3"/>
    <n v="2"/>
    <n v="0.66666666699999999"/>
  </r>
  <r>
    <x v="110"/>
    <x v="0"/>
    <n v="3"/>
    <n v="3"/>
    <n v="1"/>
  </r>
  <r>
    <x v="110"/>
    <x v="0"/>
    <n v="6"/>
    <n v="0"/>
    <n v="0"/>
  </r>
  <r>
    <x v="110"/>
    <x v="0"/>
    <n v="4"/>
    <n v="0"/>
    <n v="0"/>
  </r>
  <r>
    <x v="110"/>
    <x v="0"/>
    <n v="2"/>
    <n v="0"/>
    <n v="0"/>
  </r>
  <r>
    <x v="110"/>
    <x v="0"/>
    <n v="9"/>
    <n v="0"/>
    <n v="0"/>
  </r>
  <r>
    <x v="110"/>
    <x v="0"/>
    <n v="2"/>
    <n v="2"/>
    <n v="1"/>
  </r>
  <r>
    <x v="110"/>
    <x v="0"/>
    <n v="12"/>
    <n v="11"/>
    <n v="0.91666666699999999"/>
  </r>
  <r>
    <x v="110"/>
    <x v="0"/>
    <n v="12"/>
    <n v="10"/>
    <n v="0.83333333300000001"/>
  </r>
  <r>
    <x v="110"/>
    <x v="3"/>
    <n v="3"/>
    <n v="3"/>
    <n v="1"/>
  </r>
  <r>
    <x v="110"/>
    <x v="3"/>
    <n v="2"/>
    <n v="2"/>
    <n v="1"/>
  </r>
  <r>
    <x v="110"/>
    <x v="0"/>
    <n v="2"/>
    <n v="2"/>
    <n v="1"/>
  </r>
  <r>
    <x v="110"/>
    <x v="3"/>
    <n v="4"/>
    <n v="3"/>
    <n v="0.75"/>
  </r>
  <r>
    <x v="110"/>
    <x v="0"/>
    <n v="12"/>
    <n v="8"/>
    <n v="0.66666666699999999"/>
  </r>
  <r>
    <x v="111"/>
    <x v="3"/>
    <n v="7"/>
    <n v="0"/>
    <n v="0"/>
  </r>
  <r>
    <x v="111"/>
    <x v="0"/>
    <n v="2"/>
    <n v="2"/>
    <n v="1"/>
  </r>
  <r>
    <x v="111"/>
    <x v="7"/>
    <n v="2"/>
    <n v="0"/>
    <n v="0"/>
  </r>
  <r>
    <x v="111"/>
    <x v="0"/>
    <n v="6"/>
    <n v="6"/>
    <n v="1"/>
  </r>
  <r>
    <x v="111"/>
    <x v="0"/>
    <n v="11"/>
    <n v="11"/>
    <n v="1"/>
  </r>
  <r>
    <x v="111"/>
    <x v="0"/>
    <n v="12"/>
    <n v="10"/>
    <n v="0.83333333300000001"/>
  </r>
  <r>
    <x v="111"/>
    <x v="0"/>
    <n v="12"/>
    <n v="0"/>
    <n v="0"/>
  </r>
  <r>
    <x v="111"/>
    <x v="0"/>
    <n v="12"/>
    <n v="0"/>
    <n v="0"/>
  </r>
  <r>
    <x v="111"/>
    <x v="0"/>
    <n v="11"/>
    <n v="10"/>
    <n v="0.909090909"/>
  </r>
  <r>
    <x v="112"/>
    <x v="0"/>
    <n v="4"/>
    <n v="4"/>
    <n v="1"/>
  </r>
  <r>
    <x v="112"/>
    <x v="0"/>
    <n v="3"/>
    <n v="3"/>
    <n v="1"/>
  </r>
  <r>
    <x v="112"/>
    <x v="0"/>
    <n v="11"/>
    <n v="7"/>
    <n v="0.63636363600000001"/>
  </r>
  <r>
    <x v="112"/>
    <x v="2"/>
    <n v="12"/>
    <n v="10"/>
    <n v="0.83333333300000001"/>
  </r>
  <r>
    <x v="112"/>
    <x v="0"/>
    <n v="11"/>
    <n v="7"/>
    <n v="0.63636363600000001"/>
  </r>
  <r>
    <x v="112"/>
    <x v="3"/>
    <n v="2"/>
    <n v="2"/>
    <n v="1"/>
  </r>
  <r>
    <x v="112"/>
    <x v="0"/>
    <n v="2"/>
    <n v="2"/>
    <n v="1"/>
  </r>
  <r>
    <x v="112"/>
    <x v="0"/>
    <n v="2"/>
    <n v="2"/>
    <n v="1"/>
  </r>
  <r>
    <x v="112"/>
    <x v="0"/>
    <n v="1"/>
    <n v="1"/>
    <n v="1"/>
  </r>
  <r>
    <x v="112"/>
    <x v="3"/>
    <n v="4"/>
    <n v="4"/>
    <n v="1"/>
  </r>
  <r>
    <x v="112"/>
    <x v="7"/>
    <n v="4"/>
    <n v="4"/>
    <n v="1"/>
  </r>
  <r>
    <x v="112"/>
    <x v="0"/>
    <n v="2"/>
    <n v="2"/>
    <n v="1"/>
  </r>
  <r>
    <x v="112"/>
    <x v="0"/>
    <n v="2"/>
    <n v="2"/>
    <n v="1"/>
  </r>
  <r>
    <x v="113"/>
    <x v="3"/>
    <n v="12"/>
    <n v="8"/>
    <n v="0.66666666699999999"/>
  </r>
  <r>
    <x v="113"/>
    <x v="0"/>
    <n v="2"/>
    <n v="2"/>
    <n v="1"/>
  </r>
  <r>
    <x v="113"/>
    <x v="0"/>
    <n v="3"/>
    <n v="0"/>
    <n v="0"/>
  </r>
  <r>
    <x v="113"/>
    <x v="3"/>
    <n v="3"/>
    <n v="2"/>
    <n v="0.66666666699999999"/>
  </r>
  <r>
    <x v="113"/>
    <x v="3"/>
    <n v="11"/>
    <n v="11"/>
    <n v="1"/>
  </r>
  <r>
    <x v="113"/>
    <x v="3"/>
    <n v="3"/>
    <n v="2"/>
    <n v="0.66666666699999999"/>
  </r>
  <r>
    <x v="113"/>
    <x v="0"/>
    <n v="4"/>
    <n v="4"/>
    <n v="1"/>
  </r>
  <r>
    <x v="113"/>
    <x v="0"/>
    <n v="3"/>
    <n v="3"/>
    <n v="1"/>
  </r>
  <r>
    <x v="113"/>
    <x v="0"/>
    <n v="4"/>
    <n v="0"/>
    <n v="0"/>
  </r>
  <r>
    <x v="113"/>
    <x v="0"/>
    <n v="12"/>
    <n v="12"/>
    <n v="1"/>
  </r>
  <r>
    <x v="113"/>
    <x v="0"/>
    <n v="12"/>
    <n v="8"/>
    <n v="0.66666666699999999"/>
  </r>
  <r>
    <x v="113"/>
    <x v="0"/>
    <n v="12"/>
    <n v="10"/>
    <n v="0.83333333300000001"/>
  </r>
  <r>
    <x v="113"/>
    <x v="0"/>
    <n v="3"/>
    <n v="2"/>
    <n v="0.66666666699999999"/>
  </r>
  <r>
    <x v="113"/>
    <x v="0"/>
    <n v="3"/>
    <n v="2"/>
    <n v="0.66666666699999999"/>
  </r>
  <r>
    <x v="114"/>
    <x v="5"/>
    <n v="5"/>
    <n v="0"/>
    <n v="0"/>
  </r>
  <r>
    <x v="114"/>
    <x v="0"/>
    <n v="11"/>
    <n v="7"/>
    <n v="0.63636363600000001"/>
  </r>
  <r>
    <x v="114"/>
    <x v="2"/>
    <n v="12"/>
    <n v="12"/>
    <n v="1"/>
  </r>
  <r>
    <x v="114"/>
    <x v="3"/>
    <n v="2"/>
    <n v="2"/>
    <n v="1"/>
  </r>
  <r>
    <x v="114"/>
    <x v="3"/>
    <n v="3"/>
    <n v="3"/>
    <n v="1"/>
  </r>
  <r>
    <x v="114"/>
    <x v="0"/>
    <n v="4"/>
    <n v="4"/>
    <n v="1"/>
  </r>
  <r>
    <x v="114"/>
    <x v="0"/>
    <n v="2"/>
    <n v="2"/>
    <n v="1"/>
  </r>
  <r>
    <x v="114"/>
    <x v="0"/>
    <n v="2"/>
    <n v="0"/>
    <n v="0"/>
  </r>
  <r>
    <x v="114"/>
    <x v="0"/>
    <n v="5"/>
    <n v="5"/>
    <n v="1"/>
  </r>
  <r>
    <x v="114"/>
    <x v="0"/>
    <n v="3"/>
    <n v="0"/>
    <n v="0"/>
  </r>
  <r>
    <x v="114"/>
    <x v="3"/>
    <n v="4"/>
    <n v="4"/>
    <n v="1"/>
  </r>
  <r>
    <x v="114"/>
    <x v="0"/>
    <n v="2"/>
    <n v="2"/>
    <n v="1"/>
  </r>
  <r>
    <x v="114"/>
    <x v="0"/>
    <n v="4"/>
    <n v="4"/>
    <n v="1"/>
  </r>
  <r>
    <x v="115"/>
    <x v="3"/>
    <n v="3"/>
    <n v="2"/>
    <n v="0.66666666699999999"/>
  </r>
  <r>
    <x v="115"/>
    <x v="0"/>
    <n v="4"/>
    <n v="3"/>
    <n v="0.75"/>
  </r>
  <r>
    <x v="115"/>
    <x v="0"/>
    <n v="4"/>
    <n v="4"/>
    <n v="1"/>
  </r>
  <r>
    <x v="115"/>
    <x v="0"/>
    <n v="2"/>
    <n v="0"/>
    <n v="0"/>
  </r>
  <r>
    <x v="115"/>
    <x v="0"/>
    <n v="1"/>
    <n v="0"/>
    <n v="0"/>
  </r>
  <r>
    <x v="115"/>
    <x v="0"/>
    <n v="2"/>
    <n v="0"/>
    <n v="0"/>
  </r>
  <r>
    <x v="115"/>
    <x v="0"/>
    <n v="3"/>
    <n v="3"/>
    <n v="1"/>
  </r>
  <r>
    <x v="115"/>
    <x v="0"/>
    <n v="2"/>
    <n v="2"/>
    <n v="1"/>
  </r>
  <r>
    <x v="115"/>
    <x v="3"/>
    <n v="6"/>
    <n v="6"/>
    <n v="1"/>
  </r>
  <r>
    <x v="115"/>
    <x v="0"/>
    <n v="4"/>
    <n v="4"/>
    <n v="1"/>
  </r>
  <r>
    <x v="115"/>
    <x v="0"/>
    <n v="4"/>
    <n v="4"/>
    <n v="1"/>
  </r>
  <r>
    <x v="115"/>
    <x v="7"/>
    <n v="3"/>
    <n v="3"/>
    <n v="1"/>
  </r>
  <r>
    <x v="115"/>
    <x v="3"/>
    <n v="3"/>
    <n v="3"/>
    <n v="1"/>
  </r>
  <r>
    <x v="115"/>
    <x v="3"/>
    <n v="2"/>
    <n v="0"/>
    <n v="0"/>
  </r>
  <r>
    <x v="115"/>
    <x v="3"/>
    <n v="7"/>
    <n v="7"/>
    <n v="1"/>
  </r>
  <r>
    <x v="115"/>
    <x v="3"/>
    <n v="2"/>
    <n v="2"/>
    <n v="1"/>
  </r>
  <r>
    <x v="115"/>
    <x v="3"/>
    <n v="2"/>
    <n v="0"/>
    <n v="0"/>
  </r>
  <r>
    <x v="115"/>
    <x v="3"/>
    <n v="2"/>
    <n v="2"/>
    <n v="1"/>
  </r>
  <r>
    <x v="115"/>
    <x v="3"/>
    <n v="4"/>
    <n v="0"/>
    <n v="0"/>
  </r>
  <r>
    <x v="115"/>
    <x v="3"/>
    <n v="3"/>
    <n v="3"/>
    <n v="1"/>
  </r>
  <r>
    <x v="115"/>
    <x v="5"/>
    <n v="3"/>
    <n v="0"/>
    <n v="0"/>
  </r>
  <r>
    <x v="115"/>
    <x v="0"/>
    <n v="1"/>
    <n v="1"/>
    <n v="1"/>
  </r>
  <r>
    <x v="115"/>
    <x v="3"/>
    <n v="6"/>
    <n v="6"/>
    <n v="1"/>
  </r>
  <r>
    <x v="115"/>
    <x v="7"/>
    <n v="2"/>
    <n v="0"/>
    <n v="0"/>
  </r>
  <r>
    <x v="115"/>
    <x v="3"/>
    <n v="4"/>
    <n v="2"/>
    <n v="0.5"/>
  </r>
  <r>
    <x v="115"/>
    <x v="2"/>
    <n v="1"/>
    <n v="1"/>
    <n v="1"/>
  </r>
  <r>
    <x v="115"/>
    <x v="3"/>
    <n v="2"/>
    <n v="0"/>
    <n v="0"/>
  </r>
  <r>
    <x v="115"/>
    <x v="0"/>
    <n v="12"/>
    <n v="12"/>
    <n v="1"/>
  </r>
  <r>
    <x v="115"/>
    <x v="0"/>
    <n v="12"/>
    <n v="12"/>
    <n v="1"/>
  </r>
  <r>
    <x v="115"/>
    <x v="0"/>
    <n v="12"/>
    <n v="11"/>
    <n v="0.91666666699999999"/>
  </r>
  <r>
    <x v="115"/>
    <x v="0"/>
    <n v="12"/>
    <n v="6"/>
    <n v="0.5"/>
  </r>
  <r>
    <x v="116"/>
    <x v="0"/>
    <n v="3"/>
    <n v="3"/>
    <n v="1"/>
  </r>
  <r>
    <x v="116"/>
    <x v="7"/>
    <n v="2"/>
    <n v="2"/>
    <n v="1"/>
  </r>
  <r>
    <x v="116"/>
    <x v="0"/>
    <n v="12"/>
    <n v="8"/>
    <n v="0.66666666699999999"/>
  </r>
  <r>
    <x v="116"/>
    <x v="0"/>
    <n v="4"/>
    <n v="4"/>
    <n v="1"/>
  </r>
  <r>
    <x v="116"/>
    <x v="3"/>
    <n v="3"/>
    <n v="3"/>
    <n v="1"/>
  </r>
  <r>
    <x v="116"/>
    <x v="3"/>
    <n v="4"/>
    <n v="4"/>
    <n v="1"/>
  </r>
  <r>
    <x v="116"/>
    <x v="1"/>
    <n v="3"/>
    <n v="3"/>
    <n v="1"/>
  </r>
  <r>
    <x v="116"/>
    <x v="0"/>
    <n v="2"/>
    <n v="0"/>
    <n v="0"/>
  </r>
  <r>
    <x v="116"/>
    <x v="0"/>
    <n v="7"/>
    <n v="0"/>
    <n v="0"/>
  </r>
  <r>
    <x v="116"/>
    <x v="0"/>
    <n v="3"/>
    <n v="0"/>
    <n v="0"/>
  </r>
  <r>
    <x v="116"/>
    <x v="3"/>
    <n v="3"/>
    <n v="3"/>
    <n v="1"/>
  </r>
  <r>
    <x v="116"/>
    <x v="0"/>
    <n v="7"/>
    <n v="4"/>
    <n v="0.571428571"/>
  </r>
  <r>
    <x v="116"/>
    <x v="3"/>
    <n v="8"/>
    <n v="6"/>
    <n v="0.75"/>
  </r>
  <r>
    <x v="116"/>
    <x v="0"/>
    <n v="2"/>
    <n v="0"/>
    <n v="0"/>
  </r>
  <r>
    <x v="116"/>
    <x v="5"/>
    <n v="2"/>
    <n v="2"/>
    <n v="1"/>
  </r>
  <r>
    <x v="116"/>
    <x v="2"/>
    <n v="2"/>
    <n v="0"/>
    <n v="0"/>
  </r>
  <r>
    <x v="116"/>
    <x v="0"/>
    <n v="3"/>
    <n v="0"/>
    <n v="0"/>
  </r>
  <r>
    <x v="116"/>
    <x v="0"/>
    <n v="2"/>
    <n v="2"/>
    <n v="1"/>
  </r>
  <r>
    <x v="116"/>
    <x v="3"/>
    <n v="6"/>
    <n v="6"/>
    <n v="1"/>
  </r>
  <r>
    <x v="116"/>
    <x v="14"/>
    <n v="2"/>
    <n v="2"/>
    <n v="1"/>
  </r>
  <r>
    <x v="116"/>
    <x v="10"/>
    <n v="2"/>
    <n v="2"/>
    <n v="1"/>
  </r>
  <r>
    <x v="116"/>
    <x v="0"/>
    <n v="3"/>
    <n v="0"/>
    <n v="0"/>
  </r>
  <r>
    <x v="116"/>
    <x v="3"/>
    <n v="4"/>
    <n v="4"/>
    <n v="1"/>
  </r>
  <r>
    <x v="116"/>
    <x v="0"/>
    <n v="12"/>
    <n v="7"/>
    <n v="0.58333333300000001"/>
  </r>
  <r>
    <x v="116"/>
    <x v="0"/>
    <n v="10"/>
    <n v="11"/>
    <n v="1.1000000000000001"/>
  </r>
  <r>
    <x v="116"/>
    <x v="3"/>
    <n v="9"/>
    <n v="7"/>
    <n v="0.77777777800000003"/>
  </r>
  <r>
    <x v="116"/>
    <x v="3"/>
    <n v="9"/>
    <n v="9"/>
    <n v="1"/>
  </r>
  <r>
    <x v="116"/>
    <x v="3"/>
    <n v="12"/>
    <n v="7"/>
    <n v="0.58333333300000001"/>
  </r>
  <r>
    <x v="117"/>
    <x v="3"/>
    <n v="3"/>
    <n v="3"/>
    <n v="1"/>
  </r>
  <r>
    <x v="117"/>
    <x v="0"/>
    <n v="12"/>
    <n v="7"/>
    <n v="0.58333333300000001"/>
  </r>
  <r>
    <x v="117"/>
    <x v="0"/>
    <n v="11"/>
    <n v="0"/>
    <n v="0"/>
  </r>
  <r>
    <x v="117"/>
    <x v="0"/>
    <n v="11"/>
    <n v="11"/>
    <n v="1"/>
  </r>
  <r>
    <x v="117"/>
    <x v="0"/>
    <n v="4"/>
    <n v="0"/>
    <n v="0"/>
  </r>
  <r>
    <x v="117"/>
    <x v="0"/>
    <n v="3"/>
    <n v="0"/>
    <n v="0"/>
  </r>
  <r>
    <x v="117"/>
    <x v="2"/>
    <n v="4"/>
    <n v="0"/>
    <n v="0"/>
  </r>
  <r>
    <x v="117"/>
    <x v="0"/>
    <n v="2"/>
    <n v="0"/>
    <n v="0"/>
  </r>
  <r>
    <x v="117"/>
    <x v="0"/>
    <n v="4"/>
    <n v="0"/>
    <n v="0"/>
  </r>
  <r>
    <x v="117"/>
    <x v="0"/>
    <n v="2"/>
    <n v="0"/>
    <n v="0"/>
  </r>
  <r>
    <x v="117"/>
    <x v="0"/>
    <n v="2"/>
    <n v="0"/>
    <n v="0"/>
  </r>
  <r>
    <x v="117"/>
    <x v="1"/>
    <n v="2"/>
    <n v="2"/>
    <n v="1"/>
  </r>
  <r>
    <x v="117"/>
    <x v="3"/>
    <n v="3"/>
    <n v="0"/>
    <n v="0"/>
  </r>
  <r>
    <x v="117"/>
    <x v="3"/>
    <n v="9"/>
    <n v="0"/>
    <n v="0"/>
  </r>
  <r>
    <x v="117"/>
    <x v="2"/>
    <n v="2"/>
    <n v="0"/>
    <n v="0"/>
  </r>
  <r>
    <x v="118"/>
    <x v="0"/>
    <n v="12"/>
    <n v="12"/>
    <n v="1"/>
  </r>
  <r>
    <x v="118"/>
    <x v="0"/>
    <n v="2"/>
    <n v="0"/>
    <n v="0"/>
  </r>
  <r>
    <x v="118"/>
    <x v="3"/>
    <n v="5"/>
    <n v="0"/>
    <n v="0"/>
  </r>
  <r>
    <x v="118"/>
    <x v="0"/>
    <n v="12"/>
    <n v="7"/>
    <n v="0.58333333300000001"/>
  </r>
  <r>
    <x v="118"/>
    <x v="0"/>
    <n v="12"/>
    <n v="6"/>
    <n v="0.5"/>
  </r>
  <r>
    <x v="119"/>
    <x v="7"/>
    <n v="3"/>
    <n v="0"/>
    <n v="0"/>
  </r>
  <r>
    <x v="119"/>
    <x v="7"/>
    <n v="2"/>
    <n v="2"/>
    <n v="1"/>
  </r>
  <r>
    <x v="119"/>
    <x v="0"/>
    <n v="12"/>
    <n v="10"/>
    <n v="0.83333333300000001"/>
  </r>
  <r>
    <x v="119"/>
    <x v="0"/>
    <n v="12"/>
    <n v="8"/>
    <n v="0.66666666699999999"/>
  </r>
  <r>
    <x v="119"/>
    <x v="3"/>
    <n v="9"/>
    <n v="6"/>
    <n v="0.66666666699999999"/>
  </r>
  <r>
    <x v="119"/>
    <x v="5"/>
    <n v="3"/>
    <n v="0"/>
    <n v="0"/>
  </r>
  <r>
    <x v="119"/>
    <x v="0"/>
    <n v="11"/>
    <n v="9"/>
    <n v="0.81818181800000001"/>
  </r>
  <r>
    <x v="119"/>
    <x v="2"/>
    <n v="11"/>
    <n v="0"/>
    <n v="0"/>
  </r>
  <r>
    <x v="119"/>
    <x v="3"/>
    <n v="2"/>
    <n v="0"/>
    <n v="0"/>
  </r>
  <r>
    <x v="119"/>
    <x v="0"/>
    <n v="2"/>
    <n v="2"/>
    <n v="1"/>
  </r>
  <r>
    <x v="119"/>
    <x v="3"/>
    <n v="3"/>
    <n v="0"/>
    <n v="0"/>
  </r>
  <r>
    <x v="119"/>
    <x v="3"/>
    <n v="2"/>
    <n v="2"/>
    <n v="1"/>
  </r>
  <r>
    <x v="120"/>
    <x v="0"/>
    <n v="2"/>
    <n v="0"/>
    <n v="0"/>
  </r>
  <r>
    <x v="120"/>
    <x v="0"/>
    <n v="12"/>
    <n v="9"/>
    <n v="0.75"/>
  </r>
  <r>
    <x v="120"/>
    <x v="0"/>
    <n v="4"/>
    <n v="4"/>
    <n v="1"/>
  </r>
  <r>
    <x v="120"/>
    <x v="0"/>
    <n v="3"/>
    <n v="3"/>
    <n v="1"/>
  </r>
  <r>
    <x v="120"/>
    <x v="0"/>
    <n v="11"/>
    <n v="8"/>
    <n v="0.72727272700000001"/>
  </r>
  <r>
    <x v="120"/>
    <x v="0"/>
    <n v="10"/>
    <n v="0"/>
    <n v="0"/>
  </r>
  <r>
    <x v="120"/>
    <x v="0"/>
    <n v="10"/>
    <n v="6"/>
    <n v="0.6"/>
  </r>
  <r>
    <x v="120"/>
    <x v="3"/>
    <n v="2"/>
    <n v="2"/>
    <n v="1"/>
  </r>
  <r>
    <x v="120"/>
    <x v="0"/>
    <n v="3"/>
    <n v="3"/>
    <n v="1"/>
  </r>
  <r>
    <x v="120"/>
    <x v="0"/>
    <n v="2"/>
    <n v="2"/>
    <n v="1"/>
  </r>
  <r>
    <x v="121"/>
    <x v="0"/>
    <n v="2"/>
    <n v="0"/>
    <n v="0"/>
  </r>
  <r>
    <x v="121"/>
    <x v="0"/>
    <n v="5"/>
    <n v="5"/>
    <n v="1"/>
  </r>
  <r>
    <x v="121"/>
    <x v="1"/>
    <n v="2"/>
    <n v="2"/>
    <n v="1"/>
  </r>
  <r>
    <x v="121"/>
    <x v="0"/>
    <n v="4"/>
    <n v="4"/>
    <n v="1"/>
  </r>
  <r>
    <x v="121"/>
    <x v="3"/>
    <n v="12"/>
    <n v="8"/>
    <n v="0.66666666699999999"/>
  </r>
  <r>
    <x v="121"/>
    <x v="8"/>
    <n v="2"/>
    <n v="0"/>
    <n v="0"/>
  </r>
  <r>
    <x v="121"/>
    <x v="0"/>
    <n v="2"/>
    <n v="0"/>
    <n v="0"/>
  </r>
  <r>
    <x v="121"/>
    <x v="3"/>
    <n v="2"/>
    <n v="2"/>
    <n v="1"/>
  </r>
  <r>
    <x v="121"/>
    <x v="2"/>
    <n v="3"/>
    <n v="0"/>
    <n v="0"/>
  </r>
  <r>
    <x v="121"/>
    <x v="0"/>
    <n v="2"/>
    <n v="2"/>
    <n v="1"/>
  </r>
  <r>
    <x v="121"/>
    <x v="0"/>
    <n v="5"/>
    <n v="3"/>
    <n v="0.6"/>
  </r>
  <r>
    <x v="121"/>
    <x v="0"/>
    <n v="3"/>
    <n v="3"/>
    <n v="1"/>
  </r>
  <r>
    <x v="121"/>
    <x v="4"/>
    <n v="2"/>
    <n v="0"/>
    <n v="0"/>
  </r>
  <r>
    <x v="121"/>
    <x v="0"/>
    <n v="12"/>
    <n v="12"/>
    <n v="1"/>
  </r>
  <r>
    <x v="121"/>
    <x v="2"/>
    <n v="9"/>
    <n v="4"/>
    <n v="0.44444444399999999"/>
  </r>
  <r>
    <x v="121"/>
    <x v="0"/>
    <n v="12"/>
    <n v="10"/>
    <n v="0.83333333300000001"/>
  </r>
  <r>
    <x v="121"/>
    <x v="3"/>
    <n v="12"/>
    <n v="11"/>
    <n v="0.91666666699999999"/>
  </r>
  <r>
    <x v="122"/>
    <x v="1"/>
    <n v="12"/>
    <n v="0"/>
    <n v="0"/>
  </r>
  <r>
    <x v="122"/>
    <x v="0"/>
    <n v="6"/>
    <n v="0"/>
    <n v="0"/>
  </r>
  <r>
    <x v="122"/>
    <x v="0"/>
    <n v="5"/>
    <n v="0"/>
    <n v="0"/>
  </r>
  <r>
    <x v="122"/>
    <x v="0"/>
    <n v="2"/>
    <n v="2"/>
    <n v="1"/>
  </r>
  <r>
    <x v="122"/>
    <x v="0"/>
    <n v="11"/>
    <n v="7"/>
    <n v="0.63636363600000001"/>
  </r>
  <r>
    <x v="122"/>
    <x v="0"/>
    <n v="2"/>
    <n v="0"/>
    <n v="0"/>
  </r>
  <r>
    <x v="122"/>
    <x v="10"/>
    <n v="2"/>
    <n v="2"/>
    <n v="1"/>
  </r>
  <r>
    <x v="122"/>
    <x v="0"/>
    <n v="2"/>
    <n v="0"/>
    <n v="0"/>
  </r>
  <r>
    <x v="122"/>
    <x v="3"/>
    <n v="3"/>
    <n v="2"/>
    <n v="0.66666666699999999"/>
  </r>
  <r>
    <x v="122"/>
    <x v="1"/>
    <n v="5"/>
    <n v="0"/>
    <n v="0"/>
  </r>
  <r>
    <x v="122"/>
    <x v="3"/>
    <n v="2"/>
    <n v="2"/>
    <n v="1"/>
  </r>
  <r>
    <x v="122"/>
    <x v="1"/>
    <n v="6"/>
    <n v="6"/>
    <n v="1"/>
  </r>
  <r>
    <x v="122"/>
    <x v="0"/>
    <n v="12"/>
    <n v="12"/>
    <n v="1"/>
  </r>
  <r>
    <x v="122"/>
    <x v="0"/>
    <n v="10"/>
    <n v="7"/>
    <n v="0.7"/>
  </r>
  <r>
    <x v="122"/>
    <x v="11"/>
    <n v="2"/>
    <n v="0"/>
    <n v="0"/>
  </r>
  <r>
    <x v="122"/>
    <x v="4"/>
    <n v="1"/>
    <n v="0"/>
    <n v="0"/>
  </r>
  <r>
    <x v="122"/>
    <x v="7"/>
    <n v="2"/>
    <n v="2"/>
    <n v="1"/>
  </r>
  <r>
    <x v="122"/>
    <x v="4"/>
    <n v="3"/>
    <n v="0"/>
    <n v="0"/>
  </r>
  <r>
    <x v="122"/>
    <x v="4"/>
    <n v="1"/>
    <n v="0"/>
    <n v="0"/>
  </r>
  <r>
    <x v="122"/>
    <x v="0"/>
    <n v="2"/>
    <n v="0"/>
    <n v="0"/>
  </r>
  <r>
    <x v="122"/>
    <x v="4"/>
    <n v="1"/>
    <n v="0"/>
    <n v="0"/>
  </r>
  <r>
    <x v="122"/>
    <x v="0"/>
    <n v="2"/>
    <n v="2"/>
    <n v="1"/>
  </r>
  <r>
    <x v="122"/>
    <x v="0"/>
    <n v="3"/>
    <n v="3"/>
    <n v="1"/>
  </r>
  <r>
    <x v="122"/>
    <x v="0"/>
    <n v="2"/>
    <n v="0"/>
    <n v="0"/>
  </r>
  <r>
    <x v="122"/>
    <x v="0"/>
    <n v="5"/>
    <n v="0"/>
    <n v="0"/>
  </r>
  <r>
    <x v="122"/>
    <x v="4"/>
    <n v="2"/>
    <n v="0"/>
    <n v="0"/>
  </r>
  <r>
    <x v="122"/>
    <x v="0"/>
    <n v="4"/>
    <n v="0"/>
    <n v="0"/>
  </r>
  <r>
    <x v="122"/>
    <x v="0"/>
    <n v="3"/>
    <n v="3"/>
    <n v="1"/>
  </r>
  <r>
    <x v="122"/>
    <x v="0"/>
    <n v="3"/>
    <n v="0"/>
    <n v="0"/>
  </r>
  <r>
    <x v="122"/>
    <x v="0"/>
    <n v="3"/>
    <n v="3"/>
    <n v="1"/>
  </r>
  <r>
    <x v="122"/>
    <x v="0"/>
    <n v="4"/>
    <n v="4"/>
    <n v="1"/>
  </r>
  <r>
    <x v="122"/>
    <x v="5"/>
    <n v="2"/>
    <n v="0"/>
    <n v="0"/>
  </r>
  <r>
    <x v="122"/>
    <x v="6"/>
    <n v="2"/>
    <n v="2"/>
    <n v="1"/>
  </r>
  <r>
    <x v="122"/>
    <x v="0"/>
    <n v="4"/>
    <n v="2"/>
    <n v="0.5"/>
  </r>
  <r>
    <x v="122"/>
    <x v="4"/>
    <n v="1"/>
    <n v="0"/>
    <n v="0"/>
  </r>
  <r>
    <x v="122"/>
    <x v="0"/>
    <n v="5"/>
    <n v="5"/>
    <n v="1"/>
  </r>
  <r>
    <x v="122"/>
    <x v="0"/>
    <n v="1"/>
    <n v="1"/>
    <n v="1"/>
  </r>
  <r>
    <x v="122"/>
    <x v="3"/>
    <n v="2"/>
    <n v="0"/>
    <n v="0"/>
  </r>
  <r>
    <x v="122"/>
    <x v="1"/>
    <n v="3"/>
    <n v="3"/>
    <n v="1"/>
  </r>
  <r>
    <x v="122"/>
    <x v="0"/>
    <n v="2"/>
    <n v="2"/>
    <n v="1"/>
  </r>
  <r>
    <x v="123"/>
    <x v="0"/>
    <n v="4"/>
    <n v="4"/>
    <n v="1"/>
  </r>
  <r>
    <x v="123"/>
    <x v="0"/>
    <n v="6"/>
    <n v="0"/>
    <n v="0"/>
  </r>
  <r>
    <x v="123"/>
    <x v="0"/>
    <n v="2"/>
    <n v="0"/>
    <n v="0"/>
  </r>
  <r>
    <x v="123"/>
    <x v="3"/>
    <n v="3"/>
    <n v="3"/>
    <n v="1"/>
  </r>
  <r>
    <x v="123"/>
    <x v="7"/>
    <n v="2"/>
    <n v="2"/>
    <n v="1"/>
  </r>
  <r>
    <x v="123"/>
    <x v="3"/>
    <n v="4"/>
    <n v="4"/>
    <n v="1"/>
  </r>
  <r>
    <x v="123"/>
    <x v="3"/>
    <n v="4"/>
    <n v="4"/>
    <n v="1"/>
  </r>
  <r>
    <x v="123"/>
    <x v="3"/>
    <n v="4"/>
    <n v="4"/>
    <n v="1"/>
  </r>
  <r>
    <x v="123"/>
    <x v="3"/>
    <n v="4"/>
    <n v="4"/>
    <n v="1"/>
  </r>
  <r>
    <x v="123"/>
    <x v="0"/>
    <n v="4"/>
    <n v="4"/>
    <n v="1"/>
  </r>
  <r>
    <x v="123"/>
    <x v="0"/>
    <n v="4"/>
    <n v="4"/>
    <n v="1"/>
  </r>
  <r>
    <x v="123"/>
    <x v="15"/>
    <n v="3"/>
    <n v="3"/>
    <n v="1"/>
  </r>
  <r>
    <x v="123"/>
    <x v="3"/>
    <n v="3"/>
    <n v="0"/>
    <n v="0"/>
  </r>
  <r>
    <x v="123"/>
    <x v="0"/>
    <n v="3"/>
    <n v="3"/>
    <n v="1"/>
  </r>
  <r>
    <x v="123"/>
    <x v="0"/>
    <n v="12"/>
    <n v="12"/>
    <n v="1"/>
  </r>
  <r>
    <x v="123"/>
    <x v="0"/>
    <n v="2"/>
    <n v="0"/>
    <n v="0"/>
  </r>
  <r>
    <x v="123"/>
    <x v="7"/>
    <n v="2"/>
    <n v="2"/>
    <n v="1"/>
  </r>
  <r>
    <x v="123"/>
    <x v="0"/>
    <n v="2"/>
    <n v="2"/>
    <n v="1"/>
  </r>
  <r>
    <x v="123"/>
    <x v="0"/>
    <n v="4"/>
    <n v="4"/>
    <n v="1"/>
  </r>
  <r>
    <x v="123"/>
    <x v="5"/>
    <n v="5"/>
    <n v="0"/>
    <n v="0"/>
  </r>
  <r>
    <x v="123"/>
    <x v="0"/>
    <n v="2"/>
    <n v="0"/>
    <n v="0"/>
  </r>
  <r>
    <x v="123"/>
    <x v="0"/>
    <n v="4"/>
    <n v="4"/>
    <n v="1"/>
  </r>
  <r>
    <x v="123"/>
    <x v="0"/>
    <n v="6"/>
    <n v="0"/>
    <n v="0"/>
  </r>
  <r>
    <x v="123"/>
    <x v="3"/>
    <n v="3"/>
    <n v="3"/>
    <n v="1"/>
  </r>
  <r>
    <x v="123"/>
    <x v="2"/>
    <n v="4"/>
    <n v="3"/>
    <n v="0.75"/>
  </r>
  <r>
    <x v="123"/>
    <x v="0"/>
    <n v="12"/>
    <n v="9"/>
    <n v="0.75"/>
  </r>
  <r>
    <x v="123"/>
    <x v="0"/>
    <n v="12"/>
    <n v="12"/>
    <n v="1"/>
  </r>
  <r>
    <x v="123"/>
    <x v="0"/>
    <n v="3"/>
    <n v="3"/>
    <n v="1"/>
  </r>
  <r>
    <x v="123"/>
    <x v="2"/>
    <n v="3"/>
    <n v="3"/>
    <n v="1"/>
  </r>
  <r>
    <x v="124"/>
    <x v="0"/>
    <n v="3"/>
    <n v="0"/>
    <n v="0"/>
  </r>
  <r>
    <x v="124"/>
    <x v="0"/>
    <n v="3"/>
    <n v="0"/>
    <n v="0"/>
  </r>
  <r>
    <x v="124"/>
    <x v="0"/>
    <n v="8"/>
    <n v="8"/>
    <n v="1"/>
  </r>
  <r>
    <x v="124"/>
    <x v="3"/>
    <n v="3"/>
    <n v="3"/>
    <n v="1"/>
  </r>
  <r>
    <x v="124"/>
    <x v="0"/>
    <n v="8"/>
    <n v="0"/>
    <n v="0"/>
  </r>
  <r>
    <x v="124"/>
    <x v="7"/>
    <n v="2"/>
    <n v="2"/>
    <n v="1"/>
  </r>
  <r>
    <x v="124"/>
    <x v="0"/>
    <n v="5"/>
    <n v="5"/>
    <n v="1"/>
  </r>
  <r>
    <x v="124"/>
    <x v="0"/>
    <n v="3"/>
    <n v="3"/>
    <n v="1"/>
  </r>
  <r>
    <x v="124"/>
    <x v="0"/>
    <n v="4"/>
    <n v="0"/>
    <n v="0"/>
  </r>
  <r>
    <x v="124"/>
    <x v="0"/>
    <n v="8"/>
    <n v="0"/>
    <n v="0"/>
  </r>
  <r>
    <x v="124"/>
    <x v="0"/>
    <n v="2"/>
    <n v="0"/>
    <n v="0"/>
  </r>
  <r>
    <x v="124"/>
    <x v="0"/>
    <n v="3"/>
    <n v="3"/>
    <n v="1"/>
  </r>
  <r>
    <x v="124"/>
    <x v="0"/>
    <n v="3"/>
    <n v="0"/>
    <n v="0"/>
  </r>
  <r>
    <x v="124"/>
    <x v="0"/>
    <n v="4"/>
    <n v="0"/>
    <n v="0"/>
  </r>
  <r>
    <x v="124"/>
    <x v="0"/>
    <n v="12"/>
    <n v="0"/>
    <n v="0"/>
  </r>
  <r>
    <x v="124"/>
    <x v="0"/>
    <n v="1"/>
    <n v="1"/>
    <n v="1"/>
  </r>
  <r>
    <x v="124"/>
    <x v="0"/>
    <n v="12"/>
    <n v="10"/>
    <n v="0.83333333300000001"/>
  </r>
  <r>
    <x v="124"/>
    <x v="3"/>
    <n v="4"/>
    <n v="4"/>
    <n v="1"/>
  </r>
  <r>
    <x v="124"/>
    <x v="7"/>
    <n v="2"/>
    <n v="2"/>
    <n v="1"/>
  </r>
  <r>
    <x v="124"/>
    <x v="0"/>
    <n v="4"/>
    <n v="0"/>
    <n v="0"/>
  </r>
  <r>
    <x v="124"/>
    <x v="0"/>
    <n v="2"/>
    <n v="2"/>
    <n v="1"/>
  </r>
  <r>
    <x v="124"/>
    <x v="7"/>
    <n v="2"/>
    <n v="0"/>
    <n v="0"/>
  </r>
  <r>
    <x v="125"/>
    <x v="0"/>
    <n v="3"/>
    <n v="0"/>
    <n v="0"/>
  </r>
  <r>
    <x v="125"/>
    <x v="7"/>
    <n v="2"/>
    <n v="2"/>
    <n v="1"/>
  </r>
  <r>
    <x v="125"/>
    <x v="0"/>
    <n v="5"/>
    <n v="3"/>
    <n v="0.6"/>
  </r>
  <r>
    <x v="125"/>
    <x v="0"/>
    <n v="12"/>
    <n v="9"/>
    <n v="0.75"/>
  </r>
  <r>
    <x v="125"/>
    <x v="0"/>
    <n v="9"/>
    <n v="9"/>
    <n v="1"/>
  </r>
  <r>
    <x v="126"/>
    <x v="3"/>
    <n v="4"/>
    <n v="0"/>
    <n v="0"/>
  </r>
  <r>
    <x v="126"/>
    <x v="2"/>
    <n v="11"/>
    <n v="10"/>
    <n v="0.909090909"/>
  </r>
  <r>
    <x v="126"/>
    <x v="0"/>
    <n v="11"/>
    <n v="0"/>
    <n v="0"/>
  </r>
  <r>
    <x v="126"/>
    <x v="2"/>
    <n v="2"/>
    <n v="2"/>
    <n v="1"/>
  </r>
  <r>
    <x v="126"/>
    <x v="2"/>
    <n v="2"/>
    <n v="0"/>
    <n v="0"/>
  </r>
  <r>
    <x v="127"/>
    <x v="0"/>
    <n v="11"/>
    <n v="0"/>
    <n v="0"/>
  </r>
  <r>
    <x v="127"/>
    <x v="0"/>
    <n v="12"/>
    <n v="11"/>
    <n v="0.91666666699999999"/>
  </r>
  <r>
    <x v="127"/>
    <x v="0"/>
    <n v="8"/>
    <n v="7"/>
    <n v="0.875"/>
  </r>
  <r>
    <x v="127"/>
    <x v="3"/>
    <n v="3"/>
    <n v="0"/>
    <n v="0"/>
  </r>
  <r>
    <x v="128"/>
    <x v="0"/>
    <n v="11"/>
    <n v="8"/>
    <n v="0.72727272700000001"/>
  </r>
  <r>
    <x v="128"/>
    <x v="0"/>
    <n v="11"/>
    <n v="11"/>
    <n v="1"/>
  </r>
  <r>
    <x v="129"/>
    <x v="3"/>
    <n v="2"/>
    <n v="0"/>
    <n v="0"/>
  </r>
  <r>
    <x v="129"/>
    <x v="0"/>
    <n v="4"/>
    <n v="0"/>
    <n v="0"/>
  </r>
  <r>
    <x v="129"/>
    <x v="0"/>
    <n v="3"/>
    <n v="0"/>
    <n v="0"/>
  </r>
  <r>
    <x v="129"/>
    <x v="0"/>
    <n v="3"/>
    <n v="0"/>
    <n v="0"/>
  </r>
  <r>
    <x v="129"/>
    <x v="12"/>
    <n v="2"/>
    <n v="2"/>
    <n v="1"/>
  </r>
  <r>
    <x v="129"/>
    <x v="3"/>
    <n v="2"/>
    <n v="2"/>
    <n v="1"/>
  </r>
  <r>
    <x v="129"/>
    <x v="7"/>
    <n v="2"/>
    <n v="2"/>
    <n v="1"/>
  </r>
  <r>
    <x v="129"/>
    <x v="1"/>
    <n v="11"/>
    <n v="0"/>
    <n v="0"/>
  </r>
  <r>
    <x v="129"/>
    <x v="3"/>
    <n v="2"/>
    <n v="0"/>
    <n v="0"/>
  </r>
  <r>
    <x v="129"/>
    <x v="0"/>
    <n v="3"/>
    <n v="0"/>
    <n v="0"/>
  </r>
  <r>
    <x v="129"/>
    <x v="0"/>
    <n v="2"/>
    <n v="0"/>
    <n v="0"/>
  </r>
  <r>
    <x v="129"/>
    <x v="0"/>
    <n v="5"/>
    <n v="0"/>
    <n v="0"/>
  </r>
  <r>
    <x v="129"/>
    <x v="2"/>
    <n v="2"/>
    <n v="0"/>
    <n v="0"/>
  </r>
  <r>
    <x v="129"/>
    <x v="0"/>
    <n v="12"/>
    <n v="0"/>
    <n v="0"/>
  </r>
  <r>
    <x v="129"/>
    <x v="4"/>
    <n v="1"/>
    <n v="0"/>
    <n v="0"/>
  </r>
  <r>
    <x v="129"/>
    <x v="0"/>
    <n v="12"/>
    <n v="0"/>
    <n v="0"/>
  </r>
  <r>
    <x v="129"/>
    <x v="0"/>
    <n v="3"/>
    <n v="0"/>
    <n v="0"/>
  </r>
  <r>
    <x v="129"/>
    <x v="0"/>
    <n v="2"/>
    <n v="0"/>
    <n v="0"/>
  </r>
  <r>
    <x v="129"/>
    <x v="0"/>
    <n v="5"/>
    <n v="0"/>
    <n v="0"/>
  </r>
  <r>
    <x v="129"/>
    <x v="0"/>
    <n v="3"/>
    <n v="3"/>
    <n v="1"/>
  </r>
  <r>
    <x v="129"/>
    <x v="0"/>
    <n v="3"/>
    <n v="3"/>
    <n v="1"/>
  </r>
  <r>
    <x v="129"/>
    <x v="4"/>
    <n v="2"/>
    <n v="0"/>
    <n v="0"/>
  </r>
  <r>
    <x v="129"/>
    <x v="0"/>
    <n v="1"/>
    <n v="1"/>
    <n v="1"/>
  </r>
  <r>
    <x v="129"/>
    <x v="16"/>
    <n v="3"/>
    <n v="0"/>
    <n v="0"/>
  </r>
  <r>
    <x v="129"/>
    <x v="0"/>
    <n v="12"/>
    <n v="5"/>
    <n v="0.41666666699999999"/>
  </r>
  <r>
    <x v="129"/>
    <x v="0"/>
    <n v="4"/>
    <n v="4"/>
    <n v="1"/>
  </r>
  <r>
    <x v="129"/>
    <x v="0"/>
    <n v="12"/>
    <n v="7"/>
    <n v="0.58333333300000001"/>
  </r>
  <r>
    <x v="129"/>
    <x v="2"/>
    <n v="2"/>
    <n v="2"/>
    <n v="1"/>
  </r>
  <r>
    <x v="129"/>
    <x v="12"/>
    <n v="3"/>
    <n v="3"/>
    <n v="1"/>
  </r>
  <r>
    <x v="129"/>
    <x v="0"/>
    <n v="2"/>
    <n v="0"/>
    <n v="0"/>
  </r>
  <r>
    <x v="129"/>
    <x v="0"/>
    <n v="3"/>
    <n v="3"/>
    <n v="1"/>
  </r>
  <r>
    <x v="129"/>
    <x v="0"/>
    <n v="3"/>
    <n v="0"/>
    <n v="0"/>
  </r>
  <r>
    <x v="129"/>
    <x v="0"/>
    <n v="4"/>
    <n v="0"/>
    <n v="0"/>
  </r>
  <r>
    <x v="129"/>
    <x v="0"/>
    <n v="12"/>
    <n v="12"/>
    <n v="1"/>
  </r>
  <r>
    <x v="129"/>
    <x v="0"/>
    <n v="8"/>
    <n v="8"/>
    <n v="1"/>
  </r>
  <r>
    <x v="130"/>
    <x v="0"/>
    <n v="1"/>
    <n v="0"/>
    <n v="0"/>
  </r>
  <r>
    <x v="130"/>
    <x v="0"/>
    <n v="2"/>
    <n v="0"/>
    <n v="0"/>
  </r>
  <r>
    <x v="130"/>
    <x v="7"/>
    <n v="4"/>
    <n v="0"/>
    <n v="0"/>
  </r>
  <r>
    <x v="130"/>
    <x v="0"/>
    <n v="2"/>
    <n v="0"/>
    <n v="0"/>
  </r>
  <r>
    <x v="130"/>
    <x v="5"/>
    <n v="2"/>
    <n v="2"/>
    <n v="1"/>
  </r>
  <r>
    <x v="130"/>
    <x v="0"/>
    <n v="3"/>
    <n v="3"/>
    <n v="1"/>
  </r>
  <r>
    <x v="130"/>
    <x v="0"/>
    <n v="4"/>
    <n v="2"/>
    <n v="0.5"/>
  </r>
  <r>
    <x v="130"/>
    <x v="0"/>
    <n v="2"/>
    <n v="2"/>
    <n v="1"/>
  </r>
  <r>
    <x v="130"/>
    <x v="0"/>
    <n v="2"/>
    <n v="0"/>
    <n v="0"/>
  </r>
  <r>
    <x v="130"/>
    <x v="1"/>
    <n v="2"/>
    <n v="2"/>
    <n v="1"/>
  </r>
  <r>
    <x v="130"/>
    <x v="0"/>
    <n v="2"/>
    <n v="0"/>
    <n v="0"/>
  </r>
  <r>
    <x v="130"/>
    <x v="0"/>
    <n v="2"/>
    <n v="2"/>
    <n v="1"/>
  </r>
  <r>
    <x v="130"/>
    <x v="14"/>
    <n v="2"/>
    <n v="0"/>
    <n v="0"/>
  </r>
  <r>
    <x v="130"/>
    <x v="0"/>
    <n v="12"/>
    <n v="10"/>
    <n v="0.83333333300000001"/>
  </r>
  <r>
    <x v="130"/>
    <x v="0"/>
    <n v="12"/>
    <n v="7"/>
    <n v="0.58333333300000001"/>
  </r>
  <r>
    <x v="130"/>
    <x v="10"/>
    <n v="3"/>
    <n v="0"/>
    <n v="0"/>
  </r>
  <r>
    <x v="130"/>
    <x v="0"/>
    <n v="12"/>
    <n v="12"/>
    <n v="1"/>
  </r>
  <r>
    <x v="130"/>
    <x v="0"/>
    <n v="4"/>
    <n v="2"/>
    <n v="0.5"/>
  </r>
  <r>
    <x v="130"/>
    <x v="2"/>
    <n v="2"/>
    <n v="2"/>
    <n v="1"/>
  </r>
  <r>
    <x v="130"/>
    <x v="0"/>
    <n v="2"/>
    <n v="0"/>
    <n v="0"/>
  </r>
  <r>
    <x v="130"/>
    <x v="0"/>
    <n v="1"/>
    <n v="0"/>
    <n v="0"/>
  </r>
  <r>
    <x v="131"/>
    <x v="0"/>
    <n v="5"/>
    <n v="5"/>
    <n v="1"/>
  </r>
  <r>
    <x v="131"/>
    <x v="3"/>
    <n v="3"/>
    <n v="0"/>
    <n v="0"/>
  </r>
  <r>
    <x v="131"/>
    <x v="1"/>
    <n v="3"/>
    <n v="3"/>
    <n v="1"/>
  </r>
  <r>
    <x v="131"/>
    <x v="0"/>
    <n v="3"/>
    <n v="3"/>
    <n v="1"/>
  </r>
  <r>
    <x v="131"/>
    <x v="5"/>
    <n v="3"/>
    <n v="0"/>
    <n v="0"/>
  </r>
  <r>
    <x v="131"/>
    <x v="0"/>
    <n v="12"/>
    <n v="10"/>
    <n v="0.83333333300000001"/>
  </r>
  <r>
    <x v="131"/>
    <x v="2"/>
    <n v="1"/>
    <n v="0"/>
    <n v="0"/>
  </r>
  <r>
    <x v="132"/>
    <x v="0"/>
    <n v="11"/>
    <n v="5"/>
    <n v="0.45454545499999999"/>
  </r>
  <r>
    <x v="132"/>
    <x v="0"/>
    <n v="8"/>
    <n v="6"/>
    <n v="0.75"/>
  </r>
  <r>
    <x v="132"/>
    <x v="0"/>
    <n v="4"/>
    <n v="3"/>
    <n v="0.75"/>
  </r>
  <r>
    <x v="132"/>
    <x v="0"/>
    <n v="2"/>
    <n v="0"/>
    <n v="0"/>
  </r>
  <r>
    <x v="132"/>
    <x v="3"/>
    <n v="4"/>
    <n v="3"/>
    <n v="0.75"/>
  </r>
  <r>
    <x v="133"/>
    <x v="0"/>
    <n v="2"/>
    <n v="0"/>
    <n v="0"/>
  </r>
  <r>
    <x v="133"/>
    <x v="3"/>
    <n v="3"/>
    <n v="0"/>
    <n v="0"/>
  </r>
  <r>
    <x v="133"/>
    <x v="0"/>
    <n v="12"/>
    <n v="10"/>
    <n v="0.83333333300000001"/>
  </r>
  <r>
    <x v="133"/>
    <x v="0"/>
    <n v="2"/>
    <n v="0"/>
    <n v="0"/>
  </r>
  <r>
    <x v="134"/>
    <x v="0"/>
    <n v="2"/>
    <n v="0"/>
    <n v="0"/>
  </r>
  <r>
    <x v="134"/>
    <x v="2"/>
    <n v="4"/>
    <n v="4"/>
    <n v="1"/>
  </r>
  <r>
    <x v="134"/>
    <x v="0"/>
    <n v="1"/>
    <n v="0"/>
    <n v="0"/>
  </r>
  <r>
    <x v="134"/>
    <x v="0"/>
    <n v="3"/>
    <n v="3"/>
    <n v="1"/>
  </r>
  <r>
    <x v="134"/>
    <x v="7"/>
    <n v="5"/>
    <n v="0"/>
    <n v="0"/>
  </r>
  <r>
    <x v="134"/>
    <x v="3"/>
    <n v="2"/>
    <n v="2"/>
    <n v="1"/>
  </r>
  <r>
    <x v="134"/>
    <x v="0"/>
    <n v="10"/>
    <n v="4"/>
    <n v="0.4"/>
  </r>
  <r>
    <x v="134"/>
    <x v="0"/>
    <n v="11"/>
    <n v="11"/>
    <n v="1"/>
  </r>
  <r>
    <x v="134"/>
    <x v="0"/>
    <n v="8"/>
    <n v="7"/>
    <n v="0.875"/>
  </r>
  <r>
    <x v="135"/>
    <x v="1"/>
    <n v="11"/>
    <n v="0"/>
    <n v="0"/>
  </r>
  <r>
    <x v="135"/>
    <x v="2"/>
    <n v="4"/>
    <n v="4"/>
    <n v="1"/>
  </r>
  <r>
    <x v="135"/>
    <x v="0"/>
    <n v="3"/>
    <n v="0"/>
    <n v="0"/>
  </r>
  <r>
    <x v="135"/>
    <x v="0"/>
    <n v="11"/>
    <n v="0"/>
    <n v="0"/>
  </r>
  <r>
    <x v="135"/>
    <x v="0"/>
    <n v="12"/>
    <n v="9"/>
    <n v="0.75"/>
  </r>
  <r>
    <x v="135"/>
    <x v="0"/>
    <n v="12"/>
    <n v="7"/>
    <n v="0.58333333300000001"/>
  </r>
  <r>
    <x v="135"/>
    <x v="0"/>
    <n v="2"/>
    <n v="2"/>
    <n v="1"/>
  </r>
  <r>
    <x v="135"/>
    <x v="1"/>
    <n v="2"/>
    <n v="0"/>
    <n v="0"/>
  </r>
  <r>
    <x v="136"/>
    <x v="0"/>
    <n v="2"/>
    <n v="0"/>
    <n v="0"/>
  </r>
  <r>
    <x v="136"/>
    <x v="3"/>
    <n v="4"/>
    <n v="0"/>
    <n v="0"/>
  </r>
  <r>
    <x v="136"/>
    <x v="0"/>
    <n v="3"/>
    <n v="3"/>
    <n v="1"/>
  </r>
  <r>
    <x v="136"/>
    <x v="4"/>
    <n v="6"/>
    <n v="0"/>
    <n v="0"/>
  </r>
  <r>
    <x v="136"/>
    <x v="0"/>
    <n v="4"/>
    <n v="4"/>
    <n v="1"/>
  </r>
  <r>
    <x v="136"/>
    <x v="3"/>
    <n v="4"/>
    <n v="0"/>
    <n v="0"/>
  </r>
  <r>
    <x v="136"/>
    <x v="0"/>
    <n v="2"/>
    <n v="2"/>
    <n v="1"/>
  </r>
  <r>
    <x v="136"/>
    <x v="0"/>
    <n v="2"/>
    <n v="2"/>
    <n v="1"/>
  </r>
  <r>
    <x v="136"/>
    <x v="5"/>
    <n v="2"/>
    <n v="0"/>
    <n v="0"/>
  </r>
  <r>
    <x v="136"/>
    <x v="0"/>
    <n v="5"/>
    <n v="5"/>
    <n v="1"/>
  </r>
  <r>
    <x v="136"/>
    <x v="0"/>
    <n v="4"/>
    <n v="4"/>
    <n v="1"/>
  </r>
  <r>
    <x v="136"/>
    <x v="0"/>
    <n v="12"/>
    <n v="11"/>
    <n v="0.91666666699999999"/>
  </r>
  <r>
    <x v="136"/>
    <x v="0"/>
    <n v="10"/>
    <n v="0"/>
    <n v="0"/>
  </r>
  <r>
    <x v="136"/>
    <x v="7"/>
    <n v="4"/>
    <n v="0"/>
    <n v="0"/>
  </r>
  <r>
    <x v="136"/>
    <x v="0"/>
    <n v="3"/>
    <n v="3"/>
    <n v="1"/>
  </r>
  <r>
    <x v="136"/>
    <x v="9"/>
    <n v="4"/>
    <n v="0"/>
    <n v="0"/>
  </r>
  <r>
    <x v="136"/>
    <x v="0"/>
    <n v="2"/>
    <n v="0"/>
    <n v="0"/>
  </r>
  <r>
    <x v="136"/>
    <x v="0"/>
    <n v="12"/>
    <n v="8"/>
    <n v="0.66666666699999999"/>
  </r>
  <r>
    <x v="137"/>
    <x v="0"/>
    <n v="2"/>
    <n v="0"/>
    <n v="0"/>
  </r>
  <r>
    <x v="137"/>
    <x v="0"/>
    <n v="4"/>
    <n v="0"/>
    <n v="0"/>
  </r>
  <r>
    <x v="137"/>
    <x v="0"/>
    <n v="2"/>
    <n v="0"/>
    <n v="0"/>
  </r>
  <r>
    <x v="137"/>
    <x v="0"/>
    <n v="4"/>
    <n v="0"/>
    <n v="0"/>
  </r>
  <r>
    <x v="137"/>
    <x v="7"/>
    <n v="3"/>
    <n v="0"/>
    <n v="0"/>
  </r>
  <r>
    <x v="137"/>
    <x v="0"/>
    <n v="1"/>
    <n v="1"/>
    <n v="1"/>
  </r>
  <r>
    <x v="137"/>
    <x v="0"/>
    <n v="1"/>
    <n v="1"/>
    <n v="1"/>
  </r>
  <r>
    <x v="137"/>
    <x v="3"/>
    <n v="3"/>
    <n v="0"/>
    <n v="0"/>
  </r>
  <r>
    <x v="137"/>
    <x v="2"/>
    <n v="3"/>
    <n v="0"/>
    <n v="0"/>
  </r>
  <r>
    <x v="137"/>
    <x v="5"/>
    <n v="4"/>
    <n v="0"/>
    <n v="0"/>
  </r>
  <r>
    <x v="137"/>
    <x v="0"/>
    <n v="2"/>
    <n v="0"/>
    <n v="0"/>
  </r>
  <r>
    <x v="137"/>
    <x v="3"/>
    <n v="3"/>
    <n v="0"/>
    <n v="0"/>
  </r>
  <r>
    <x v="137"/>
    <x v="0"/>
    <n v="12"/>
    <n v="0"/>
    <n v="0"/>
  </r>
  <r>
    <x v="137"/>
    <x v="0"/>
    <n v="12"/>
    <n v="10"/>
    <n v="0.83333333300000001"/>
  </r>
  <r>
    <x v="138"/>
    <x v="8"/>
    <n v="3"/>
    <n v="0"/>
    <n v="0"/>
  </r>
  <r>
    <x v="138"/>
    <x v="0"/>
    <n v="12"/>
    <n v="0"/>
    <n v="0"/>
  </r>
  <r>
    <x v="139"/>
    <x v="0"/>
    <n v="3"/>
    <n v="0"/>
    <n v="0"/>
  </r>
  <r>
    <x v="139"/>
    <x v="0"/>
    <n v="12"/>
    <n v="7"/>
    <n v="0.58333333300000001"/>
  </r>
  <r>
    <x v="139"/>
    <x v="0"/>
    <n v="3"/>
    <n v="0"/>
    <n v="0"/>
  </r>
  <r>
    <x v="140"/>
    <x v="0"/>
    <n v="3"/>
    <n v="0"/>
    <n v="0"/>
  </r>
  <r>
    <x v="140"/>
    <x v="0"/>
    <n v="3"/>
    <n v="0"/>
    <n v="0"/>
  </r>
  <r>
    <x v="140"/>
    <x v="0"/>
    <n v="3"/>
    <n v="3"/>
    <n v="1"/>
  </r>
  <r>
    <x v="140"/>
    <x v="0"/>
    <n v="12"/>
    <n v="8"/>
    <n v="0.66666666699999999"/>
  </r>
  <r>
    <x v="141"/>
    <x v="2"/>
    <n v="2"/>
    <n v="0"/>
    <n v="0"/>
  </r>
  <r>
    <x v="141"/>
    <x v="0"/>
    <n v="3"/>
    <n v="0"/>
    <n v="0"/>
  </r>
  <r>
    <x v="141"/>
    <x v="0"/>
    <n v="12"/>
    <n v="0"/>
    <n v="0"/>
  </r>
  <r>
    <x v="141"/>
    <x v="0"/>
    <n v="12"/>
    <n v="0"/>
    <n v="0"/>
  </r>
  <r>
    <x v="141"/>
    <x v="0"/>
    <n v="11"/>
    <n v="7"/>
    <n v="0.63636363600000001"/>
  </r>
  <r>
    <x v="142"/>
    <x v="0"/>
    <n v="12"/>
    <n v="6"/>
    <n v="0.5"/>
  </r>
  <r>
    <x v="142"/>
    <x v="0"/>
    <n v="11"/>
    <n v="5"/>
    <n v="0.45454545499999999"/>
  </r>
  <r>
    <x v="142"/>
    <x v="0"/>
    <n v="12"/>
    <n v="6"/>
    <n v="0.5"/>
  </r>
  <r>
    <x v="142"/>
    <x v="0"/>
    <n v="4"/>
    <n v="0"/>
    <n v="0"/>
  </r>
  <r>
    <x v="142"/>
    <x v="4"/>
    <n v="1"/>
    <n v="0"/>
    <n v="0"/>
  </r>
  <r>
    <x v="142"/>
    <x v="0"/>
    <n v="7"/>
    <n v="5"/>
    <n v="0.71428571399999996"/>
  </r>
  <r>
    <x v="143"/>
    <x v="0"/>
    <n v="12"/>
    <n v="10"/>
    <n v="0.83333333300000001"/>
  </r>
  <r>
    <x v="143"/>
    <x v="0"/>
    <n v="11"/>
    <n v="9"/>
    <n v="0.81818181800000001"/>
  </r>
  <r>
    <x v="143"/>
    <x v="0"/>
    <n v="2"/>
    <n v="0"/>
    <n v="0"/>
  </r>
  <r>
    <x v="144"/>
    <x v="5"/>
    <n v="2"/>
    <n v="0"/>
    <n v="0"/>
  </r>
  <r>
    <x v="144"/>
    <x v="0"/>
    <n v="12"/>
    <n v="10"/>
    <n v="0.83333333300000001"/>
  </r>
  <r>
    <x v="144"/>
    <x v="0"/>
    <n v="12"/>
    <n v="11"/>
    <n v="0.91666666699999999"/>
  </r>
  <r>
    <x v="144"/>
    <x v="0"/>
    <n v="12"/>
    <n v="7"/>
    <n v="0.58333333300000001"/>
  </r>
  <r>
    <x v="145"/>
    <x v="0"/>
    <n v="2"/>
    <n v="0"/>
    <n v="0"/>
  </r>
  <r>
    <x v="145"/>
    <x v="0"/>
    <n v="12"/>
    <n v="0"/>
    <n v="0"/>
  </r>
  <r>
    <x v="145"/>
    <x v="0"/>
    <n v="12"/>
    <n v="0"/>
    <n v="0"/>
  </r>
  <r>
    <x v="145"/>
    <x v="1"/>
    <n v="1"/>
    <n v="0"/>
    <n v="0"/>
  </r>
  <r>
    <x v="146"/>
    <x v="0"/>
    <n v="12"/>
    <n v="11"/>
    <n v="0.91666666699999999"/>
  </r>
  <r>
    <x v="146"/>
    <x v="0"/>
    <n v="12"/>
    <n v="5"/>
    <n v="0.41666666699999999"/>
  </r>
  <r>
    <x v="146"/>
    <x v="0"/>
    <n v="12"/>
    <n v="6"/>
    <n v="0.5"/>
  </r>
  <r>
    <x v="146"/>
    <x v="12"/>
    <n v="2"/>
    <n v="0"/>
    <n v="0"/>
  </r>
  <r>
    <x v="146"/>
    <x v="3"/>
    <n v="4"/>
    <n v="0"/>
    <n v="0"/>
  </r>
  <r>
    <x v="147"/>
    <x v="0"/>
    <n v="12"/>
    <n v="0"/>
    <n v="0"/>
  </r>
  <r>
    <x v="148"/>
    <x v="0"/>
    <n v="12"/>
    <n v="0"/>
    <n v="0"/>
  </r>
  <r>
    <x v="148"/>
    <x v="0"/>
    <n v="10"/>
    <n v="0"/>
    <n v="0"/>
  </r>
  <r>
    <x v="148"/>
    <x v="0"/>
    <n v="11"/>
    <n v="0"/>
    <n v="0"/>
  </r>
  <r>
    <x v="149"/>
    <x v="0"/>
    <n v="2"/>
    <n v="0"/>
    <n v="0"/>
  </r>
  <r>
    <x v="149"/>
    <x v="5"/>
    <n v="2"/>
    <n v="0"/>
    <n v="0"/>
  </r>
  <r>
    <x v="150"/>
    <x v="0"/>
    <n v="2"/>
    <n v="2"/>
    <n v="1"/>
  </r>
  <r>
    <x v="150"/>
    <x v="0"/>
    <n v="12"/>
    <n v="8"/>
    <n v="0.66666666699999999"/>
  </r>
  <r>
    <x v="150"/>
    <x v="0"/>
    <n v="5"/>
    <n v="0"/>
    <n v="0"/>
  </r>
  <r>
    <x v="150"/>
    <x v="0"/>
    <n v="2"/>
    <n v="0"/>
    <n v="0"/>
  </r>
  <r>
    <x v="150"/>
    <x v="0"/>
    <n v="1"/>
    <n v="1"/>
    <n v="1"/>
  </r>
  <r>
    <x v="150"/>
    <x v="0"/>
    <n v="2"/>
    <n v="0"/>
    <n v="0"/>
  </r>
  <r>
    <x v="150"/>
    <x v="0"/>
    <n v="2"/>
    <n v="0"/>
    <n v="0"/>
  </r>
  <r>
    <x v="150"/>
    <x v="0"/>
    <n v="3"/>
    <n v="0"/>
    <n v="0"/>
  </r>
  <r>
    <x v="150"/>
    <x v="1"/>
    <n v="2"/>
    <n v="0"/>
    <n v="0"/>
  </r>
  <r>
    <x v="150"/>
    <x v="0"/>
    <n v="4"/>
    <n v="4"/>
    <n v="1"/>
  </r>
  <r>
    <x v="150"/>
    <x v="1"/>
    <n v="2"/>
    <n v="0"/>
    <n v="0"/>
  </r>
  <r>
    <x v="150"/>
    <x v="1"/>
    <n v="1"/>
    <n v="0"/>
    <n v="0"/>
  </r>
  <r>
    <x v="150"/>
    <x v="1"/>
    <n v="4"/>
    <n v="0"/>
    <n v="0"/>
  </r>
  <r>
    <x v="150"/>
    <x v="7"/>
    <n v="4"/>
    <n v="0"/>
    <n v="0"/>
  </r>
  <r>
    <x v="150"/>
    <x v="3"/>
    <n v="3"/>
    <n v="0"/>
    <n v="0"/>
  </r>
  <r>
    <x v="150"/>
    <x v="3"/>
    <n v="3"/>
    <n v="0"/>
    <n v="0"/>
  </r>
  <r>
    <x v="151"/>
    <x v="5"/>
    <n v="2"/>
    <n v="0"/>
    <n v="0"/>
  </r>
  <r>
    <x v="151"/>
    <x v="5"/>
    <n v="3"/>
    <n v="0"/>
    <n v="0"/>
  </r>
  <r>
    <x v="151"/>
    <x v="0"/>
    <n v="3"/>
    <n v="0"/>
    <n v="0"/>
  </r>
  <r>
    <x v="151"/>
    <x v="16"/>
    <n v="2"/>
    <n v="0"/>
    <n v="0"/>
  </r>
  <r>
    <x v="151"/>
    <x v="1"/>
    <n v="3"/>
    <n v="0"/>
    <n v="0"/>
  </r>
  <r>
    <x v="151"/>
    <x v="7"/>
    <n v="2"/>
    <n v="0"/>
    <n v="0"/>
  </r>
  <r>
    <x v="151"/>
    <x v="3"/>
    <n v="2"/>
    <n v="0"/>
    <n v="0"/>
  </r>
  <r>
    <x v="152"/>
    <x v="5"/>
    <n v="2"/>
    <n v="0"/>
    <n v="0"/>
  </r>
  <r>
    <x v="152"/>
    <x v="5"/>
    <n v="3"/>
    <n v="0"/>
    <n v="0"/>
  </r>
  <r>
    <x v="152"/>
    <x v="0"/>
    <n v="3"/>
    <n v="0"/>
    <n v="0"/>
  </r>
  <r>
    <x v="152"/>
    <x v="3"/>
    <n v="3"/>
    <n v="0"/>
    <n v="0"/>
  </r>
  <r>
    <x v="153"/>
    <x v="0"/>
    <n v="9"/>
    <n v="0"/>
    <n v="0"/>
  </r>
  <r>
    <x v="153"/>
    <x v="0"/>
    <n v="10"/>
    <n v="0"/>
    <n v="0"/>
  </r>
  <r>
    <x v="153"/>
    <x v="12"/>
    <n v="5"/>
    <n v="0"/>
    <n v="0"/>
  </r>
  <r>
    <x v="153"/>
    <x v="5"/>
    <n v="2"/>
    <n v="0"/>
    <n v="0"/>
  </r>
  <r>
    <x v="154"/>
    <x v="5"/>
    <n v="2"/>
    <n v="0"/>
    <n v="0"/>
  </r>
  <r>
    <x v="154"/>
    <x v="5"/>
    <n v="2"/>
    <n v="0"/>
    <n v="0"/>
  </r>
  <r>
    <x v="154"/>
    <x v="7"/>
    <n v="2"/>
    <n v="0"/>
    <n v="0"/>
  </r>
  <r>
    <x v="154"/>
    <x v="12"/>
    <n v="3"/>
    <n v="0"/>
    <n v="0"/>
  </r>
  <r>
    <x v="154"/>
    <x v="5"/>
    <n v="2"/>
    <n v="0"/>
    <n v="0"/>
  </r>
  <r>
    <x v="154"/>
    <x v="0"/>
    <n v="2"/>
    <n v="0"/>
    <n v="0"/>
  </r>
  <r>
    <x v="154"/>
    <x v="0"/>
    <n v="2"/>
    <n v="0"/>
    <n v="0"/>
  </r>
  <r>
    <x v="154"/>
    <x v="4"/>
    <n v="2"/>
    <n v="0"/>
    <n v="0"/>
  </r>
  <r>
    <x v="154"/>
    <x v="0"/>
    <n v="3"/>
    <n v="0"/>
    <n v="0"/>
  </r>
  <r>
    <x v="154"/>
    <x v="5"/>
    <n v="4"/>
    <n v="0"/>
    <n v="0"/>
  </r>
  <r>
    <x v="154"/>
    <x v="1"/>
    <n v="3"/>
    <n v="0"/>
    <n v="0"/>
  </r>
  <r>
    <x v="154"/>
    <x v="3"/>
    <n v="2"/>
    <n v="0"/>
    <n v="0"/>
  </r>
  <r>
    <x v="155"/>
    <x v="5"/>
    <n v="2"/>
    <n v="0"/>
    <n v="0"/>
  </r>
  <r>
    <x v="155"/>
    <x v="12"/>
    <n v="2"/>
    <n v="0"/>
    <n v="0"/>
  </r>
  <r>
    <x v="155"/>
    <x v="0"/>
    <n v="3"/>
    <n v="0"/>
    <n v="0"/>
  </r>
  <r>
    <x v="155"/>
    <x v="0"/>
    <n v="3"/>
    <n v="3"/>
    <n v="1"/>
  </r>
  <r>
    <x v="155"/>
    <x v="0"/>
    <n v="2"/>
    <n v="2"/>
    <n v="1"/>
  </r>
  <r>
    <x v="155"/>
    <x v="0"/>
    <n v="2"/>
    <n v="0"/>
    <n v="0"/>
  </r>
  <r>
    <x v="155"/>
    <x v="17"/>
    <n v="12"/>
    <n v="0"/>
    <n v="0"/>
  </r>
  <r>
    <x v="155"/>
    <x v="5"/>
    <n v="5"/>
    <n v="0"/>
    <n v="0"/>
  </r>
  <r>
    <x v="155"/>
    <x v="5"/>
    <n v="3"/>
    <n v="0"/>
    <n v="0"/>
  </r>
  <r>
    <x v="155"/>
    <x v="0"/>
    <n v="2"/>
    <n v="0"/>
    <n v="0"/>
  </r>
  <r>
    <x v="156"/>
    <x v="0"/>
    <n v="2"/>
    <n v="0"/>
    <n v="0"/>
  </r>
  <r>
    <x v="156"/>
    <x v="0"/>
    <n v="3"/>
    <n v="2"/>
    <n v="0.66666666699999999"/>
  </r>
  <r>
    <x v="157"/>
    <x v="0"/>
    <n v="4"/>
    <n v="0"/>
    <n v="0"/>
  </r>
  <r>
    <x v="157"/>
    <x v="0"/>
    <n v="11"/>
    <n v="11"/>
    <n v="1"/>
  </r>
  <r>
    <x v="157"/>
    <x v="0"/>
    <n v="2"/>
    <n v="2"/>
    <n v="1"/>
  </r>
  <r>
    <x v="158"/>
    <x v="18"/>
    <n v="2"/>
    <n v="0"/>
    <n v="0"/>
  </r>
  <r>
    <x v="159"/>
    <x v="0"/>
    <n v="4"/>
    <n v="0"/>
    <n v="0"/>
  </r>
  <r>
    <x v="159"/>
    <x v="19"/>
    <n v="3"/>
    <n v="0"/>
    <n v="0"/>
  </r>
  <r>
    <x v="159"/>
    <x v="0"/>
    <n v="2"/>
    <n v="0"/>
    <n v="0"/>
  </r>
  <r>
    <x v="160"/>
    <x v="0"/>
    <n v="4"/>
    <n v="4"/>
    <n v="1"/>
  </r>
  <r>
    <x v="161"/>
    <x v="5"/>
    <n v="2"/>
    <n v="0"/>
    <n v="0"/>
  </r>
  <r>
    <x v="161"/>
    <x v="12"/>
    <n v="2"/>
    <n v="0"/>
    <n v="0"/>
  </r>
  <r>
    <x v="161"/>
    <x v="12"/>
    <n v="2"/>
    <n v="0"/>
    <n v="0"/>
  </r>
  <r>
    <x v="162"/>
    <x v="12"/>
    <n v="8"/>
    <n v="0"/>
    <n v="0"/>
  </r>
  <r>
    <x v="162"/>
    <x v="16"/>
    <n v="2"/>
    <n v="0"/>
    <n v="0"/>
  </r>
  <r>
    <x v="163"/>
    <x v="16"/>
    <n v="2"/>
    <n v="0"/>
    <n v="0"/>
  </r>
  <r>
    <x v="163"/>
    <x v="0"/>
    <n v="2"/>
    <n v="0"/>
    <n v="0"/>
  </r>
  <r>
    <x v="163"/>
    <x v="18"/>
    <n v="3"/>
    <n v="0"/>
    <n v="0"/>
  </r>
  <r>
    <x v="163"/>
    <x v="0"/>
    <n v="3"/>
    <n v="0"/>
    <n v="0"/>
  </r>
  <r>
    <x v="163"/>
    <x v="16"/>
    <n v="2"/>
    <n v="0"/>
    <n v="0"/>
  </r>
  <r>
    <x v="163"/>
    <x v="0"/>
    <n v="2"/>
    <n v="0"/>
    <n v="0"/>
  </r>
  <r>
    <x v="163"/>
    <x v="0"/>
    <n v="2"/>
    <n v="0"/>
    <n v="0"/>
  </r>
  <r>
    <x v="164"/>
    <x v="2"/>
    <n v="4"/>
    <n v="0"/>
    <n v="0"/>
  </r>
  <r>
    <x v="164"/>
    <x v="0"/>
    <n v="2"/>
    <n v="0"/>
    <n v="0"/>
  </r>
  <r>
    <x v="164"/>
    <x v="0"/>
    <n v="2"/>
    <n v="0"/>
    <n v="0"/>
  </r>
  <r>
    <x v="165"/>
    <x v="0"/>
    <n v="7"/>
    <n v="0"/>
    <n v="0"/>
  </r>
  <r>
    <x v="165"/>
    <x v="0"/>
    <n v="8"/>
    <n v="0"/>
    <n v="0"/>
  </r>
  <r>
    <x v="166"/>
    <x v="12"/>
    <n v="6"/>
    <n v="0"/>
    <n v="0"/>
  </r>
  <r>
    <x v="167"/>
    <x v="4"/>
    <n v="10"/>
    <n v="0"/>
    <n v="0"/>
  </r>
  <r>
    <x v="167"/>
    <x v="4"/>
    <n v="8"/>
    <n v="0"/>
    <n v="0"/>
  </r>
  <r>
    <x v="168"/>
    <x v="0"/>
    <n v="3"/>
    <n v="0"/>
    <n v="0"/>
  </r>
  <r>
    <x v="168"/>
    <x v="0"/>
    <n v="2"/>
    <n v="0"/>
    <n v="0"/>
  </r>
  <r>
    <x v="169"/>
    <x v="16"/>
    <n v="2"/>
    <n v="0"/>
    <n v="0"/>
  </r>
  <r>
    <x v="170"/>
    <x v="0"/>
    <n v="8"/>
    <n v="0"/>
    <n v="0"/>
  </r>
  <r>
    <x v="170"/>
    <x v="0"/>
    <n v="8"/>
    <n v="0"/>
    <n v="0"/>
  </r>
  <r>
    <x v="171"/>
    <x v="12"/>
    <n v="10"/>
    <n v="0"/>
    <n v="0"/>
  </r>
  <r>
    <x v="172"/>
    <x v="0"/>
    <n v="2"/>
    <n v="0"/>
    <n v="0"/>
  </r>
  <r>
    <x v="173"/>
    <x v="12"/>
    <n v="12"/>
    <n v="0"/>
    <n v="0"/>
  </r>
  <r>
    <x v="173"/>
    <x v="0"/>
    <n v="2"/>
    <n v="0"/>
    <n v="0"/>
  </r>
  <r>
    <x v="174"/>
    <x v="12"/>
    <n v="3"/>
    <n v="0"/>
    <n v="0"/>
  </r>
  <r>
    <x v="175"/>
    <x v="0"/>
    <n v="6"/>
    <n v="0"/>
    <n v="0"/>
  </r>
  <r>
    <x v="175"/>
    <x v="0"/>
    <n v="8"/>
    <n v="0"/>
    <n v="0"/>
  </r>
  <r>
    <x v="176"/>
    <x v="1"/>
    <n v="2"/>
    <n v="2"/>
    <n v="1"/>
  </r>
  <r>
    <x v="177"/>
    <x v="0"/>
    <n v="2"/>
    <n v="0"/>
    <n v="0"/>
  </r>
  <r>
    <x v="177"/>
    <x v="12"/>
    <n v="2"/>
    <n v="0"/>
    <n v="0"/>
  </r>
  <r>
    <x v="177"/>
    <x v="12"/>
    <n v="5"/>
    <n v="0"/>
    <n v="0"/>
  </r>
  <r>
    <x v="177"/>
    <x v="12"/>
    <n v="3"/>
    <n v="0"/>
    <n v="0"/>
  </r>
  <r>
    <x v="178"/>
    <x v="12"/>
    <n v="2"/>
    <n v="0"/>
    <n v="0"/>
  </r>
  <r>
    <x v="178"/>
    <x v="16"/>
    <n v="3"/>
    <n v="0"/>
    <n v="0"/>
  </r>
  <r>
    <x v="179"/>
    <x v="0"/>
    <n v="2"/>
    <n v="0"/>
    <n v="0"/>
  </r>
  <r>
    <x v="179"/>
    <x v="20"/>
    <n v="3"/>
    <n v="0"/>
    <n v="0"/>
  </r>
  <r>
    <x v="179"/>
    <x v="20"/>
    <n v="4"/>
    <n v="4"/>
    <n v="1"/>
  </r>
  <r>
    <x v="180"/>
    <x v="16"/>
    <n v="3"/>
    <n v="0"/>
    <n v="0"/>
  </r>
  <r>
    <x v="181"/>
    <x v="16"/>
    <n v="3"/>
    <n v="3"/>
    <n v="1"/>
  </r>
  <r>
    <x v="181"/>
    <x v="16"/>
    <n v="2"/>
    <n v="0"/>
    <n v="0"/>
  </r>
  <r>
    <x v="181"/>
    <x v="16"/>
    <n v="4"/>
    <n v="0"/>
    <n v="0"/>
  </r>
  <r>
    <x v="181"/>
    <x v="12"/>
    <n v="6"/>
    <n v="0"/>
    <n v="0"/>
  </r>
  <r>
    <x v="182"/>
    <x v="21"/>
    <n v="3"/>
    <n v="0"/>
    <n v="0"/>
  </r>
  <r>
    <x v="182"/>
    <x v="20"/>
    <n v="2"/>
    <n v="0"/>
    <n v="0"/>
  </r>
  <r>
    <x v="182"/>
    <x v="16"/>
    <n v="2"/>
    <n v="0"/>
    <n v="0"/>
  </r>
  <r>
    <x v="183"/>
    <x v="16"/>
    <n v="2"/>
    <n v="0"/>
    <n v="0"/>
  </r>
  <r>
    <x v="183"/>
    <x v="16"/>
    <n v="3"/>
    <n v="0"/>
    <n v="0"/>
  </r>
  <r>
    <x v="183"/>
    <x v="16"/>
    <n v="3"/>
    <n v="0"/>
    <n v="0"/>
  </r>
  <r>
    <x v="184"/>
    <x v="16"/>
    <n v="2"/>
    <n v="0"/>
    <n v="0"/>
  </r>
  <r>
    <x v="184"/>
    <x v="16"/>
    <n v="2"/>
    <n v="0"/>
    <n v="0"/>
  </r>
  <r>
    <x v="185"/>
    <x v="12"/>
    <n v="6"/>
    <n v="0"/>
    <n v="0"/>
  </r>
  <r>
    <x v="185"/>
    <x v="1"/>
    <n v="2"/>
    <n v="0"/>
    <n v="0"/>
  </r>
  <r>
    <x v="185"/>
    <x v="16"/>
    <n v="2"/>
    <n v="0"/>
    <n v="0"/>
  </r>
  <r>
    <x v="185"/>
    <x v="16"/>
    <n v="3"/>
    <n v="0"/>
    <n v="0"/>
  </r>
  <r>
    <x v="185"/>
    <x v="16"/>
    <n v="2"/>
    <n v="0"/>
    <n v="0"/>
  </r>
  <r>
    <x v="185"/>
    <x v="12"/>
    <n v="2"/>
    <n v="0"/>
    <n v="0"/>
  </r>
  <r>
    <x v="186"/>
    <x v="20"/>
    <n v="2"/>
    <n v="0"/>
    <n v="0"/>
  </r>
  <r>
    <x v="187"/>
    <x v="16"/>
    <n v="3"/>
    <n v="0"/>
    <n v="0"/>
  </r>
  <r>
    <x v="188"/>
    <x v="16"/>
    <n v="3"/>
    <n v="0"/>
    <n v="0"/>
  </r>
  <r>
    <x v="188"/>
    <x v="12"/>
    <n v="3"/>
    <n v="0"/>
    <n v="0"/>
  </r>
  <r>
    <x v="188"/>
    <x v="12"/>
    <n v="2"/>
    <n v="2"/>
    <n v="1"/>
  </r>
  <r>
    <x v="189"/>
    <x v="16"/>
    <n v="4"/>
    <n v="0"/>
    <n v="0"/>
  </r>
  <r>
    <x v="189"/>
    <x v="16"/>
    <n v="4"/>
    <n v="0"/>
    <n v="0"/>
  </r>
  <r>
    <x v="189"/>
    <x v="20"/>
    <n v="3"/>
    <n v="0"/>
    <n v="0"/>
  </r>
  <r>
    <x v="189"/>
    <x v="16"/>
    <n v="6"/>
    <n v="6"/>
    <n v="1"/>
  </r>
  <r>
    <x v="190"/>
    <x v="16"/>
    <n v="2"/>
    <n v="2"/>
    <n v="1"/>
  </r>
  <r>
    <x v="191"/>
    <x v="16"/>
    <n v="2"/>
    <n v="0"/>
    <n v="0"/>
  </r>
  <r>
    <x v="192"/>
    <x v="16"/>
    <n v="4"/>
    <n v="0"/>
    <n v="0"/>
  </r>
  <r>
    <x v="192"/>
    <x v="12"/>
    <n v="4"/>
    <n v="0"/>
    <n v="0"/>
  </r>
  <r>
    <x v="193"/>
    <x v="0"/>
    <n v="2"/>
    <n v="0"/>
    <n v="0"/>
  </r>
  <r>
    <x v="194"/>
    <x v="16"/>
    <n v="3"/>
    <n v="0"/>
    <n v="0"/>
  </r>
  <r>
    <x v="195"/>
    <x v="17"/>
    <n v="2"/>
    <n v="0"/>
    <n v="0"/>
  </r>
  <r>
    <x v="196"/>
    <x v="0"/>
    <n v="1"/>
    <n v="0"/>
    <n v="0"/>
  </r>
  <r>
    <x v="197"/>
    <x v="2"/>
    <n v="2"/>
    <n v="0"/>
    <n v="0"/>
  </r>
  <r>
    <x v="197"/>
    <x v="0"/>
    <n v="1"/>
    <n v="1"/>
    <n v="1"/>
  </r>
  <r>
    <x v="198"/>
    <x v="0"/>
    <n v="2"/>
    <n v="0"/>
    <n v="0"/>
  </r>
  <r>
    <x v="199"/>
    <x v="0"/>
    <n v="11"/>
    <n v="6"/>
    <n v="0.54545454500000001"/>
  </r>
  <r>
    <x v="199"/>
    <x v="0"/>
    <n v="12"/>
    <n v="0"/>
    <n v="0"/>
  </r>
  <r>
    <x v="200"/>
    <x v="0"/>
    <n v="1"/>
    <n v="1"/>
    <n v="1"/>
  </r>
  <r>
    <x v="200"/>
    <x v="0"/>
    <n v="4"/>
    <n v="0"/>
    <n v="0"/>
  </r>
  <r>
    <x v="200"/>
    <x v="0"/>
    <n v="12"/>
    <n v="10"/>
    <n v="0.83333333300000001"/>
  </r>
  <r>
    <x v="200"/>
    <x v="0"/>
    <n v="12"/>
    <n v="8"/>
    <n v="0.66666666699999999"/>
  </r>
  <r>
    <x v="200"/>
    <x v="4"/>
    <n v="11"/>
    <n v="11"/>
    <n v="1"/>
  </r>
  <r>
    <x v="200"/>
    <x v="0"/>
    <n v="3"/>
    <n v="0"/>
    <n v="0"/>
  </r>
  <r>
    <x v="200"/>
    <x v="0"/>
    <n v="12"/>
    <n v="6"/>
    <n v="0.5"/>
  </r>
  <r>
    <x v="201"/>
    <x v="0"/>
    <n v="12"/>
    <n v="7"/>
    <n v="0.58333333300000001"/>
  </r>
  <r>
    <x v="201"/>
    <x v="0"/>
    <n v="3"/>
    <n v="3"/>
    <n v="1"/>
  </r>
  <r>
    <x v="201"/>
    <x v="0"/>
    <n v="2"/>
    <n v="0"/>
    <n v="0"/>
  </r>
  <r>
    <x v="201"/>
    <x v="0"/>
    <n v="4"/>
    <n v="3"/>
    <n v="0.75"/>
  </r>
  <r>
    <x v="201"/>
    <x v="0"/>
    <n v="8"/>
    <n v="6"/>
    <n v="0.75"/>
  </r>
  <r>
    <x v="201"/>
    <x v="0"/>
    <n v="2"/>
    <n v="0"/>
    <n v="0"/>
  </r>
  <r>
    <x v="201"/>
    <x v="0"/>
    <n v="2"/>
    <n v="0"/>
    <n v="0"/>
  </r>
  <r>
    <x v="201"/>
    <x v="0"/>
    <n v="5"/>
    <n v="0"/>
    <n v="0"/>
  </r>
  <r>
    <x v="201"/>
    <x v="0"/>
    <n v="3"/>
    <n v="0"/>
    <n v="0"/>
  </r>
  <r>
    <x v="202"/>
    <x v="0"/>
    <n v="2"/>
    <n v="2"/>
    <n v="1"/>
  </r>
  <r>
    <x v="202"/>
    <x v="0"/>
    <n v="12"/>
    <n v="6"/>
    <n v="0.5"/>
  </r>
  <r>
    <x v="203"/>
    <x v="0"/>
    <n v="12"/>
    <n v="0"/>
    <n v="0"/>
  </r>
  <r>
    <x v="204"/>
    <x v="0"/>
    <n v="11"/>
    <n v="0"/>
    <n v="0"/>
  </r>
  <r>
    <x v="205"/>
    <x v="0"/>
    <n v="12"/>
    <n v="9"/>
    <n v="0.75"/>
  </r>
  <r>
    <x v="205"/>
    <x v="0"/>
    <n v="2"/>
    <n v="0"/>
    <n v="0"/>
  </r>
  <r>
    <x v="205"/>
    <x v="0"/>
    <n v="11"/>
    <n v="0"/>
    <n v="0"/>
  </r>
  <r>
    <x v="205"/>
    <x v="0"/>
    <n v="2"/>
    <n v="0"/>
    <n v="0"/>
  </r>
  <r>
    <x v="205"/>
    <x v="0"/>
    <n v="2"/>
    <n v="2"/>
    <n v="1"/>
  </r>
  <r>
    <x v="205"/>
    <x v="0"/>
    <n v="8"/>
    <n v="0"/>
    <n v="0"/>
  </r>
  <r>
    <x v="206"/>
    <x v="0"/>
    <n v="11"/>
    <n v="0"/>
    <n v="0"/>
  </r>
  <r>
    <x v="206"/>
    <x v="0"/>
    <n v="12"/>
    <n v="11"/>
    <n v="0.91666666699999999"/>
  </r>
  <r>
    <x v="206"/>
    <x v="0"/>
    <n v="2"/>
    <n v="0"/>
    <n v="0"/>
  </r>
  <r>
    <x v="206"/>
    <x v="0"/>
    <n v="4"/>
    <n v="0"/>
    <n v="0"/>
  </r>
  <r>
    <x v="206"/>
    <x v="0"/>
    <n v="11"/>
    <n v="6"/>
    <n v="0.54545454500000001"/>
  </r>
  <r>
    <x v="207"/>
    <x v="0"/>
    <n v="3"/>
    <n v="3"/>
    <n v="1"/>
  </r>
  <r>
    <x v="207"/>
    <x v="0"/>
    <n v="2"/>
    <n v="0"/>
    <n v="0"/>
  </r>
  <r>
    <x v="207"/>
    <x v="0"/>
    <n v="2"/>
    <n v="0"/>
    <n v="0"/>
  </r>
  <r>
    <x v="207"/>
    <x v="0"/>
    <n v="1"/>
    <n v="0"/>
    <n v="0"/>
  </r>
  <r>
    <x v="207"/>
    <x v="0"/>
    <n v="3"/>
    <n v="3"/>
    <n v="1"/>
  </r>
  <r>
    <x v="207"/>
    <x v="0"/>
    <n v="11"/>
    <n v="11"/>
    <n v="1"/>
  </r>
  <r>
    <x v="207"/>
    <x v="0"/>
    <n v="3"/>
    <n v="0"/>
    <n v="0"/>
  </r>
  <r>
    <x v="207"/>
    <x v="0"/>
    <n v="11"/>
    <n v="0"/>
    <n v="0"/>
  </r>
  <r>
    <x v="208"/>
    <x v="0"/>
    <n v="2"/>
    <n v="2"/>
    <n v="1"/>
  </r>
  <r>
    <x v="208"/>
    <x v="0"/>
    <n v="2"/>
    <n v="0"/>
    <n v="0"/>
  </r>
  <r>
    <x v="208"/>
    <x v="0"/>
    <n v="2"/>
    <n v="2"/>
    <n v="1"/>
  </r>
  <r>
    <x v="208"/>
    <x v="0"/>
    <n v="12"/>
    <n v="12"/>
    <n v="1"/>
  </r>
  <r>
    <x v="208"/>
    <x v="0"/>
    <n v="3"/>
    <n v="3"/>
    <n v="1"/>
  </r>
  <r>
    <x v="208"/>
    <x v="0"/>
    <n v="12"/>
    <n v="6"/>
    <n v="0.5"/>
  </r>
  <r>
    <x v="208"/>
    <x v="0"/>
    <n v="12"/>
    <n v="11"/>
    <n v="0.91666666699999999"/>
  </r>
  <r>
    <x v="209"/>
    <x v="0"/>
    <n v="12"/>
    <n v="12"/>
    <n v="1"/>
  </r>
  <r>
    <x v="210"/>
    <x v="0"/>
    <n v="12"/>
    <n v="0"/>
    <n v="0"/>
  </r>
  <r>
    <x v="211"/>
    <x v="0"/>
    <n v="6"/>
    <n v="4"/>
    <n v="0.66666666699999999"/>
  </r>
  <r>
    <x v="211"/>
    <x v="0"/>
    <n v="2"/>
    <n v="2"/>
    <n v="1"/>
  </r>
  <r>
    <x v="211"/>
    <x v="0"/>
    <n v="5"/>
    <n v="0"/>
    <n v="0"/>
  </r>
  <r>
    <x v="211"/>
    <x v="0"/>
    <n v="10"/>
    <n v="0"/>
    <n v="0"/>
  </r>
  <r>
    <x v="212"/>
    <x v="0"/>
    <n v="2"/>
    <n v="2"/>
    <n v="1"/>
  </r>
  <r>
    <x v="212"/>
    <x v="0"/>
    <n v="12"/>
    <n v="12"/>
    <n v="1"/>
  </r>
  <r>
    <x v="212"/>
    <x v="0"/>
    <n v="7"/>
    <n v="7"/>
    <n v="1"/>
  </r>
  <r>
    <x v="212"/>
    <x v="0"/>
    <n v="11"/>
    <n v="8"/>
    <n v="0.72727272700000001"/>
  </r>
  <r>
    <x v="212"/>
    <x v="0"/>
    <n v="2"/>
    <n v="2"/>
    <n v="1"/>
  </r>
  <r>
    <x v="212"/>
    <x v="0"/>
    <n v="3"/>
    <n v="0"/>
    <n v="0"/>
  </r>
  <r>
    <x v="213"/>
    <x v="0"/>
    <n v="12"/>
    <n v="5"/>
    <n v="0.41666666699999999"/>
  </r>
  <r>
    <x v="213"/>
    <x v="0"/>
    <n v="12"/>
    <n v="7"/>
    <n v="0.58333333300000001"/>
  </r>
  <r>
    <x v="213"/>
    <x v="0"/>
    <n v="1"/>
    <n v="1"/>
    <n v="1"/>
  </r>
  <r>
    <x v="213"/>
    <x v="22"/>
    <n v="2"/>
    <n v="0"/>
    <n v="0"/>
  </r>
  <r>
    <x v="213"/>
    <x v="0"/>
    <n v="2"/>
    <n v="0"/>
    <n v="0"/>
  </r>
  <r>
    <x v="213"/>
    <x v="0"/>
    <n v="11"/>
    <n v="0"/>
    <n v="0"/>
  </r>
  <r>
    <x v="213"/>
    <x v="0"/>
    <n v="4"/>
    <n v="0"/>
    <n v="0"/>
  </r>
  <r>
    <x v="213"/>
    <x v="0"/>
    <n v="4"/>
    <n v="2"/>
    <n v="0.5"/>
  </r>
  <r>
    <x v="214"/>
    <x v="0"/>
    <n v="2"/>
    <n v="0"/>
    <n v="0"/>
  </r>
  <r>
    <x v="214"/>
    <x v="0"/>
    <n v="4"/>
    <n v="3"/>
    <n v="0.75"/>
  </r>
  <r>
    <x v="214"/>
    <x v="0"/>
    <n v="2"/>
    <n v="2"/>
    <n v="1"/>
  </r>
  <r>
    <x v="214"/>
    <x v="4"/>
    <n v="3"/>
    <n v="0"/>
    <n v="0"/>
  </r>
  <r>
    <x v="214"/>
    <x v="0"/>
    <n v="12"/>
    <n v="7"/>
    <n v="0.58333333300000001"/>
  </r>
  <r>
    <x v="214"/>
    <x v="0"/>
    <n v="2"/>
    <n v="0"/>
    <n v="0"/>
  </r>
  <r>
    <x v="214"/>
    <x v="0"/>
    <n v="2"/>
    <n v="2"/>
    <n v="1"/>
  </r>
  <r>
    <x v="214"/>
    <x v="0"/>
    <n v="11"/>
    <n v="6"/>
    <n v="0.54545454500000001"/>
  </r>
  <r>
    <x v="214"/>
    <x v="0"/>
    <n v="2"/>
    <n v="2"/>
    <n v="1"/>
  </r>
  <r>
    <x v="214"/>
    <x v="0"/>
    <n v="3"/>
    <n v="3"/>
    <n v="1"/>
  </r>
  <r>
    <x v="214"/>
    <x v="0"/>
    <n v="2"/>
    <n v="0"/>
    <n v="0"/>
  </r>
  <r>
    <x v="214"/>
    <x v="0"/>
    <n v="3"/>
    <n v="3"/>
    <n v="1"/>
  </r>
  <r>
    <x v="215"/>
    <x v="0"/>
    <n v="12"/>
    <n v="8"/>
    <n v="0.66666666699999999"/>
  </r>
  <r>
    <x v="215"/>
    <x v="0"/>
    <n v="4"/>
    <n v="4"/>
    <n v="1"/>
  </r>
  <r>
    <x v="215"/>
    <x v="0"/>
    <n v="2"/>
    <n v="0"/>
    <n v="0"/>
  </r>
  <r>
    <x v="215"/>
    <x v="0"/>
    <n v="12"/>
    <n v="10"/>
    <n v="0.83333333300000001"/>
  </r>
  <r>
    <x v="215"/>
    <x v="0"/>
    <n v="2"/>
    <n v="0"/>
    <n v="0"/>
  </r>
  <r>
    <x v="215"/>
    <x v="0"/>
    <n v="12"/>
    <n v="6"/>
    <n v="0.5"/>
  </r>
  <r>
    <x v="215"/>
    <x v="0"/>
    <n v="8"/>
    <n v="0"/>
    <n v="0"/>
  </r>
  <r>
    <x v="216"/>
    <x v="0"/>
    <n v="3"/>
    <n v="3"/>
    <n v="1"/>
  </r>
  <r>
    <x v="217"/>
    <x v="0"/>
    <n v="5"/>
    <n v="0"/>
    <n v="0"/>
  </r>
  <r>
    <x v="217"/>
    <x v="0"/>
    <n v="2"/>
    <n v="0"/>
    <n v="0"/>
  </r>
  <r>
    <x v="217"/>
    <x v="2"/>
    <n v="2"/>
    <n v="0"/>
    <n v="0"/>
  </r>
  <r>
    <x v="217"/>
    <x v="0"/>
    <n v="11"/>
    <n v="5"/>
    <n v="0.45454545499999999"/>
  </r>
  <r>
    <x v="217"/>
    <x v="0"/>
    <n v="2"/>
    <n v="2"/>
    <n v="1"/>
  </r>
  <r>
    <x v="218"/>
    <x v="0"/>
    <n v="12"/>
    <n v="9"/>
    <n v="0.75"/>
  </r>
  <r>
    <x v="218"/>
    <x v="0"/>
    <n v="3"/>
    <n v="0"/>
    <n v="0"/>
  </r>
  <r>
    <x v="218"/>
    <x v="0"/>
    <n v="12"/>
    <n v="12"/>
    <n v="1"/>
  </r>
  <r>
    <x v="218"/>
    <x v="0"/>
    <n v="2"/>
    <n v="0"/>
    <n v="0"/>
  </r>
  <r>
    <x v="219"/>
    <x v="0"/>
    <n v="8"/>
    <n v="8"/>
    <n v="1"/>
  </r>
  <r>
    <x v="219"/>
    <x v="0"/>
    <n v="12"/>
    <n v="12"/>
    <n v="1"/>
  </r>
  <r>
    <x v="219"/>
    <x v="0"/>
    <n v="12"/>
    <n v="0"/>
    <n v="0"/>
  </r>
  <r>
    <x v="219"/>
    <x v="0"/>
    <n v="3"/>
    <n v="0"/>
    <n v="0"/>
  </r>
  <r>
    <x v="219"/>
    <x v="3"/>
    <n v="4"/>
    <n v="0"/>
    <n v="0"/>
  </r>
  <r>
    <x v="220"/>
    <x v="0"/>
    <n v="12"/>
    <n v="10"/>
    <n v="0.83333333300000001"/>
  </r>
  <r>
    <x v="220"/>
    <x v="0"/>
    <n v="2"/>
    <n v="0"/>
    <n v="0"/>
  </r>
  <r>
    <x v="220"/>
    <x v="0"/>
    <n v="12"/>
    <n v="4"/>
    <n v="0.33333333300000001"/>
  </r>
  <r>
    <x v="220"/>
    <x v="0"/>
    <n v="11"/>
    <n v="9"/>
    <n v="0.81818181800000001"/>
  </r>
  <r>
    <x v="220"/>
    <x v="0"/>
    <n v="2"/>
    <n v="0"/>
    <n v="0"/>
  </r>
  <r>
    <x v="220"/>
    <x v="1"/>
    <n v="3"/>
    <n v="0"/>
    <n v="0"/>
  </r>
  <r>
    <x v="220"/>
    <x v="0"/>
    <n v="2"/>
    <n v="2"/>
    <n v="1"/>
  </r>
  <r>
    <x v="221"/>
    <x v="0"/>
    <n v="12"/>
    <n v="12"/>
    <n v="1"/>
  </r>
  <r>
    <x v="221"/>
    <x v="0"/>
    <n v="2"/>
    <n v="2"/>
    <n v="1"/>
  </r>
  <r>
    <x v="221"/>
    <x v="2"/>
    <n v="3"/>
    <n v="3"/>
    <n v="1"/>
  </r>
  <r>
    <x v="221"/>
    <x v="0"/>
    <n v="4"/>
    <n v="0"/>
    <n v="0"/>
  </r>
  <r>
    <x v="221"/>
    <x v="0"/>
    <n v="2"/>
    <n v="0"/>
    <n v="0"/>
  </r>
  <r>
    <x v="221"/>
    <x v="0"/>
    <n v="2"/>
    <n v="0"/>
    <n v="0"/>
  </r>
  <r>
    <x v="221"/>
    <x v="0"/>
    <n v="3"/>
    <n v="3"/>
    <n v="1"/>
  </r>
  <r>
    <x v="221"/>
    <x v="0"/>
    <n v="2"/>
    <n v="2"/>
    <n v="1"/>
  </r>
  <r>
    <x v="221"/>
    <x v="0"/>
    <n v="2"/>
    <n v="2"/>
    <n v="1"/>
  </r>
  <r>
    <x v="221"/>
    <x v="0"/>
    <n v="2"/>
    <n v="2"/>
    <n v="1"/>
  </r>
  <r>
    <x v="221"/>
    <x v="0"/>
    <n v="3"/>
    <n v="0"/>
    <n v="0"/>
  </r>
  <r>
    <x v="221"/>
    <x v="0"/>
    <n v="2"/>
    <n v="0"/>
    <n v="0"/>
  </r>
  <r>
    <x v="221"/>
    <x v="4"/>
    <n v="2"/>
    <n v="0"/>
    <n v="0"/>
  </r>
  <r>
    <x v="221"/>
    <x v="0"/>
    <n v="3"/>
    <n v="3"/>
    <n v="1"/>
  </r>
  <r>
    <x v="221"/>
    <x v="0"/>
    <n v="12"/>
    <n v="8"/>
    <n v="0.66666666699999999"/>
  </r>
  <r>
    <x v="221"/>
    <x v="0"/>
    <n v="9"/>
    <n v="7"/>
    <n v="0.77777777800000003"/>
  </r>
  <r>
    <x v="221"/>
    <x v="0"/>
    <n v="2"/>
    <n v="0"/>
    <n v="0"/>
  </r>
  <r>
    <x v="221"/>
    <x v="0"/>
    <n v="3"/>
    <n v="3"/>
    <n v="1"/>
  </r>
  <r>
    <x v="221"/>
    <x v="0"/>
    <n v="11"/>
    <n v="6"/>
    <n v="0.54545454500000001"/>
  </r>
  <r>
    <x v="221"/>
    <x v="3"/>
    <n v="2"/>
    <n v="0"/>
    <n v="0"/>
  </r>
  <r>
    <x v="222"/>
    <x v="0"/>
    <n v="2"/>
    <n v="2"/>
    <n v="1"/>
  </r>
  <r>
    <x v="222"/>
    <x v="4"/>
    <n v="1"/>
    <n v="0"/>
    <n v="0"/>
  </r>
  <r>
    <x v="222"/>
    <x v="0"/>
    <n v="2"/>
    <n v="2"/>
    <n v="1"/>
  </r>
  <r>
    <x v="222"/>
    <x v="3"/>
    <n v="4"/>
    <n v="0"/>
    <n v="0"/>
  </r>
  <r>
    <x v="222"/>
    <x v="0"/>
    <n v="3"/>
    <n v="0"/>
    <n v="0"/>
  </r>
  <r>
    <x v="222"/>
    <x v="0"/>
    <n v="2"/>
    <n v="2"/>
    <n v="1"/>
  </r>
  <r>
    <x v="222"/>
    <x v="0"/>
    <n v="2"/>
    <n v="2"/>
    <n v="1"/>
  </r>
  <r>
    <x v="222"/>
    <x v="0"/>
    <n v="2"/>
    <n v="0"/>
    <n v="0"/>
  </r>
  <r>
    <x v="222"/>
    <x v="0"/>
    <n v="12"/>
    <n v="9"/>
    <n v="0.75"/>
  </r>
  <r>
    <x v="222"/>
    <x v="0"/>
    <n v="2"/>
    <n v="2"/>
    <n v="1"/>
  </r>
  <r>
    <x v="222"/>
    <x v="0"/>
    <n v="2"/>
    <n v="2"/>
    <n v="1"/>
  </r>
  <r>
    <x v="222"/>
    <x v="0"/>
    <n v="11"/>
    <n v="8"/>
    <n v="0.72727272700000001"/>
  </r>
  <r>
    <x v="222"/>
    <x v="0"/>
    <n v="3"/>
    <n v="3"/>
    <n v="1"/>
  </r>
  <r>
    <x v="223"/>
    <x v="0"/>
    <n v="2"/>
    <n v="0"/>
    <n v="0"/>
  </r>
  <r>
    <x v="223"/>
    <x v="0"/>
    <n v="2"/>
    <n v="0"/>
    <n v="0"/>
  </r>
  <r>
    <x v="223"/>
    <x v="0"/>
    <n v="11"/>
    <n v="8"/>
    <n v="0.72727272700000001"/>
  </r>
  <r>
    <x v="223"/>
    <x v="0"/>
    <n v="11"/>
    <n v="11"/>
    <n v="1"/>
  </r>
  <r>
    <x v="223"/>
    <x v="0"/>
    <n v="11"/>
    <n v="0"/>
    <n v="0"/>
  </r>
  <r>
    <x v="224"/>
    <x v="0"/>
    <n v="5"/>
    <n v="0"/>
    <n v="0"/>
  </r>
  <r>
    <x v="224"/>
    <x v="0"/>
    <n v="12"/>
    <n v="8"/>
    <n v="0.66666666699999999"/>
  </r>
  <r>
    <x v="224"/>
    <x v="0"/>
    <n v="4"/>
    <n v="0"/>
    <n v="0"/>
  </r>
  <r>
    <x v="224"/>
    <x v="0"/>
    <n v="11"/>
    <n v="9"/>
    <n v="0.81818181800000001"/>
  </r>
  <r>
    <x v="224"/>
    <x v="0"/>
    <n v="6"/>
    <n v="0"/>
    <n v="0"/>
  </r>
  <r>
    <x v="224"/>
    <x v="0"/>
    <n v="6"/>
    <n v="0"/>
    <n v="0"/>
  </r>
  <r>
    <x v="224"/>
    <x v="0"/>
    <n v="12"/>
    <n v="9"/>
    <n v="0.75"/>
  </r>
  <r>
    <x v="224"/>
    <x v="0"/>
    <n v="3"/>
    <n v="3"/>
    <n v="1"/>
  </r>
  <r>
    <x v="224"/>
    <x v="0"/>
    <n v="2"/>
    <n v="0"/>
    <n v="0"/>
  </r>
  <r>
    <x v="225"/>
    <x v="0"/>
    <n v="11"/>
    <n v="9"/>
    <n v="0.81818181800000001"/>
  </r>
  <r>
    <x v="225"/>
    <x v="0"/>
    <n v="12"/>
    <n v="8"/>
    <n v="0.66666666699999999"/>
  </r>
  <r>
    <x v="225"/>
    <x v="0"/>
    <n v="12"/>
    <n v="6"/>
    <n v="0.5"/>
  </r>
  <r>
    <x v="226"/>
    <x v="0"/>
    <n v="2"/>
    <n v="2"/>
    <n v="1"/>
  </r>
  <r>
    <x v="226"/>
    <x v="0"/>
    <n v="12"/>
    <n v="0"/>
    <n v="0"/>
  </r>
  <r>
    <x v="226"/>
    <x v="0"/>
    <n v="4"/>
    <n v="0"/>
    <n v="0"/>
  </r>
  <r>
    <x v="226"/>
    <x v="0"/>
    <n v="4"/>
    <n v="4"/>
    <n v="1"/>
  </r>
  <r>
    <x v="226"/>
    <x v="0"/>
    <n v="12"/>
    <n v="8"/>
    <n v="0.66666666699999999"/>
  </r>
  <r>
    <x v="226"/>
    <x v="0"/>
    <n v="12"/>
    <n v="10"/>
    <n v="0.83333333300000001"/>
  </r>
  <r>
    <x v="227"/>
    <x v="3"/>
    <n v="4"/>
    <n v="0"/>
    <n v="0"/>
  </r>
  <r>
    <x v="227"/>
    <x v="0"/>
    <n v="12"/>
    <n v="12"/>
    <n v="1"/>
  </r>
  <r>
    <x v="227"/>
    <x v="0"/>
    <n v="11"/>
    <n v="11"/>
    <n v="1"/>
  </r>
  <r>
    <x v="227"/>
    <x v="0"/>
    <n v="3"/>
    <n v="0"/>
    <n v="0"/>
  </r>
  <r>
    <x v="227"/>
    <x v="2"/>
    <n v="5"/>
    <n v="0"/>
    <n v="0"/>
  </r>
  <r>
    <x v="227"/>
    <x v="0"/>
    <n v="12"/>
    <n v="9"/>
    <n v="0.75"/>
  </r>
  <r>
    <x v="227"/>
    <x v="0"/>
    <n v="11"/>
    <n v="9"/>
    <n v="0.81818181800000001"/>
  </r>
  <r>
    <x v="227"/>
    <x v="0"/>
    <n v="2"/>
    <n v="2"/>
    <n v="1"/>
  </r>
  <r>
    <x v="228"/>
    <x v="0"/>
    <n v="3"/>
    <n v="3"/>
    <n v="1"/>
  </r>
  <r>
    <x v="228"/>
    <x v="0"/>
    <n v="12"/>
    <n v="12"/>
    <n v="1"/>
  </r>
  <r>
    <x v="228"/>
    <x v="0"/>
    <n v="4"/>
    <n v="0"/>
    <n v="0"/>
  </r>
  <r>
    <x v="228"/>
    <x v="0"/>
    <n v="3"/>
    <n v="0"/>
    <n v="0"/>
  </r>
  <r>
    <x v="228"/>
    <x v="0"/>
    <n v="11"/>
    <n v="11"/>
    <n v="1"/>
  </r>
  <r>
    <x v="228"/>
    <x v="0"/>
    <n v="4"/>
    <n v="0"/>
    <n v="0"/>
  </r>
  <r>
    <x v="228"/>
    <x v="0"/>
    <n v="4"/>
    <n v="0"/>
    <n v="0"/>
  </r>
  <r>
    <x v="228"/>
    <x v="0"/>
    <n v="4"/>
    <n v="0"/>
    <n v="0"/>
  </r>
  <r>
    <x v="228"/>
    <x v="0"/>
    <n v="4"/>
    <n v="0"/>
    <n v="0"/>
  </r>
  <r>
    <x v="228"/>
    <x v="0"/>
    <n v="2"/>
    <n v="2"/>
    <n v="1"/>
  </r>
  <r>
    <x v="228"/>
    <x v="0"/>
    <n v="3"/>
    <n v="0"/>
    <n v="0"/>
  </r>
  <r>
    <x v="228"/>
    <x v="0"/>
    <n v="2"/>
    <n v="0"/>
    <n v="0"/>
  </r>
  <r>
    <x v="228"/>
    <x v="0"/>
    <n v="3"/>
    <n v="0"/>
    <n v="0"/>
  </r>
  <r>
    <x v="228"/>
    <x v="10"/>
    <n v="2"/>
    <n v="2"/>
    <n v="1"/>
  </r>
  <r>
    <x v="228"/>
    <x v="0"/>
    <n v="3"/>
    <n v="0"/>
    <n v="0"/>
  </r>
  <r>
    <x v="228"/>
    <x v="0"/>
    <n v="2"/>
    <n v="0"/>
    <n v="0"/>
  </r>
  <r>
    <x v="228"/>
    <x v="0"/>
    <n v="3"/>
    <n v="3"/>
    <n v="1"/>
  </r>
  <r>
    <x v="228"/>
    <x v="0"/>
    <n v="3"/>
    <n v="3"/>
    <n v="1"/>
  </r>
  <r>
    <x v="228"/>
    <x v="3"/>
    <n v="3"/>
    <n v="0"/>
    <n v="0"/>
  </r>
  <r>
    <x v="229"/>
    <x v="0"/>
    <n v="2"/>
    <n v="2"/>
    <n v="1"/>
  </r>
  <r>
    <x v="229"/>
    <x v="0"/>
    <n v="12"/>
    <n v="9"/>
    <n v="0.75"/>
  </r>
  <r>
    <x v="229"/>
    <x v="0"/>
    <n v="2"/>
    <n v="0"/>
    <n v="0"/>
  </r>
  <r>
    <x v="229"/>
    <x v="0"/>
    <n v="3"/>
    <n v="0"/>
    <n v="0"/>
  </r>
  <r>
    <x v="229"/>
    <x v="0"/>
    <n v="2"/>
    <n v="0"/>
    <n v="0"/>
  </r>
  <r>
    <x v="229"/>
    <x v="0"/>
    <n v="2"/>
    <n v="0"/>
    <n v="0"/>
  </r>
  <r>
    <x v="229"/>
    <x v="0"/>
    <n v="5"/>
    <n v="0"/>
    <n v="0"/>
  </r>
  <r>
    <x v="229"/>
    <x v="0"/>
    <n v="12"/>
    <n v="9"/>
    <n v="0.75"/>
  </r>
  <r>
    <x v="229"/>
    <x v="0"/>
    <n v="3"/>
    <n v="0"/>
    <n v="0"/>
  </r>
  <r>
    <x v="229"/>
    <x v="0"/>
    <n v="12"/>
    <n v="7"/>
    <n v="0.58333333300000001"/>
  </r>
  <r>
    <x v="229"/>
    <x v="3"/>
    <n v="2"/>
    <n v="0"/>
    <n v="0"/>
  </r>
  <r>
    <x v="229"/>
    <x v="0"/>
    <n v="2"/>
    <n v="0"/>
    <n v="0"/>
  </r>
  <r>
    <x v="229"/>
    <x v="0"/>
    <n v="3"/>
    <n v="0"/>
    <n v="0"/>
  </r>
  <r>
    <x v="230"/>
    <x v="3"/>
    <n v="2"/>
    <n v="0"/>
    <n v="0"/>
  </r>
  <r>
    <x v="230"/>
    <x v="0"/>
    <n v="3"/>
    <n v="3"/>
    <n v="1"/>
  </r>
  <r>
    <x v="230"/>
    <x v="0"/>
    <n v="11"/>
    <n v="8"/>
    <n v="0.72727272700000001"/>
  </r>
  <r>
    <x v="230"/>
    <x v="0"/>
    <n v="6"/>
    <n v="6"/>
    <n v="1"/>
  </r>
  <r>
    <x v="230"/>
    <x v="0"/>
    <n v="2"/>
    <n v="2"/>
    <n v="1"/>
  </r>
  <r>
    <x v="230"/>
    <x v="2"/>
    <n v="3"/>
    <n v="0"/>
    <n v="0"/>
  </r>
  <r>
    <x v="230"/>
    <x v="3"/>
    <n v="4"/>
    <n v="0"/>
    <n v="0"/>
  </r>
  <r>
    <x v="230"/>
    <x v="0"/>
    <n v="11"/>
    <n v="8"/>
    <n v="0.72727272700000001"/>
  </r>
  <r>
    <x v="230"/>
    <x v="0"/>
    <n v="6"/>
    <n v="6"/>
    <n v="1"/>
  </r>
  <r>
    <x v="231"/>
    <x v="0"/>
    <n v="2"/>
    <n v="0"/>
    <n v="0"/>
  </r>
  <r>
    <x v="231"/>
    <x v="0"/>
    <n v="2"/>
    <n v="0"/>
    <n v="0"/>
  </r>
  <r>
    <x v="231"/>
    <x v="0"/>
    <n v="1"/>
    <n v="1"/>
    <n v="1"/>
  </r>
  <r>
    <x v="231"/>
    <x v="0"/>
    <n v="1"/>
    <n v="0"/>
    <n v="0"/>
  </r>
  <r>
    <x v="231"/>
    <x v="3"/>
    <n v="4"/>
    <n v="0"/>
    <n v="0"/>
  </r>
  <r>
    <x v="231"/>
    <x v="0"/>
    <n v="10"/>
    <n v="10"/>
    <n v="1"/>
  </r>
  <r>
    <x v="231"/>
    <x v="3"/>
    <n v="2"/>
    <n v="0"/>
    <n v="0"/>
  </r>
  <r>
    <x v="231"/>
    <x v="0"/>
    <n v="3"/>
    <n v="3"/>
    <n v="1"/>
  </r>
  <r>
    <x v="231"/>
    <x v="0"/>
    <n v="12"/>
    <n v="12"/>
    <n v="1"/>
  </r>
  <r>
    <x v="231"/>
    <x v="0"/>
    <n v="12"/>
    <n v="10"/>
    <n v="0.83333333300000001"/>
  </r>
  <r>
    <x v="232"/>
    <x v="0"/>
    <n v="12"/>
    <n v="9"/>
    <n v="0.75"/>
  </r>
  <r>
    <x v="232"/>
    <x v="0"/>
    <n v="3"/>
    <n v="3"/>
    <n v="1"/>
  </r>
  <r>
    <x v="232"/>
    <x v="0"/>
    <n v="12"/>
    <n v="11"/>
    <n v="0.91666666699999999"/>
  </r>
  <r>
    <x v="232"/>
    <x v="3"/>
    <n v="3"/>
    <n v="0"/>
    <n v="0"/>
  </r>
  <r>
    <x v="232"/>
    <x v="0"/>
    <n v="12"/>
    <n v="10"/>
    <n v="0.83333333300000001"/>
  </r>
  <r>
    <x v="232"/>
    <x v="0"/>
    <n v="1"/>
    <n v="1"/>
    <n v="1"/>
  </r>
  <r>
    <x v="232"/>
    <x v="0"/>
    <n v="12"/>
    <n v="10"/>
    <n v="0.83333333300000001"/>
  </r>
  <r>
    <x v="233"/>
    <x v="0"/>
    <n v="11"/>
    <n v="8"/>
    <n v="0.72727272700000001"/>
  </r>
  <r>
    <x v="233"/>
    <x v="3"/>
    <n v="2"/>
    <n v="0"/>
    <n v="0"/>
  </r>
  <r>
    <x v="233"/>
    <x v="0"/>
    <n v="9"/>
    <n v="9"/>
    <n v="1"/>
  </r>
  <r>
    <x v="233"/>
    <x v="0"/>
    <n v="3"/>
    <n v="3"/>
    <n v="1"/>
  </r>
  <r>
    <x v="233"/>
    <x v="0"/>
    <n v="12"/>
    <n v="7"/>
    <n v="0.58333333300000001"/>
  </r>
  <r>
    <x v="233"/>
    <x v="3"/>
    <n v="2"/>
    <n v="0"/>
    <n v="0"/>
  </r>
  <r>
    <x v="233"/>
    <x v="0"/>
    <n v="12"/>
    <n v="11"/>
    <n v="0.91666666699999999"/>
  </r>
  <r>
    <x v="233"/>
    <x v="3"/>
    <n v="4"/>
    <n v="0"/>
    <n v="0"/>
  </r>
  <r>
    <x v="233"/>
    <x v="3"/>
    <n v="3"/>
    <n v="3"/>
    <n v="1"/>
  </r>
  <r>
    <x v="233"/>
    <x v="0"/>
    <n v="3"/>
    <n v="3"/>
    <n v="1"/>
  </r>
  <r>
    <x v="233"/>
    <x v="0"/>
    <n v="2"/>
    <n v="0"/>
    <n v="0"/>
  </r>
  <r>
    <x v="234"/>
    <x v="0"/>
    <n v="2"/>
    <n v="2"/>
    <n v="1"/>
  </r>
  <r>
    <x v="234"/>
    <x v="0"/>
    <n v="11"/>
    <n v="7"/>
    <n v="0.63636363600000001"/>
  </r>
  <r>
    <x v="234"/>
    <x v="0"/>
    <n v="2"/>
    <n v="2"/>
    <n v="1"/>
  </r>
  <r>
    <x v="234"/>
    <x v="2"/>
    <n v="3"/>
    <n v="3"/>
    <n v="1"/>
  </r>
  <r>
    <x v="234"/>
    <x v="0"/>
    <n v="12"/>
    <n v="10"/>
    <n v="0.83333333300000001"/>
  </r>
  <r>
    <x v="234"/>
    <x v="0"/>
    <n v="12"/>
    <n v="10"/>
    <n v="0.83333333300000001"/>
  </r>
  <r>
    <x v="234"/>
    <x v="3"/>
    <n v="2"/>
    <n v="0"/>
    <n v="0"/>
  </r>
  <r>
    <x v="234"/>
    <x v="3"/>
    <n v="3"/>
    <n v="0"/>
    <n v="0"/>
  </r>
  <r>
    <x v="234"/>
    <x v="0"/>
    <n v="4"/>
    <n v="4"/>
    <n v="1"/>
  </r>
  <r>
    <x v="234"/>
    <x v="0"/>
    <n v="1"/>
    <n v="0"/>
    <n v="0"/>
  </r>
  <r>
    <x v="235"/>
    <x v="0"/>
    <n v="4"/>
    <n v="4"/>
    <n v="1"/>
  </r>
  <r>
    <x v="235"/>
    <x v="0"/>
    <n v="2"/>
    <n v="2"/>
    <n v="1"/>
  </r>
  <r>
    <x v="235"/>
    <x v="0"/>
    <n v="3"/>
    <n v="3"/>
    <n v="1"/>
  </r>
  <r>
    <x v="235"/>
    <x v="0"/>
    <n v="3"/>
    <n v="3"/>
    <n v="1"/>
  </r>
  <r>
    <x v="235"/>
    <x v="0"/>
    <n v="3"/>
    <n v="0"/>
    <n v="0"/>
  </r>
  <r>
    <x v="235"/>
    <x v="4"/>
    <n v="4"/>
    <n v="0"/>
    <n v="0"/>
  </r>
  <r>
    <x v="235"/>
    <x v="0"/>
    <n v="11"/>
    <n v="11"/>
    <n v="1"/>
  </r>
  <r>
    <x v="235"/>
    <x v="23"/>
    <n v="2"/>
    <n v="0"/>
    <n v="0"/>
  </r>
  <r>
    <x v="235"/>
    <x v="0"/>
    <n v="2"/>
    <n v="2"/>
    <n v="1"/>
  </r>
  <r>
    <x v="235"/>
    <x v="3"/>
    <n v="2"/>
    <n v="0"/>
    <n v="0"/>
  </r>
  <r>
    <x v="235"/>
    <x v="0"/>
    <n v="2"/>
    <n v="2"/>
    <n v="1"/>
  </r>
  <r>
    <x v="235"/>
    <x v="0"/>
    <n v="2"/>
    <n v="2"/>
    <n v="1"/>
  </r>
  <r>
    <x v="235"/>
    <x v="0"/>
    <n v="4"/>
    <n v="4"/>
    <n v="1"/>
  </r>
  <r>
    <x v="235"/>
    <x v="0"/>
    <n v="2"/>
    <n v="2"/>
    <n v="1"/>
  </r>
  <r>
    <x v="235"/>
    <x v="0"/>
    <n v="2"/>
    <n v="0"/>
    <n v="0"/>
  </r>
  <r>
    <x v="235"/>
    <x v="2"/>
    <n v="2"/>
    <n v="2"/>
    <n v="1"/>
  </r>
  <r>
    <x v="235"/>
    <x v="0"/>
    <n v="3"/>
    <n v="2"/>
    <n v="0.66666666699999999"/>
  </r>
  <r>
    <x v="235"/>
    <x v="0"/>
    <n v="3"/>
    <n v="0"/>
    <n v="0"/>
  </r>
  <r>
    <x v="235"/>
    <x v="3"/>
    <n v="2"/>
    <n v="0"/>
    <n v="0"/>
  </r>
  <r>
    <x v="235"/>
    <x v="0"/>
    <n v="11"/>
    <n v="9"/>
    <n v="0.81818181800000001"/>
  </r>
  <r>
    <x v="235"/>
    <x v="21"/>
    <n v="5"/>
    <n v="5"/>
    <n v="1"/>
  </r>
  <r>
    <x v="235"/>
    <x v="0"/>
    <n v="2"/>
    <n v="0"/>
    <n v="0"/>
  </r>
  <r>
    <x v="235"/>
    <x v="0"/>
    <n v="4"/>
    <n v="3"/>
    <n v="0.75"/>
  </r>
  <r>
    <x v="236"/>
    <x v="0"/>
    <n v="10"/>
    <n v="10"/>
    <n v="1"/>
  </r>
  <r>
    <x v="236"/>
    <x v="0"/>
    <n v="3"/>
    <n v="3"/>
    <n v="1"/>
  </r>
  <r>
    <x v="236"/>
    <x v="0"/>
    <n v="3"/>
    <n v="3"/>
    <n v="1"/>
  </r>
  <r>
    <x v="236"/>
    <x v="0"/>
    <n v="11"/>
    <n v="9"/>
    <n v="0.81818181800000001"/>
  </r>
  <r>
    <x v="236"/>
    <x v="4"/>
    <n v="3"/>
    <n v="0"/>
    <n v="0"/>
  </r>
  <r>
    <x v="236"/>
    <x v="0"/>
    <n v="4"/>
    <n v="4"/>
    <n v="1"/>
  </r>
  <r>
    <x v="236"/>
    <x v="0"/>
    <n v="2"/>
    <n v="0"/>
    <n v="0"/>
  </r>
  <r>
    <x v="236"/>
    <x v="0"/>
    <n v="11"/>
    <n v="11"/>
    <n v="1"/>
  </r>
  <r>
    <x v="236"/>
    <x v="0"/>
    <n v="6"/>
    <n v="4"/>
    <n v="0.66666666699999999"/>
  </r>
  <r>
    <x v="236"/>
    <x v="0"/>
    <n v="4"/>
    <n v="4"/>
    <n v="1"/>
  </r>
  <r>
    <x v="236"/>
    <x v="0"/>
    <n v="2"/>
    <n v="2"/>
    <n v="1"/>
  </r>
  <r>
    <x v="237"/>
    <x v="0"/>
    <n v="12"/>
    <n v="9"/>
    <n v="0.75"/>
  </r>
  <r>
    <x v="237"/>
    <x v="0"/>
    <n v="3"/>
    <n v="0"/>
    <n v="0"/>
  </r>
  <r>
    <x v="237"/>
    <x v="0"/>
    <n v="3"/>
    <n v="2"/>
    <n v="0.66666666699999999"/>
  </r>
  <r>
    <x v="237"/>
    <x v="0"/>
    <n v="3"/>
    <n v="0"/>
    <n v="0"/>
  </r>
  <r>
    <x v="237"/>
    <x v="0"/>
    <n v="12"/>
    <n v="8"/>
    <n v="0.66666666699999999"/>
  </r>
  <r>
    <x v="237"/>
    <x v="0"/>
    <n v="2"/>
    <n v="0"/>
    <n v="0"/>
  </r>
  <r>
    <x v="237"/>
    <x v="0"/>
    <n v="3"/>
    <n v="3"/>
    <n v="1"/>
  </r>
  <r>
    <x v="237"/>
    <x v="0"/>
    <n v="5"/>
    <n v="5"/>
    <n v="1"/>
  </r>
  <r>
    <x v="238"/>
    <x v="0"/>
    <n v="2"/>
    <n v="0"/>
    <n v="0"/>
  </r>
  <r>
    <x v="238"/>
    <x v="0"/>
    <n v="2"/>
    <n v="0"/>
    <n v="0"/>
  </r>
  <r>
    <x v="238"/>
    <x v="0"/>
    <n v="12"/>
    <n v="10"/>
    <n v="0.83333333300000001"/>
  </r>
  <r>
    <x v="238"/>
    <x v="0"/>
    <n v="3"/>
    <n v="0"/>
    <n v="0"/>
  </r>
  <r>
    <x v="238"/>
    <x v="0"/>
    <n v="12"/>
    <n v="7"/>
    <n v="0.58333333300000001"/>
  </r>
  <r>
    <x v="238"/>
    <x v="0"/>
    <n v="12"/>
    <n v="9"/>
    <n v="0.75"/>
  </r>
  <r>
    <x v="238"/>
    <x v="2"/>
    <n v="2"/>
    <n v="0"/>
    <n v="0"/>
  </r>
  <r>
    <x v="238"/>
    <x v="0"/>
    <n v="2"/>
    <n v="0"/>
    <n v="0"/>
  </r>
  <r>
    <x v="238"/>
    <x v="3"/>
    <n v="3"/>
    <n v="0"/>
    <n v="0"/>
  </r>
  <r>
    <x v="238"/>
    <x v="3"/>
    <n v="4"/>
    <n v="0"/>
    <n v="0"/>
  </r>
  <r>
    <x v="239"/>
    <x v="0"/>
    <n v="2"/>
    <n v="2"/>
    <n v="1"/>
  </r>
  <r>
    <x v="239"/>
    <x v="0"/>
    <n v="12"/>
    <n v="7"/>
    <n v="0.58333333300000001"/>
  </r>
  <r>
    <x v="239"/>
    <x v="0"/>
    <n v="2"/>
    <n v="2"/>
    <n v="1"/>
  </r>
  <r>
    <x v="239"/>
    <x v="0"/>
    <n v="3"/>
    <n v="0"/>
    <n v="0"/>
  </r>
  <r>
    <x v="239"/>
    <x v="0"/>
    <n v="2"/>
    <n v="2"/>
    <n v="1"/>
  </r>
  <r>
    <x v="239"/>
    <x v="0"/>
    <n v="12"/>
    <n v="12"/>
    <n v="1"/>
  </r>
  <r>
    <x v="239"/>
    <x v="0"/>
    <n v="2"/>
    <n v="2"/>
    <n v="1"/>
  </r>
  <r>
    <x v="239"/>
    <x v="0"/>
    <n v="2"/>
    <n v="2"/>
    <n v="1"/>
  </r>
  <r>
    <x v="239"/>
    <x v="0"/>
    <n v="2"/>
    <n v="0"/>
    <n v="0"/>
  </r>
  <r>
    <x v="239"/>
    <x v="0"/>
    <n v="4"/>
    <n v="4"/>
    <n v="1"/>
  </r>
  <r>
    <x v="239"/>
    <x v="0"/>
    <n v="2"/>
    <n v="0"/>
    <n v="0"/>
  </r>
  <r>
    <x v="239"/>
    <x v="3"/>
    <n v="12"/>
    <n v="0"/>
    <n v="0"/>
  </r>
  <r>
    <x v="240"/>
    <x v="3"/>
    <n v="11"/>
    <n v="0"/>
    <n v="0"/>
  </r>
  <r>
    <x v="240"/>
    <x v="0"/>
    <n v="12"/>
    <n v="9"/>
    <n v="0.75"/>
  </r>
  <r>
    <x v="240"/>
    <x v="3"/>
    <n v="3"/>
    <n v="3"/>
    <n v="1"/>
  </r>
  <r>
    <x v="240"/>
    <x v="0"/>
    <n v="2"/>
    <n v="0"/>
    <n v="0"/>
  </r>
  <r>
    <x v="240"/>
    <x v="1"/>
    <n v="2"/>
    <n v="2"/>
    <n v="1"/>
  </r>
  <r>
    <x v="240"/>
    <x v="0"/>
    <n v="3"/>
    <n v="0"/>
    <n v="0"/>
  </r>
  <r>
    <x v="240"/>
    <x v="0"/>
    <n v="2"/>
    <n v="0"/>
    <n v="0"/>
  </r>
  <r>
    <x v="240"/>
    <x v="0"/>
    <n v="12"/>
    <n v="8"/>
    <n v="0.66666666699999999"/>
  </r>
  <r>
    <x v="240"/>
    <x v="0"/>
    <n v="3"/>
    <n v="3"/>
    <n v="1"/>
  </r>
  <r>
    <x v="240"/>
    <x v="0"/>
    <n v="11"/>
    <n v="11"/>
    <n v="1"/>
  </r>
  <r>
    <x v="240"/>
    <x v="0"/>
    <n v="2"/>
    <n v="2"/>
    <n v="1"/>
  </r>
  <r>
    <x v="240"/>
    <x v="2"/>
    <n v="2"/>
    <n v="2"/>
    <n v="1"/>
  </r>
  <r>
    <x v="240"/>
    <x v="2"/>
    <n v="12"/>
    <n v="0"/>
    <n v="0"/>
  </r>
  <r>
    <x v="241"/>
    <x v="0"/>
    <n v="2"/>
    <n v="2"/>
    <n v="1"/>
  </r>
  <r>
    <x v="241"/>
    <x v="3"/>
    <n v="2"/>
    <n v="0"/>
    <n v="0"/>
  </r>
  <r>
    <x v="241"/>
    <x v="0"/>
    <n v="5"/>
    <n v="5"/>
    <n v="1"/>
  </r>
  <r>
    <x v="241"/>
    <x v="0"/>
    <n v="2"/>
    <n v="0"/>
    <n v="0"/>
  </r>
  <r>
    <x v="241"/>
    <x v="0"/>
    <n v="4"/>
    <n v="3"/>
    <n v="0.75"/>
  </r>
  <r>
    <x v="241"/>
    <x v="0"/>
    <n v="3"/>
    <n v="0"/>
    <n v="0"/>
  </r>
  <r>
    <x v="241"/>
    <x v="0"/>
    <n v="12"/>
    <n v="11"/>
    <n v="0.91666666699999999"/>
  </r>
  <r>
    <x v="241"/>
    <x v="0"/>
    <n v="11"/>
    <n v="8"/>
    <n v="0.72727272700000001"/>
  </r>
  <r>
    <x v="241"/>
    <x v="0"/>
    <n v="3"/>
    <n v="2"/>
    <n v="0.66666666699999999"/>
  </r>
  <r>
    <x v="241"/>
    <x v="1"/>
    <n v="2"/>
    <n v="0"/>
    <n v="0"/>
  </r>
  <r>
    <x v="241"/>
    <x v="0"/>
    <n v="12"/>
    <n v="6"/>
    <n v="0.5"/>
  </r>
  <r>
    <x v="241"/>
    <x v="0"/>
    <n v="2"/>
    <n v="2"/>
    <n v="1"/>
  </r>
  <r>
    <x v="241"/>
    <x v="0"/>
    <n v="3"/>
    <n v="3"/>
    <n v="1"/>
  </r>
  <r>
    <x v="241"/>
    <x v="0"/>
    <n v="3"/>
    <n v="0"/>
    <n v="0"/>
  </r>
  <r>
    <x v="241"/>
    <x v="3"/>
    <n v="1"/>
    <n v="0"/>
    <n v="0"/>
  </r>
  <r>
    <x v="242"/>
    <x v="0"/>
    <n v="3"/>
    <n v="0"/>
    <n v="0"/>
  </r>
  <r>
    <x v="242"/>
    <x v="0"/>
    <n v="2"/>
    <n v="0"/>
    <n v="0"/>
  </r>
  <r>
    <x v="242"/>
    <x v="0"/>
    <n v="4"/>
    <n v="0"/>
    <n v="0"/>
  </r>
  <r>
    <x v="242"/>
    <x v="0"/>
    <n v="4"/>
    <n v="0"/>
    <n v="0"/>
  </r>
  <r>
    <x v="242"/>
    <x v="0"/>
    <n v="3"/>
    <n v="3"/>
    <n v="1"/>
  </r>
  <r>
    <x v="242"/>
    <x v="0"/>
    <n v="2"/>
    <n v="0"/>
    <n v="0"/>
  </r>
  <r>
    <x v="242"/>
    <x v="4"/>
    <n v="1"/>
    <n v="0"/>
    <n v="0"/>
  </r>
  <r>
    <x v="242"/>
    <x v="0"/>
    <n v="12"/>
    <n v="9"/>
    <n v="0.75"/>
  </r>
  <r>
    <x v="242"/>
    <x v="0"/>
    <n v="2"/>
    <n v="2"/>
    <n v="1"/>
  </r>
  <r>
    <x v="242"/>
    <x v="0"/>
    <n v="2"/>
    <n v="0"/>
    <n v="0"/>
  </r>
  <r>
    <x v="242"/>
    <x v="3"/>
    <n v="2"/>
    <n v="0"/>
    <n v="0"/>
  </r>
  <r>
    <x v="242"/>
    <x v="0"/>
    <n v="12"/>
    <n v="12"/>
    <n v="1"/>
  </r>
  <r>
    <x v="242"/>
    <x v="0"/>
    <n v="12"/>
    <n v="9"/>
    <n v="0.75"/>
  </r>
  <r>
    <x v="242"/>
    <x v="0"/>
    <n v="1"/>
    <n v="1"/>
    <n v="1"/>
  </r>
  <r>
    <x v="242"/>
    <x v="0"/>
    <n v="2"/>
    <n v="2"/>
    <n v="1"/>
  </r>
  <r>
    <x v="242"/>
    <x v="0"/>
    <n v="2"/>
    <n v="0"/>
    <n v="0"/>
  </r>
  <r>
    <x v="242"/>
    <x v="0"/>
    <n v="2"/>
    <n v="2"/>
    <n v="1"/>
  </r>
  <r>
    <x v="242"/>
    <x v="3"/>
    <n v="2"/>
    <n v="2"/>
    <n v="1"/>
  </r>
  <r>
    <x v="242"/>
    <x v="0"/>
    <n v="3"/>
    <n v="0"/>
    <n v="0"/>
  </r>
  <r>
    <x v="242"/>
    <x v="0"/>
    <n v="4"/>
    <n v="0"/>
    <n v="0"/>
  </r>
  <r>
    <x v="242"/>
    <x v="2"/>
    <n v="4"/>
    <n v="0"/>
    <n v="0"/>
  </r>
  <r>
    <x v="242"/>
    <x v="0"/>
    <n v="2"/>
    <n v="2"/>
    <n v="1"/>
  </r>
  <r>
    <x v="242"/>
    <x v="0"/>
    <n v="7"/>
    <n v="7"/>
    <n v="1"/>
  </r>
  <r>
    <x v="242"/>
    <x v="0"/>
    <n v="2"/>
    <n v="0"/>
    <n v="0"/>
  </r>
  <r>
    <x v="242"/>
    <x v="3"/>
    <n v="2"/>
    <n v="0"/>
    <n v="0"/>
  </r>
  <r>
    <x v="242"/>
    <x v="0"/>
    <n v="2"/>
    <n v="2"/>
    <n v="1"/>
  </r>
  <r>
    <x v="242"/>
    <x v="0"/>
    <n v="5"/>
    <n v="5"/>
    <n v="1"/>
  </r>
  <r>
    <x v="242"/>
    <x v="0"/>
    <n v="2"/>
    <n v="0"/>
    <n v="0"/>
  </r>
  <r>
    <x v="242"/>
    <x v="0"/>
    <n v="4"/>
    <n v="4"/>
    <n v="1"/>
  </r>
  <r>
    <x v="243"/>
    <x v="0"/>
    <n v="8"/>
    <n v="7"/>
    <n v="0.875"/>
  </r>
  <r>
    <x v="243"/>
    <x v="0"/>
    <n v="4"/>
    <n v="0"/>
    <n v="0"/>
  </r>
  <r>
    <x v="243"/>
    <x v="3"/>
    <n v="3"/>
    <n v="0"/>
    <n v="0"/>
  </r>
  <r>
    <x v="243"/>
    <x v="0"/>
    <n v="2"/>
    <n v="0"/>
    <n v="0"/>
  </r>
  <r>
    <x v="243"/>
    <x v="0"/>
    <n v="3"/>
    <n v="3"/>
    <n v="1"/>
  </r>
  <r>
    <x v="243"/>
    <x v="0"/>
    <n v="12"/>
    <n v="9"/>
    <n v="0.75"/>
  </r>
  <r>
    <x v="243"/>
    <x v="0"/>
    <n v="3"/>
    <n v="3"/>
    <n v="1"/>
  </r>
  <r>
    <x v="243"/>
    <x v="0"/>
    <n v="6"/>
    <n v="6"/>
    <n v="1"/>
  </r>
  <r>
    <x v="243"/>
    <x v="0"/>
    <n v="1"/>
    <n v="1"/>
    <n v="1"/>
  </r>
  <r>
    <x v="243"/>
    <x v="0"/>
    <n v="2"/>
    <n v="2"/>
    <n v="1"/>
  </r>
  <r>
    <x v="243"/>
    <x v="0"/>
    <n v="12"/>
    <n v="5"/>
    <n v="0.41666666699999999"/>
  </r>
  <r>
    <x v="243"/>
    <x v="0"/>
    <n v="12"/>
    <n v="11"/>
    <n v="0.91666666699999999"/>
  </r>
  <r>
    <x v="243"/>
    <x v="1"/>
    <n v="2"/>
    <n v="2"/>
    <n v="1"/>
  </r>
  <r>
    <x v="243"/>
    <x v="0"/>
    <n v="3"/>
    <n v="0"/>
    <n v="0"/>
  </r>
  <r>
    <x v="243"/>
    <x v="0"/>
    <n v="4"/>
    <n v="4"/>
    <n v="1"/>
  </r>
  <r>
    <x v="243"/>
    <x v="0"/>
    <n v="3"/>
    <n v="3"/>
    <n v="1"/>
  </r>
  <r>
    <x v="243"/>
    <x v="0"/>
    <n v="2"/>
    <n v="2"/>
    <n v="1"/>
  </r>
  <r>
    <x v="243"/>
    <x v="0"/>
    <n v="2"/>
    <n v="2"/>
    <n v="1"/>
  </r>
  <r>
    <x v="244"/>
    <x v="0"/>
    <n v="2"/>
    <n v="2"/>
    <n v="1"/>
  </r>
  <r>
    <x v="244"/>
    <x v="0"/>
    <n v="10"/>
    <n v="7"/>
    <n v="0.7"/>
  </r>
  <r>
    <x v="244"/>
    <x v="0"/>
    <n v="12"/>
    <n v="7"/>
    <n v="0.58333333300000001"/>
  </r>
  <r>
    <x v="244"/>
    <x v="3"/>
    <n v="2"/>
    <n v="0"/>
    <n v="0"/>
  </r>
  <r>
    <x v="244"/>
    <x v="0"/>
    <n v="7"/>
    <n v="0"/>
    <n v="0"/>
  </r>
  <r>
    <x v="245"/>
    <x v="0"/>
    <n v="2"/>
    <n v="0"/>
    <n v="0"/>
  </r>
  <r>
    <x v="245"/>
    <x v="0"/>
    <n v="12"/>
    <n v="11"/>
    <n v="0.91666666699999999"/>
  </r>
  <r>
    <x v="245"/>
    <x v="0"/>
    <n v="12"/>
    <n v="12"/>
    <n v="1"/>
  </r>
  <r>
    <x v="245"/>
    <x v="0"/>
    <n v="5"/>
    <n v="5"/>
    <n v="1"/>
  </r>
  <r>
    <x v="245"/>
    <x v="2"/>
    <n v="3"/>
    <n v="3"/>
    <n v="1"/>
  </r>
  <r>
    <x v="246"/>
    <x v="0"/>
    <n v="12"/>
    <n v="0"/>
    <n v="0"/>
  </r>
  <r>
    <x v="246"/>
    <x v="0"/>
    <n v="2"/>
    <n v="0"/>
    <n v="0"/>
  </r>
  <r>
    <x v="246"/>
    <x v="0"/>
    <n v="2"/>
    <n v="2"/>
    <n v="1"/>
  </r>
  <r>
    <x v="246"/>
    <x v="0"/>
    <n v="9"/>
    <n v="0"/>
    <n v="0"/>
  </r>
  <r>
    <x v="246"/>
    <x v="0"/>
    <n v="11"/>
    <n v="0"/>
    <n v="0"/>
  </r>
  <r>
    <x v="246"/>
    <x v="0"/>
    <n v="2"/>
    <n v="0"/>
    <n v="0"/>
  </r>
  <r>
    <x v="246"/>
    <x v="3"/>
    <n v="11"/>
    <n v="0"/>
    <n v="0"/>
  </r>
  <r>
    <x v="246"/>
    <x v="0"/>
    <n v="2"/>
    <n v="0"/>
    <n v="0"/>
  </r>
  <r>
    <x v="246"/>
    <x v="0"/>
    <n v="3"/>
    <n v="0"/>
    <n v="0"/>
  </r>
  <r>
    <x v="246"/>
    <x v="0"/>
    <n v="11"/>
    <n v="0"/>
    <n v="0"/>
  </r>
  <r>
    <x v="247"/>
    <x v="0"/>
    <n v="9"/>
    <n v="6"/>
    <n v="0.66666666699999999"/>
  </r>
  <r>
    <x v="247"/>
    <x v="3"/>
    <n v="5"/>
    <n v="5"/>
    <n v="1"/>
  </r>
  <r>
    <x v="247"/>
    <x v="0"/>
    <n v="4"/>
    <n v="2"/>
    <n v="0.5"/>
  </r>
  <r>
    <x v="247"/>
    <x v="3"/>
    <n v="4"/>
    <n v="0"/>
    <n v="0"/>
  </r>
  <r>
    <x v="247"/>
    <x v="0"/>
    <n v="1"/>
    <n v="0"/>
    <n v="0"/>
  </r>
  <r>
    <x v="247"/>
    <x v="0"/>
    <n v="3"/>
    <n v="3"/>
    <n v="1"/>
  </r>
  <r>
    <x v="247"/>
    <x v="0"/>
    <n v="12"/>
    <n v="0"/>
    <n v="0"/>
  </r>
  <r>
    <x v="247"/>
    <x v="0"/>
    <n v="11"/>
    <n v="10"/>
    <n v="0.909090909"/>
  </r>
  <r>
    <x v="247"/>
    <x v="3"/>
    <n v="11"/>
    <n v="0"/>
    <n v="0"/>
  </r>
  <r>
    <x v="247"/>
    <x v="0"/>
    <n v="5"/>
    <n v="0"/>
    <n v="0"/>
  </r>
  <r>
    <x v="248"/>
    <x v="3"/>
    <n v="11"/>
    <n v="0"/>
    <n v="0"/>
  </r>
  <r>
    <x v="248"/>
    <x v="3"/>
    <n v="3"/>
    <n v="3"/>
    <n v="1"/>
  </r>
  <r>
    <x v="248"/>
    <x v="3"/>
    <n v="4"/>
    <n v="0"/>
    <n v="0"/>
  </r>
  <r>
    <x v="248"/>
    <x v="0"/>
    <n v="12"/>
    <n v="8"/>
    <n v="0.66666666699999999"/>
  </r>
  <r>
    <x v="248"/>
    <x v="0"/>
    <n v="4"/>
    <n v="4"/>
    <n v="1"/>
  </r>
  <r>
    <x v="248"/>
    <x v="0"/>
    <n v="12"/>
    <n v="12"/>
    <n v="1"/>
  </r>
  <r>
    <x v="248"/>
    <x v="0"/>
    <n v="2"/>
    <n v="2"/>
    <n v="1"/>
  </r>
  <r>
    <x v="248"/>
    <x v="0"/>
    <n v="3"/>
    <n v="2"/>
    <n v="0.66666666699999999"/>
  </r>
  <r>
    <x v="248"/>
    <x v="3"/>
    <n v="2"/>
    <n v="0"/>
    <n v="0"/>
  </r>
  <r>
    <x v="248"/>
    <x v="0"/>
    <n v="12"/>
    <n v="6"/>
    <n v="0.5"/>
  </r>
  <r>
    <x v="248"/>
    <x v="0"/>
    <n v="5"/>
    <n v="5"/>
    <n v="1"/>
  </r>
  <r>
    <x v="248"/>
    <x v="2"/>
    <n v="9"/>
    <n v="9"/>
    <n v="1"/>
  </r>
  <r>
    <x v="248"/>
    <x v="0"/>
    <n v="11"/>
    <n v="6"/>
    <n v="0.54545454500000001"/>
  </r>
  <r>
    <x v="248"/>
    <x v="0"/>
    <n v="3"/>
    <n v="0"/>
    <n v="0"/>
  </r>
  <r>
    <x v="248"/>
    <x v="3"/>
    <n v="6"/>
    <n v="6"/>
    <n v="1"/>
  </r>
  <r>
    <x v="248"/>
    <x v="0"/>
    <n v="3"/>
    <n v="3"/>
    <n v="1"/>
  </r>
  <r>
    <x v="248"/>
    <x v="3"/>
    <n v="5"/>
    <n v="0"/>
    <n v="0"/>
  </r>
  <r>
    <x v="248"/>
    <x v="3"/>
    <n v="2"/>
    <n v="2"/>
    <n v="1"/>
  </r>
  <r>
    <x v="248"/>
    <x v="3"/>
    <n v="5"/>
    <n v="0"/>
    <n v="0"/>
  </r>
  <r>
    <x v="249"/>
    <x v="0"/>
    <n v="5"/>
    <n v="5"/>
    <n v="1"/>
  </r>
  <r>
    <x v="249"/>
    <x v="0"/>
    <n v="3"/>
    <n v="2"/>
    <n v="0.66666666699999999"/>
  </r>
  <r>
    <x v="249"/>
    <x v="0"/>
    <n v="4"/>
    <n v="4"/>
    <n v="1"/>
  </r>
  <r>
    <x v="249"/>
    <x v="0"/>
    <n v="12"/>
    <n v="8"/>
    <n v="0.66666666699999999"/>
  </r>
  <r>
    <x v="249"/>
    <x v="0"/>
    <n v="3"/>
    <n v="0"/>
    <n v="0"/>
  </r>
  <r>
    <x v="249"/>
    <x v="0"/>
    <n v="4"/>
    <n v="4"/>
    <n v="1"/>
  </r>
  <r>
    <x v="249"/>
    <x v="3"/>
    <n v="2"/>
    <n v="2"/>
    <n v="1"/>
  </r>
  <r>
    <x v="249"/>
    <x v="0"/>
    <n v="5"/>
    <n v="3"/>
    <n v="0.6"/>
  </r>
  <r>
    <x v="249"/>
    <x v="0"/>
    <n v="2"/>
    <n v="2"/>
    <n v="1"/>
  </r>
  <r>
    <x v="249"/>
    <x v="0"/>
    <n v="1"/>
    <n v="0"/>
    <n v="0"/>
  </r>
  <r>
    <x v="249"/>
    <x v="0"/>
    <n v="4"/>
    <n v="3"/>
    <n v="0.75"/>
  </r>
  <r>
    <x v="249"/>
    <x v="3"/>
    <n v="2"/>
    <n v="0"/>
    <n v="0"/>
  </r>
  <r>
    <x v="249"/>
    <x v="0"/>
    <n v="11"/>
    <n v="9"/>
    <n v="0.81818181800000001"/>
  </r>
  <r>
    <x v="249"/>
    <x v="0"/>
    <n v="4"/>
    <n v="0"/>
    <n v="0"/>
  </r>
  <r>
    <x v="249"/>
    <x v="3"/>
    <n v="2"/>
    <n v="2"/>
    <n v="1"/>
  </r>
  <r>
    <x v="249"/>
    <x v="3"/>
    <n v="4"/>
    <n v="4"/>
    <n v="1"/>
  </r>
  <r>
    <x v="249"/>
    <x v="3"/>
    <n v="3"/>
    <n v="3"/>
    <n v="1"/>
  </r>
  <r>
    <x v="249"/>
    <x v="0"/>
    <n v="2"/>
    <n v="2"/>
    <n v="1"/>
  </r>
  <r>
    <x v="249"/>
    <x v="0"/>
    <n v="2"/>
    <n v="2"/>
    <n v="1"/>
  </r>
  <r>
    <x v="249"/>
    <x v="0"/>
    <n v="4"/>
    <n v="0"/>
    <n v="0"/>
  </r>
  <r>
    <x v="249"/>
    <x v="0"/>
    <n v="2"/>
    <n v="0"/>
    <n v="0"/>
  </r>
  <r>
    <x v="249"/>
    <x v="0"/>
    <n v="3"/>
    <n v="3"/>
    <n v="1"/>
  </r>
  <r>
    <x v="249"/>
    <x v="0"/>
    <n v="12"/>
    <n v="11"/>
    <n v="0.91666666699999999"/>
  </r>
  <r>
    <x v="249"/>
    <x v="0"/>
    <n v="2"/>
    <n v="2"/>
    <n v="1"/>
  </r>
  <r>
    <x v="249"/>
    <x v="0"/>
    <n v="2"/>
    <n v="0"/>
    <n v="0"/>
  </r>
  <r>
    <x v="249"/>
    <x v="0"/>
    <n v="3"/>
    <n v="3"/>
    <n v="1"/>
  </r>
  <r>
    <x v="249"/>
    <x v="2"/>
    <n v="2"/>
    <n v="0"/>
    <n v="0"/>
  </r>
  <r>
    <x v="249"/>
    <x v="0"/>
    <n v="11"/>
    <n v="9"/>
    <n v="0.81818181800000001"/>
  </r>
  <r>
    <x v="249"/>
    <x v="0"/>
    <n v="7"/>
    <n v="4"/>
    <n v="0.571428571"/>
  </r>
  <r>
    <x v="249"/>
    <x v="0"/>
    <n v="4"/>
    <n v="4"/>
    <n v="1"/>
  </r>
  <r>
    <x v="249"/>
    <x v="0"/>
    <n v="7"/>
    <n v="7"/>
    <n v="1"/>
  </r>
  <r>
    <x v="249"/>
    <x v="0"/>
    <n v="3"/>
    <n v="3"/>
    <n v="1"/>
  </r>
  <r>
    <x v="249"/>
    <x v="0"/>
    <n v="2"/>
    <n v="0"/>
    <n v="0"/>
  </r>
  <r>
    <x v="249"/>
    <x v="0"/>
    <n v="3"/>
    <n v="3"/>
    <n v="1"/>
  </r>
  <r>
    <x v="249"/>
    <x v="0"/>
    <n v="4"/>
    <n v="3"/>
    <n v="0.75"/>
  </r>
  <r>
    <x v="249"/>
    <x v="0"/>
    <n v="2"/>
    <n v="2"/>
    <n v="1"/>
  </r>
  <r>
    <x v="250"/>
    <x v="0"/>
    <n v="4"/>
    <n v="4"/>
    <n v="1"/>
  </r>
  <r>
    <x v="250"/>
    <x v="0"/>
    <n v="2"/>
    <n v="2"/>
    <n v="1"/>
  </r>
  <r>
    <x v="250"/>
    <x v="0"/>
    <n v="12"/>
    <n v="10"/>
    <n v="0.83333333300000001"/>
  </r>
  <r>
    <x v="250"/>
    <x v="3"/>
    <n v="2"/>
    <n v="0"/>
    <n v="0"/>
  </r>
  <r>
    <x v="250"/>
    <x v="0"/>
    <n v="2"/>
    <n v="0"/>
    <n v="0"/>
  </r>
  <r>
    <x v="250"/>
    <x v="0"/>
    <n v="5"/>
    <n v="0"/>
    <n v="0"/>
  </r>
  <r>
    <x v="250"/>
    <x v="1"/>
    <n v="2"/>
    <n v="2"/>
    <n v="1"/>
  </r>
  <r>
    <x v="250"/>
    <x v="4"/>
    <n v="2"/>
    <n v="0"/>
    <n v="0"/>
  </r>
  <r>
    <x v="250"/>
    <x v="0"/>
    <n v="1"/>
    <n v="1"/>
    <n v="1"/>
  </r>
  <r>
    <x v="250"/>
    <x v="0"/>
    <n v="4"/>
    <n v="4"/>
    <n v="1"/>
  </r>
  <r>
    <x v="250"/>
    <x v="0"/>
    <n v="2"/>
    <n v="0"/>
    <n v="0"/>
  </r>
  <r>
    <x v="250"/>
    <x v="0"/>
    <n v="12"/>
    <n v="7"/>
    <n v="0.58333333300000001"/>
  </r>
  <r>
    <x v="250"/>
    <x v="0"/>
    <n v="4"/>
    <n v="4"/>
    <n v="1"/>
  </r>
  <r>
    <x v="250"/>
    <x v="3"/>
    <n v="5"/>
    <n v="5"/>
    <n v="1"/>
  </r>
  <r>
    <x v="250"/>
    <x v="0"/>
    <n v="3"/>
    <n v="3"/>
    <n v="1"/>
  </r>
  <r>
    <x v="250"/>
    <x v="0"/>
    <n v="6"/>
    <n v="6"/>
    <n v="1"/>
  </r>
  <r>
    <x v="250"/>
    <x v="0"/>
    <n v="2"/>
    <n v="2"/>
    <n v="1"/>
  </r>
  <r>
    <x v="250"/>
    <x v="0"/>
    <n v="5"/>
    <n v="0"/>
    <n v="0"/>
  </r>
  <r>
    <x v="250"/>
    <x v="2"/>
    <n v="2"/>
    <n v="2"/>
    <n v="1"/>
  </r>
  <r>
    <x v="250"/>
    <x v="0"/>
    <n v="4"/>
    <n v="3"/>
    <n v="0.75"/>
  </r>
  <r>
    <x v="250"/>
    <x v="0"/>
    <n v="4"/>
    <n v="4"/>
    <n v="1"/>
  </r>
  <r>
    <x v="250"/>
    <x v="0"/>
    <n v="3"/>
    <n v="3"/>
    <n v="1"/>
  </r>
  <r>
    <x v="250"/>
    <x v="0"/>
    <n v="2"/>
    <n v="2"/>
    <n v="1"/>
  </r>
  <r>
    <x v="250"/>
    <x v="0"/>
    <n v="6"/>
    <n v="6"/>
    <n v="1"/>
  </r>
  <r>
    <x v="250"/>
    <x v="0"/>
    <n v="12"/>
    <n v="12"/>
    <n v="1"/>
  </r>
  <r>
    <x v="250"/>
    <x v="2"/>
    <n v="8"/>
    <n v="8"/>
    <n v="1"/>
  </r>
  <r>
    <x v="250"/>
    <x v="0"/>
    <n v="2"/>
    <n v="0"/>
    <n v="0"/>
  </r>
  <r>
    <x v="251"/>
    <x v="0"/>
    <n v="3"/>
    <n v="2"/>
    <n v="0.66666666699999999"/>
  </r>
  <r>
    <x v="251"/>
    <x v="0"/>
    <n v="2"/>
    <n v="1"/>
    <n v="0.5"/>
  </r>
  <r>
    <x v="251"/>
    <x v="0"/>
    <n v="2"/>
    <n v="0"/>
    <n v="0"/>
  </r>
  <r>
    <x v="251"/>
    <x v="0"/>
    <n v="12"/>
    <n v="7"/>
    <n v="0.58333333300000001"/>
  </r>
  <r>
    <x v="251"/>
    <x v="4"/>
    <n v="2"/>
    <n v="0"/>
    <n v="0"/>
  </r>
  <r>
    <x v="251"/>
    <x v="3"/>
    <n v="3"/>
    <n v="3"/>
    <n v="1"/>
  </r>
  <r>
    <x v="251"/>
    <x v="0"/>
    <n v="2"/>
    <n v="0"/>
    <n v="0"/>
  </r>
  <r>
    <x v="251"/>
    <x v="0"/>
    <n v="4"/>
    <n v="3"/>
    <n v="0.75"/>
  </r>
  <r>
    <x v="251"/>
    <x v="0"/>
    <n v="12"/>
    <n v="12"/>
    <n v="1"/>
  </r>
  <r>
    <x v="251"/>
    <x v="0"/>
    <n v="2"/>
    <n v="0"/>
    <n v="0"/>
  </r>
  <r>
    <x v="251"/>
    <x v="0"/>
    <n v="12"/>
    <n v="9"/>
    <n v="0.75"/>
  </r>
  <r>
    <x v="251"/>
    <x v="0"/>
    <n v="2"/>
    <n v="2"/>
    <n v="1"/>
  </r>
  <r>
    <x v="251"/>
    <x v="0"/>
    <n v="10"/>
    <n v="4"/>
    <n v="0.4"/>
  </r>
  <r>
    <x v="251"/>
    <x v="0"/>
    <n v="12"/>
    <n v="12"/>
    <n v="1"/>
  </r>
  <r>
    <x v="251"/>
    <x v="0"/>
    <n v="5"/>
    <n v="4"/>
    <n v="0.8"/>
  </r>
  <r>
    <x v="251"/>
    <x v="0"/>
    <n v="1"/>
    <n v="1"/>
    <n v="1"/>
  </r>
  <r>
    <x v="252"/>
    <x v="0"/>
    <n v="12"/>
    <n v="12"/>
    <n v="1"/>
  </r>
  <r>
    <x v="252"/>
    <x v="0"/>
    <n v="3"/>
    <n v="3"/>
    <n v="1"/>
  </r>
  <r>
    <x v="252"/>
    <x v="0"/>
    <n v="11"/>
    <n v="8"/>
    <n v="0.72727272700000001"/>
  </r>
  <r>
    <x v="252"/>
    <x v="0"/>
    <n v="2"/>
    <n v="0"/>
    <n v="0"/>
  </r>
  <r>
    <x v="252"/>
    <x v="0"/>
    <n v="2"/>
    <n v="2"/>
    <n v="1"/>
  </r>
  <r>
    <x v="252"/>
    <x v="3"/>
    <n v="2"/>
    <n v="2"/>
    <n v="1"/>
  </r>
  <r>
    <x v="252"/>
    <x v="0"/>
    <n v="3"/>
    <n v="3"/>
    <n v="1"/>
  </r>
  <r>
    <x v="252"/>
    <x v="0"/>
    <n v="3"/>
    <n v="3"/>
    <n v="1"/>
  </r>
  <r>
    <x v="252"/>
    <x v="2"/>
    <n v="5"/>
    <n v="5"/>
    <n v="1"/>
  </r>
  <r>
    <x v="252"/>
    <x v="3"/>
    <n v="3"/>
    <n v="3"/>
    <n v="1"/>
  </r>
  <r>
    <x v="252"/>
    <x v="0"/>
    <n v="12"/>
    <n v="8"/>
    <n v="0.66666666699999999"/>
  </r>
  <r>
    <x v="252"/>
    <x v="3"/>
    <n v="4"/>
    <n v="4"/>
    <n v="1"/>
  </r>
  <r>
    <x v="252"/>
    <x v="0"/>
    <n v="2"/>
    <n v="2"/>
    <n v="1"/>
  </r>
  <r>
    <x v="253"/>
    <x v="2"/>
    <n v="6"/>
    <n v="6"/>
    <n v="1"/>
  </r>
  <r>
    <x v="253"/>
    <x v="0"/>
    <n v="3"/>
    <n v="3"/>
    <n v="1"/>
  </r>
  <r>
    <x v="253"/>
    <x v="0"/>
    <n v="5"/>
    <n v="5"/>
    <n v="1"/>
  </r>
  <r>
    <x v="253"/>
    <x v="0"/>
    <n v="2"/>
    <n v="2"/>
    <n v="1"/>
  </r>
  <r>
    <x v="253"/>
    <x v="0"/>
    <n v="3"/>
    <n v="0"/>
    <n v="0"/>
  </r>
  <r>
    <x v="253"/>
    <x v="0"/>
    <n v="12"/>
    <n v="8"/>
    <n v="0.66666666699999999"/>
  </r>
  <r>
    <x v="253"/>
    <x v="3"/>
    <n v="11"/>
    <n v="9"/>
    <n v="0.81818181800000001"/>
  </r>
  <r>
    <x v="253"/>
    <x v="2"/>
    <n v="12"/>
    <n v="7"/>
    <n v="0.58333333300000001"/>
  </r>
  <r>
    <x v="253"/>
    <x v="4"/>
    <n v="2"/>
    <n v="0"/>
    <n v="0"/>
  </r>
  <r>
    <x v="253"/>
    <x v="0"/>
    <n v="3"/>
    <n v="3"/>
    <n v="1"/>
  </r>
  <r>
    <x v="253"/>
    <x v="0"/>
    <n v="12"/>
    <n v="9"/>
    <n v="0.75"/>
  </r>
  <r>
    <x v="253"/>
    <x v="0"/>
    <n v="3"/>
    <n v="3"/>
    <n v="1"/>
  </r>
  <r>
    <x v="254"/>
    <x v="0"/>
    <n v="6"/>
    <n v="0"/>
    <n v="0"/>
  </r>
  <r>
    <x v="254"/>
    <x v="0"/>
    <n v="2"/>
    <n v="0"/>
    <n v="0"/>
  </r>
  <r>
    <x v="254"/>
    <x v="0"/>
    <n v="3"/>
    <n v="3"/>
    <n v="1"/>
  </r>
  <r>
    <x v="254"/>
    <x v="0"/>
    <n v="2"/>
    <n v="2"/>
    <n v="1"/>
  </r>
  <r>
    <x v="254"/>
    <x v="0"/>
    <n v="8"/>
    <n v="0"/>
    <n v="0"/>
  </r>
  <r>
    <x v="254"/>
    <x v="0"/>
    <n v="12"/>
    <n v="9"/>
    <n v="0.75"/>
  </r>
  <r>
    <x v="254"/>
    <x v="0"/>
    <n v="12"/>
    <n v="10"/>
    <n v="0.83333333300000001"/>
  </r>
  <r>
    <x v="254"/>
    <x v="0"/>
    <n v="7"/>
    <n v="0"/>
    <n v="0"/>
  </r>
  <r>
    <x v="254"/>
    <x v="3"/>
    <n v="11"/>
    <n v="11"/>
    <n v="1"/>
  </r>
  <r>
    <x v="254"/>
    <x v="3"/>
    <n v="2"/>
    <n v="0"/>
    <n v="0"/>
  </r>
  <r>
    <x v="254"/>
    <x v="0"/>
    <n v="4"/>
    <n v="3"/>
    <n v="0.75"/>
  </r>
  <r>
    <x v="254"/>
    <x v="3"/>
    <n v="3"/>
    <n v="0"/>
    <n v="0"/>
  </r>
  <r>
    <x v="254"/>
    <x v="3"/>
    <n v="2"/>
    <n v="2"/>
    <n v="1"/>
  </r>
  <r>
    <x v="254"/>
    <x v="0"/>
    <n v="12"/>
    <n v="11"/>
    <n v="0.91666666699999999"/>
  </r>
  <r>
    <x v="254"/>
    <x v="0"/>
    <n v="10"/>
    <n v="10"/>
    <n v="1"/>
  </r>
  <r>
    <x v="254"/>
    <x v="2"/>
    <n v="6"/>
    <n v="5"/>
    <n v="0.83333333300000001"/>
  </r>
  <r>
    <x v="254"/>
    <x v="3"/>
    <n v="2"/>
    <n v="0"/>
    <n v="0"/>
  </r>
  <r>
    <x v="254"/>
    <x v="0"/>
    <n v="2"/>
    <n v="2"/>
    <n v="1"/>
  </r>
  <r>
    <x v="254"/>
    <x v="3"/>
    <n v="2"/>
    <n v="2"/>
    <n v="1"/>
  </r>
  <r>
    <x v="254"/>
    <x v="3"/>
    <n v="11"/>
    <n v="6"/>
    <n v="0.54545454500000001"/>
  </r>
  <r>
    <x v="254"/>
    <x v="3"/>
    <n v="4"/>
    <n v="2"/>
    <n v="0.5"/>
  </r>
  <r>
    <x v="254"/>
    <x v="0"/>
    <n v="9"/>
    <n v="6"/>
    <n v="0.66666666699999999"/>
  </r>
  <r>
    <x v="255"/>
    <x v="0"/>
    <n v="3"/>
    <n v="3"/>
    <n v="1"/>
  </r>
  <r>
    <x v="255"/>
    <x v="3"/>
    <n v="11"/>
    <n v="10"/>
    <n v="0.909090909"/>
  </r>
  <r>
    <x v="255"/>
    <x v="0"/>
    <n v="2"/>
    <n v="2"/>
    <n v="1"/>
  </r>
  <r>
    <x v="255"/>
    <x v="0"/>
    <n v="12"/>
    <n v="9"/>
    <n v="0.75"/>
  </r>
  <r>
    <x v="255"/>
    <x v="0"/>
    <n v="12"/>
    <n v="9"/>
    <n v="0.75"/>
  </r>
  <r>
    <x v="255"/>
    <x v="2"/>
    <n v="11"/>
    <n v="0"/>
    <n v="0"/>
  </r>
  <r>
    <x v="255"/>
    <x v="4"/>
    <n v="2"/>
    <n v="0"/>
    <n v="0"/>
  </r>
  <r>
    <x v="255"/>
    <x v="0"/>
    <n v="3"/>
    <n v="3"/>
    <n v="1"/>
  </r>
  <r>
    <x v="255"/>
    <x v="0"/>
    <n v="2"/>
    <n v="0"/>
    <n v="0"/>
  </r>
  <r>
    <x v="255"/>
    <x v="0"/>
    <n v="7"/>
    <n v="7"/>
    <n v="1"/>
  </r>
  <r>
    <x v="255"/>
    <x v="3"/>
    <n v="3"/>
    <n v="2"/>
    <n v="0.66666666699999999"/>
  </r>
  <r>
    <x v="256"/>
    <x v="0"/>
    <n v="2"/>
    <n v="2"/>
    <n v="1"/>
  </r>
  <r>
    <x v="256"/>
    <x v="0"/>
    <n v="2"/>
    <n v="2"/>
    <n v="1"/>
  </r>
  <r>
    <x v="256"/>
    <x v="0"/>
    <n v="2"/>
    <n v="2"/>
    <n v="1"/>
  </r>
  <r>
    <x v="256"/>
    <x v="0"/>
    <n v="2"/>
    <n v="0"/>
    <n v="0"/>
  </r>
  <r>
    <x v="256"/>
    <x v="0"/>
    <n v="12"/>
    <n v="9"/>
    <n v="0.75"/>
  </r>
  <r>
    <x v="256"/>
    <x v="0"/>
    <n v="4"/>
    <n v="4"/>
    <n v="1"/>
  </r>
  <r>
    <x v="256"/>
    <x v="3"/>
    <n v="3"/>
    <n v="3"/>
    <n v="1"/>
  </r>
  <r>
    <x v="256"/>
    <x v="0"/>
    <n v="10"/>
    <n v="7"/>
    <n v="0.7"/>
  </r>
  <r>
    <x v="256"/>
    <x v="0"/>
    <n v="3"/>
    <n v="3"/>
    <n v="1"/>
  </r>
  <r>
    <x v="256"/>
    <x v="0"/>
    <n v="12"/>
    <n v="10"/>
    <n v="0.83333333300000001"/>
  </r>
  <r>
    <x v="256"/>
    <x v="0"/>
    <n v="2"/>
    <n v="2"/>
    <n v="1"/>
  </r>
  <r>
    <x v="256"/>
    <x v="0"/>
    <n v="1"/>
    <n v="1"/>
    <n v="1"/>
  </r>
  <r>
    <x v="256"/>
    <x v="0"/>
    <n v="2"/>
    <n v="2"/>
    <n v="1"/>
  </r>
  <r>
    <x v="256"/>
    <x v="0"/>
    <n v="2"/>
    <n v="2"/>
    <n v="1"/>
  </r>
  <r>
    <x v="256"/>
    <x v="0"/>
    <n v="4"/>
    <n v="4"/>
    <n v="1"/>
  </r>
  <r>
    <x v="256"/>
    <x v="0"/>
    <n v="4"/>
    <n v="4"/>
    <n v="1"/>
  </r>
  <r>
    <x v="256"/>
    <x v="0"/>
    <n v="4"/>
    <n v="4"/>
    <n v="1"/>
  </r>
  <r>
    <x v="256"/>
    <x v="0"/>
    <n v="4"/>
    <n v="4"/>
    <n v="1"/>
  </r>
  <r>
    <x v="256"/>
    <x v="0"/>
    <n v="9"/>
    <n v="0"/>
    <n v="0"/>
  </r>
  <r>
    <x v="256"/>
    <x v="0"/>
    <n v="4"/>
    <n v="4"/>
    <n v="1"/>
  </r>
  <r>
    <x v="256"/>
    <x v="0"/>
    <n v="2"/>
    <n v="2"/>
    <n v="1"/>
  </r>
  <r>
    <x v="256"/>
    <x v="0"/>
    <n v="2"/>
    <n v="0"/>
    <n v="0"/>
  </r>
  <r>
    <x v="256"/>
    <x v="0"/>
    <n v="2"/>
    <n v="2"/>
    <n v="1"/>
  </r>
  <r>
    <x v="256"/>
    <x v="0"/>
    <n v="2"/>
    <n v="2"/>
    <n v="1"/>
  </r>
  <r>
    <x v="256"/>
    <x v="3"/>
    <n v="2"/>
    <n v="2"/>
    <n v="1"/>
  </r>
  <r>
    <x v="256"/>
    <x v="0"/>
    <n v="1"/>
    <n v="1"/>
    <n v="1"/>
  </r>
  <r>
    <x v="256"/>
    <x v="3"/>
    <n v="3"/>
    <n v="3"/>
    <n v="1"/>
  </r>
  <r>
    <x v="256"/>
    <x v="9"/>
    <n v="5"/>
    <n v="0"/>
    <n v="0"/>
  </r>
  <r>
    <x v="256"/>
    <x v="0"/>
    <n v="3"/>
    <n v="3"/>
    <n v="1"/>
  </r>
  <r>
    <x v="256"/>
    <x v="0"/>
    <n v="3"/>
    <n v="3"/>
    <n v="1"/>
  </r>
  <r>
    <x v="256"/>
    <x v="3"/>
    <n v="2"/>
    <n v="2"/>
    <n v="1"/>
  </r>
  <r>
    <x v="257"/>
    <x v="3"/>
    <n v="5"/>
    <n v="5"/>
    <n v="1"/>
  </r>
  <r>
    <x v="257"/>
    <x v="0"/>
    <n v="3"/>
    <n v="0"/>
    <n v="0"/>
  </r>
  <r>
    <x v="257"/>
    <x v="0"/>
    <n v="3"/>
    <n v="3"/>
    <n v="1"/>
  </r>
  <r>
    <x v="257"/>
    <x v="3"/>
    <n v="3"/>
    <n v="3"/>
    <n v="1"/>
  </r>
  <r>
    <x v="257"/>
    <x v="3"/>
    <n v="2"/>
    <n v="2"/>
    <n v="1"/>
  </r>
  <r>
    <x v="257"/>
    <x v="0"/>
    <n v="2"/>
    <n v="2"/>
    <n v="1"/>
  </r>
  <r>
    <x v="257"/>
    <x v="0"/>
    <n v="2"/>
    <n v="2"/>
    <n v="1"/>
  </r>
  <r>
    <x v="257"/>
    <x v="0"/>
    <n v="5"/>
    <n v="5"/>
    <n v="1"/>
  </r>
  <r>
    <x v="257"/>
    <x v="0"/>
    <n v="5"/>
    <n v="5"/>
    <n v="1"/>
  </r>
  <r>
    <x v="257"/>
    <x v="3"/>
    <n v="3"/>
    <n v="3"/>
    <n v="1"/>
  </r>
  <r>
    <x v="257"/>
    <x v="0"/>
    <n v="3"/>
    <n v="3"/>
    <n v="1"/>
  </r>
  <r>
    <x v="257"/>
    <x v="0"/>
    <n v="2"/>
    <n v="2"/>
    <n v="1"/>
  </r>
  <r>
    <x v="257"/>
    <x v="0"/>
    <n v="6"/>
    <n v="6"/>
    <n v="1"/>
  </r>
  <r>
    <x v="257"/>
    <x v="0"/>
    <n v="12"/>
    <n v="11"/>
    <n v="0.91666666699999999"/>
  </r>
  <r>
    <x v="257"/>
    <x v="0"/>
    <n v="4"/>
    <n v="4"/>
    <n v="1"/>
  </r>
  <r>
    <x v="257"/>
    <x v="0"/>
    <n v="4"/>
    <n v="4"/>
    <n v="1"/>
  </r>
  <r>
    <x v="257"/>
    <x v="3"/>
    <n v="4"/>
    <n v="4"/>
    <n v="1"/>
  </r>
  <r>
    <x v="257"/>
    <x v="3"/>
    <n v="2"/>
    <n v="0"/>
    <n v="0"/>
  </r>
  <r>
    <x v="257"/>
    <x v="3"/>
    <n v="4"/>
    <n v="3"/>
    <n v="0.75"/>
  </r>
  <r>
    <x v="257"/>
    <x v="0"/>
    <n v="12"/>
    <n v="7"/>
    <n v="0.58333333300000001"/>
  </r>
  <r>
    <x v="257"/>
    <x v="0"/>
    <n v="4"/>
    <n v="4"/>
    <n v="1"/>
  </r>
  <r>
    <x v="257"/>
    <x v="0"/>
    <n v="2"/>
    <n v="0"/>
    <n v="0"/>
  </r>
  <r>
    <x v="257"/>
    <x v="0"/>
    <n v="2"/>
    <n v="0"/>
    <n v="0"/>
  </r>
  <r>
    <x v="257"/>
    <x v="9"/>
    <n v="5"/>
    <n v="0"/>
    <n v="0"/>
  </r>
  <r>
    <x v="257"/>
    <x v="3"/>
    <n v="5"/>
    <n v="5"/>
    <n v="1"/>
  </r>
  <r>
    <x v="257"/>
    <x v="0"/>
    <n v="2"/>
    <n v="2"/>
    <n v="1"/>
  </r>
  <r>
    <x v="257"/>
    <x v="0"/>
    <n v="2"/>
    <n v="2"/>
    <n v="1"/>
  </r>
  <r>
    <x v="257"/>
    <x v="0"/>
    <n v="5"/>
    <n v="5"/>
    <n v="1"/>
  </r>
  <r>
    <x v="257"/>
    <x v="3"/>
    <n v="3"/>
    <n v="3"/>
    <n v="1"/>
  </r>
  <r>
    <x v="257"/>
    <x v="0"/>
    <n v="2"/>
    <n v="2"/>
    <n v="1"/>
  </r>
  <r>
    <x v="257"/>
    <x v="3"/>
    <n v="11"/>
    <n v="11"/>
    <n v="1"/>
  </r>
  <r>
    <x v="257"/>
    <x v="0"/>
    <n v="12"/>
    <n v="7"/>
    <n v="0.58333333300000001"/>
  </r>
  <r>
    <x v="257"/>
    <x v="0"/>
    <n v="2"/>
    <n v="0"/>
    <n v="0"/>
  </r>
  <r>
    <x v="258"/>
    <x v="0"/>
    <n v="2"/>
    <n v="0"/>
    <n v="0"/>
  </r>
  <r>
    <x v="258"/>
    <x v="0"/>
    <n v="3"/>
    <n v="3"/>
    <n v="1"/>
  </r>
  <r>
    <x v="258"/>
    <x v="0"/>
    <n v="7"/>
    <n v="7"/>
    <n v="1"/>
  </r>
  <r>
    <x v="258"/>
    <x v="3"/>
    <n v="2"/>
    <n v="2"/>
    <n v="1"/>
  </r>
  <r>
    <x v="258"/>
    <x v="0"/>
    <n v="1"/>
    <n v="0"/>
    <n v="0"/>
  </r>
  <r>
    <x v="258"/>
    <x v="3"/>
    <n v="2"/>
    <n v="0"/>
    <n v="0"/>
  </r>
  <r>
    <x v="258"/>
    <x v="0"/>
    <n v="7"/>
    <n v="0"/>
    <n v="0"/>
  </r>
  <r>
    <x v="258"/>
    <x v="0"/>
    <n v="3"/>
    <n v="3"/>
    <n v="1"/>
  </r>
  <r>
    <x v="258"/>
    <x v="3"/>
    <n v="3"/>
    <n v="3"/>
    <n v="1"/>
  </r>
  <r>
    <x v="258"/>
    <x v="0"/>
    <n v="3"/>
    <n v="3"/>
    <n v="1"/>
  </r>
  <r>
    <x v="258"/>
    <x v="0"/>
    <n v="3"/>
    <n v="3"/>
    <n v="1"/>
  </r>
  <r>
    <x v="258"/>
    <x v="0"/>
    <n v="7"/>
    <n v="7"/>
    <n v="1"/>
  </r>
  <r>
    <x v="258"/>
    <x v="3"/>
    <n v="2"/>
    <n v="2"/>
    <n v="1"/>
  </r>
  <r>
    <x v="258"/>
    <x v="0"/>
    <n v="12"/>
    <n v="10"/>
    <n v="0.83333333300000001"/>
  </r>
  <r>
    <x v="258"/>
    <x v="0"/>
    <n v="3"/>
    <n v="3"/>
    <n v="1"/>
  </r>
  <r>
    <x v="258"/>
    <x v="0"/>
    <n v="12"/>
    <n v="9"/>
    <n v="0.75"/>
  </r>
  <r>
    <x v="258"/>
    <x v="0"/>
    <n v="6"/>
    <n v="0"/>
    <n v="0"/>
  </r>
  <r>
    <x v="259"/>
    <x v="3"/>
    <n v="3"/>
    <n v="3"/>
    <n v="1"/>
  </r>
  <r>
    <x v="259"/>
    <x v="3"/>
    <n v="3"/>
    <n v="3"/>
    <n v="1"/>
  </r>
  <r>
    <x v="259"/>
    <x v="0"/>
    <n v="9"/>
    <n v="9"/>
    <n v="1"/>
  </r>
  <r>
    <x v="259"/>
    <x v="0"/>
    <n v="5"/>
    <n v="5"/>
    <n v="1"/>
  </r>
  <r>
    <x v="259"/>
    <x v="0"/>
    <n v="3"/>
    <n v="3"/>
    <n v="1"/>
  </r>
  <r>
    <x v="259"/>
    <x v="0"/>
    <n v="12"/>
    <n v="12"/>
    <n v="1"/>
  </r>
  <r>
    <x v="259"/>
    <x v="0"/>
    <n v="2"/>
    <n v="2"/>
    <n v="1"/>
  </r>
  <r>
    <x v="259"/>
    <x v="0"/>
    <n v="2"/>
    <n v="2"/>
    <n v="1"/>
  </r>
  <r>
    <x v="259"/>
    <x v="0"/>
    <n v="5"/>
    <n v="5"/>
    <n v="1"/>
  </r>
  <r>
    <x v="259"/>
    <x v="3"/>
    <n v="3"/>
    <n v="0"/>
    <n v="0"/>
  </r>
  <r>
    <x v="259"/>
    <x v="0"/>
    <n v="12"/>
    <n v="8"/>
    <n v="0.66666666699999999"/>
  </r>
  <r>
    <x v="259"/>
    <x v="0"/>
    <n v="2"/>
    <n v="0"/>
    <n v="0"/>
  </r>
  <r>
    <x v="259"/>
    <x v="3"/>
    <n v="2"/>
    <n v="2"/>
    <n v="1"/>
  </r>
  <r>
    <x v="259"/>
    <x v="0"/>
    <n v="4"/>
    <n v="4"/>
    <n v="1"/>
  </r>
  <r>
    <x v="259"/>
    <x v="3"/>
    <n v="12"/>
    <n v="11"/>
    <n v="0.91666666699999999"/>
  </r>
  <r>
    <x v="259"/>
    <x v="0"/>
    <n v="12"/>
    <n v="10"/>
    <n v="0.83333333300000001"/>
  </r>
  <r>
    <x v="260"/>
    <x v="3"/>
    <n v="4"/>
    <n v="2"/>
    <n v="0.5"/>
  </r>
  <r>
    <x v="260"/>
    <x v="0"/>
    <n v="12"/>
    <n v="12"/>
    <n v="1"/>
  </r>
  <r>
    <x v="260"/>
    <x v="0"/>
    <n v="2"/>
    <n v="0"/>
    <n v="0"/>
  </r>
  <r>
    <x v="260"/>
    <x v="0"/>
    <n v="12"/>
    <n v="9"/>
    <n v="0.75"/>
  </r>
  <r>
    <x v="260"/>
    <x v="3"/>
    <n v="12"/>
    <n v="12"/>
    <n v="1"/>
  </r>
  <r>
    <x v="260"/>
    <x v="0"/>
    <n v="6"/>
    <n v="6"/>
    <n v="1"/>
  </r>
  <r>
    <x v="260"/>
    <x v="2"/>
    <n v="12"/>
    <n v="12"/>
    <n v="1"/>
  </r>
  <r>
    <x v="260"/>
    <x v="0"/>
    <n v="2"/>
    <n v="0"/>
    <n v="0"/>
  </r>
  <r>
    <x v="260"/>
    <x v="0"/>
    <n v="2"/>
    <n v="2"/>
    <n v="1"/>
  </r>
  <r>
    <x v="261"/>
    <x v="3"/>
    <n v="12"/>
    <n v="11"/>
    <n v="0.91666666699999999"/>
  </r>
  <r>
    <x v="261"/>
    <x v="0"/>
    <n v="8"/>
    <n v="6"/>
    <n v="0.75"/>
  </r>
  <r>
    <x v="261"/>
    <x v="0"/>
    <n v="3"/>
    <n v="3"/>
    <n v="1"/>
  </r>
  <r>
    <x v="261"/>
    <x v="3"/>
    <n v="21"/>
    <n v="2"/>
    <n v="9.5238094999999995E-2"/>
  </r>
  <r>
    <x v="261"/>
    <x v="0"/>
    <n v="11"/>
    <n v="10"/>
    <n v="0.909090909"/>
  </r>
  <r>
    <x v="261"/>
    <x v="0"/>
    <n v="4"/>
    <n v="0"/>
    <n v="0"/>
  </r>
  <r>
    <x v="261"/>
    <x v="0"/>
    <n v="4"/>
    <n v="4"/>
    <n v="1"/>
  </r>
  <r>
    <x v="261"/>
    <x v="0"/>
    <n v="2"/>
    <n v="2"/>
    <n v="1"/>
  </r>
  <r>
    <x v="261"/>
    <x v="0"/>
    <n v="8"/>
    <n v="8"/>
    <n v="1"/>
  </r>
  <r>
    <x v="261"/>
    <x v="3"/>
    <n v="12"/>
    <n v="11"/>
    <n v="0.91666666699999999"/>
  </r>
  <r>
    <x v="261"/>
    <x v="0"/>
    <n v="3"/>
    <n v="3"/>
    <n v="1"/>
  </r>
  <r>
    <x v="261"/>
    <x v="2"/>
    <n v="2"/>
    <n v="0"/>
    <n v="0"/>
  </r>
  <r>
    <x v="261"/>
    <x v="3"/>
    <n v="8"/>
    <n v="8"/>
    <n v="1"/>
  </r>
  <r>
    <x v="261"/>
    <x v="0"/>
    <n v="12"/>
    <n v="10"/>
    <n v="0.83333333300000001"/>
  </r>
  <r>
    <x v="261"/>
    <x v="0"/>
    <n v="3"/>
    <n v="0"/>
    <n v="0"/>
  </r>
  <r>
    <x v="261"/>
    <x v="0"/>
    <n v="2"/>
    <n v="2"/>
    <n v="1"/>
  </r>
  <r>
    <x v="261"/>
    <x v="0"/>
    <n v="2"/>
    <n v="2"/>
    <n v="1"/>
  </r>
  <r>
    <x v="261"/>
    <x v="3"/>
    <n v="4"/>
    <n v="4"/>
    <n v="1"/>
  </r>
  <r>
    <x v="261"/>
    <x v="0"/>
    <n v="8"/>
    <n v="5"/>
    <n v="0.625"/>
  </r>
  <r>
    <x v="262"/>
    <x v="2"/>
    <n v="6"/>
    <n v="5"/>
    <n v="0.83333333300000001"/>
  </r>
  <r>
    <x v="262"/>
    <x v="4"/>
    <n v="2"/>
    <n v="0"/>
    <n v="0"/>
  </r>
  <r>
    <x v="262"/>
    <x v="0"/>
    <n v="2"/>
    <n v="0"/>
    <n v="0"/>
  </r>
  <r>
    <x v="262"/>
    <x v="0"/>
    <n v="4"/>
    <n v="4"/>
    <n v="1"/>
  </r>
  <r>
    <x v="262"/>
    <x v="2"/>
    <n v="3"/>
    <n v="3"/>
    <n v="1"/>
  </r>
  <r>
    <x v="262"/>
    <x v="0"/>
    <n v="12"/>
    <n v="12"/>
    <n v="1"/>
  </r>
  <r>
    <x v="262"/>
    <x v="0"/>
    <n v="6"/>
    <n v="6"/>
    <n v="1"/>
  </r>
  <r>
    <x v="262"/>
    <x v="3"/>
    <n v="12"/>
    <n v="10"/>
    <n v="0.83333333300000001"/>
  </r>
  <r>
    <x v="262"/>
    <x v="0"/>
    <n v="3"/>
    <n v="3"/>
    <n v="1"/>
  </r>
  <r>
    <x v="262"/>
    <x v="0"/>
    <n v="12"/>
    <n v="12"/>
    <n v="1"/>
  </r>
  <r>
    <x v="262"/>
    <x v="0"/>
    <n v="3"/>
    <n v="2"/>
    <n v="0.66666666699999999"/>
  </r>
  <r>
    <x v="262"/>
    <x v="1"/>
    <n v="3"/>
    <n v="3"/>
    <n v="1"/>
  </r>
  <r>
    <x v="262"/>
    <x v="3"/>
    <n v="2"/>
    <n v="2"/>
    <n v="1"/>
  </r>
  <r>
    <x v="262"/>
    <x v="0"/>
    <n v="2"/>
    <n v="2"/>
    <n v="1"/>
  </r>
  <r>
    <x v="262"/>
    <x v="4"/>
    <n v="1"/>
    <n v="0"/>
    <n v="0"/>
  </r>
  <r>
    <x v="262"/>
    <x v="0"/>
    <n v="2"/>
    <n v="2"/>
    <n v="1"/>
  </r>
  <r>
    <x v="262"/>
    <x v="3"/>
    <n v="2"/>
    <n v="2"/>
    <n v="1"/>
  </r>
  <r>
    <x v="262"/>
    <x v="0"/>
    <n v="4"/>
    <n v="4"/>
    <n v="1"/>
  </r>
  <r>
    <x v="262"/>
    <x v="3"/>
    <n v="2"/>
    <n v="2"/>
    <n v="1"/>
  </r>
  <r>
    <x v="262"/>
    <x v="0"/>
    <n v="4"/>
    <n v="0"/>
    <n v="0"/>
  </r>
  <r>
    <x v="262"/>
    <x v="0"/>
    <n v="12"/>
    <n v="8"/>
    <n v="0.66666666699999999"/>
  </r>
  <r>
    <x v="263"/>
    <x v="0"/>
    <n v="4"/>
    <n v="0"/>
    <n v="0"/>
  </r>
  <r>
    <x v="263"/>
    <x v="0"/>
    <n v="2"/>
    <n v="0"/>
    <n v="0"/>
  </r>
  <r>
    <x v="263"/>
    <x v="2"/>
    <n v="2"/>
    <n v="0"/>
    <n v="0"/>
  </r>
  <r>
    <x v="263"/>
    <x v="0"/>
    <n v="4"/>
    <n v="0"/>
    <n v="0"/>
  </r>
  <r>
    <x v="263"/>
    <x v="2"/>
    <n v="5"/>
    <n v="5"/>
    <n v="1"/>
  </r>
  <r>
    <x v="263"/>
    <x v="0"/>
    <n v="3"/>
    <n v="2"/>
    <n v="0.66666666699999999"/>
  </r>
  <r>
    <x v="263"/>
    <x v="0"/>
    <n v="4"/>
    <n v="0"/>
    <n v="0"/>
  </r>
  <r>
    <x v="263"/>
    <x v="3"/>
    <n v="4"/>
    <n v="0"/>
    <n v="0"/>
  </r>
  <r>
    <x v="263"/>
    <x v="0"/>
    <n v="2"/>
    <n v="2"/>
    <n v="1"/>
  </r>
  <r>
    <x v="263"/>
    <x v="3"/>
    <n v="2"/>
    <n v="2"/>
    <n v="1"/>
  </r>
  <r>
    <x v="263"/>
    <x v="0"/>
    <n v="2"/>
    <n v="2"/>
    <n v="1"/>
  </r>
  <r>
    <x v="263"/>
    <x v="3"/>
    <n v="8"/>
    <n v="4"/>
    <n v="0.5"/>
  </r>
  <r>
    <x v="263"/>
    <x v="2"/>
    <n v="5"/>
    <n v="0"/>
    <n v="0"/>
  </r>
  <r>
    <x v="263"/>
    <x v="0"/>
    <n v="3"/>
    <n v="3"/>
    <n v="1"/>
  </r>
  <r>
    <x v="263"/>
    <x v="0"/>
    <n v="12"/>
    <n v="6"/>
    <n v="0.5"/>
  </r>
  <r>
    <x v="263"/>
    <x v="0"/>
    <n v="12"/>
    <n v="12"/>
    <n v="1"/>
  </r>
  <r>
    <x v="263"/>
    <x v="0"/>
    <n v="2"/>
    <n v="2"/>
    <n v="1"/>
  </r>
  <r>
    <x v="263"/>
    <x v="0"/>
    <n v="3"/>
    <n v="3"/>
    <n v="1"/>
  </r>
  <r>
    <x v="263"/>
    <x v="0"/>
    <n v="3"/>
    <n v="0"/>
    <n v="0"/>
  </r>
  <r>
    <x v="263"/>
    <x v="0"/>
    <n v="2"/>
    <n v="2"/>
    <n v="1"/>
  </r>
  <r>
    <x v="263"/>
    <x v="3"/>
    <n v="2"/>
    <n v="2"/>
    <n v="1"/>
  </r>
  <r>
    <x v="263"/>
    <x v="0"/>
    <n v="2"/>
    <n v="2"/>
    <n v="1"/>
  </r>
  <r>
    <x v="263"/>
    <x v="0"/>
    <n v="5"/>
    <n v="5"/>
    <n v="1"/>
  </r>
  <r>
    <x v="263"/>
    <x v="0"/>
    <n v="2"/>
    <n v="2"/>
    <n v="1"/>
  </r>
  <r>
    <x v="263"/>
    <x v="0"/>
    <n v="4"/>
    <n v="4"/>
    <n v="1"/>
  </r>
  <r>
    <x v="263"/>
    <x v="3"/>
    <n v="2"/>
    <n v="2"/>
    <n v="1"/>
  </r>
  <r>
    <x v="263"/>
    <x v="0"/>
    <n v="4"/>
    <n v="0"/>
    <n v="0"/>
  </r>
  <r>
    <x v="263"/>
    <x v="0"/>
    <n v="2"/>
    <n v="2"/>
    <n v="1"/>
  </r>
  <r>
    <x v="263"/>
    <x v="3"/>
    <n v="3"/>
    <n v="3"/>
    <n v="1"/>
  </r>
  <r>
    <x v="263"/>
    <x v="0"/>
    <n v="3"/>
    <n v="0"/>
    <n v="0"/>
  </r>
  <r>
    <x v="263"/>
    <x v="3"/>
    <n v="3"/>
    <n v="3"/>
    <n v="1"/>
  </r>
  <r>
    <x v="263"/>
    <x v="0"/>
    <n v="2"/>
    <n v="2"/>
    <n v="1"/>
  </r>
  <r>
    <x v="263"/>
    <x v="0"/>
    <n v="5"/>
    <n v="0"/>
    <n v="0"/>
  </r>
  <r>
    <x v="263"/>
    <x v="0"/>
    <n v="2"/>
    <n v="2"/>
    <n v="1"/>
  </r>
  <r>
    <x v="263"/>
    <x v="0"/>
    <n v="6"/>
    <n v="5"/>
    <n v="0.83333333300000001"/>
  </r>
  <r>
    <x v="263"/>
    <x v="3"/>
    <n v="2"/>
    <n v="2"/>
    <n v="1"/>
  </r>
  <r>
    <x v="263"/>
    <x v="3"/>
    <n v="2"/>
    <n v="2"/>
    <n v="1"/>
  </r>
  <r>
    <x v="263"/>
    <x v="3"/>
    <n v="3"/>
    <n v="3"/>
    <n v="1"/>
  </r>
  <r>
    <x v="263"/>
    <x v="1"/>
    <n v="9"/>
    <n v="9"/>
    <n v="1"/>
  </r>
  <r>
    <x v="263"/>
    <x v="0"/>
    <n v="12"/>
    <n v="9"/>
    <n v="0.75"/>
  </r>
  <r>
    <x v="263"/>
    <x v="3"/>
    <n v="12"/>
    <n v="12"/>
    <n v="1"/>
  </r>
  <r>
    <x v="263"/>
    <x v="0"/>
    <n v="9"/>
    <n v="9"/>
    <n v="1"/>
  </r>
  <r>
    <x v="264"/>
    <x v="3"/>
    <n v="2"/>
    <n v="2"/>
    <n v="1"/>
  </r>
  <r>
    <x v="264"/>
    <x v="4"/>
    <n v="2"/>
    <n v="0"/>
    <n v="0"/>
  </r>
  <r>
    <x v="264"/>
    <x v="0"/>
    <n v="12"/>
    <n v="0"/>
    <n v="0"/>
  </r>
  <r>
    <x v="264"/>
    <x v="0"/>
    <n v="3"/>
    <n v="0"/>
    <n v="0"/>
  </r>
  <r>
    <x v="264"/>
    <x v="0"/>
    <n v="6"/>
    <n v="6"/>
    <n v="1"/>
  </r>
  <r>
    <x v="264"/>
    <x v="0"/>
    <n v="2"/>
    <n v="0"/>
    <n v="0"/>
  </r>
  <r>
    <x v="264"/>
    <x v="0"/>
    <n v="7"/>
    <n v="7"/>
    <n v="1"/>
  </r>
  <r>
    <x v="264"/>
    <x v="0"/>
    <n v="3"/>
    <n v="0"/>
    <n v="0"/>
  </r>
  <r>
    <x v="264"/>
    <x v="3"/>
    <n v="3"/>
    <n v="2"/>
    <n v="0.66666666699999999"/>
  </r>
  <r>
    <x v="264"/>
    <x v="0"/>
    <n v="3"/>
    <n v="3"/>
    <n v="1"/>
  </r>
  <r>
    <x v="264"/>
    <x v="0"/>
    <n v="2"/>
    <n v="2"/>
    <n v="1"/>
  </r>
  <r>
    <x v="264"/>
    <x v="0"/>
    <n v="6"/>
    <n v="0"/>
    <n v="0"/>
  </r>
  <r>
    <x v="264"/>
    <x v="0"/>
    <n v="2"/>
    <n v="2"/>
    <n v="1"/>
  </r>
  <r>
    <x v="264"/>
    <x v="0"/>
    <n v="5"/>
    <n v="3"/>
    <n v="0.6"/>
  </r>
  <r>
    <x v="264"/>
    <x v="0"/>
    <n v="8"/>
    <n v="0"/>
    <n v="0"/>
  </r>
  <r>
    <x v="264"/>
    <x v="0"/>
    <n v="3"/>
    <n v="0"/>
    <n v="0"/>
  </r>
  <r>
    <x v="264"/>
    <x v="0"/>
    <n v="5"/>
    <n v="3"/>
    <n v="0.6"/>
  </r>
  <r>
    <x v="264"/>
    <x v="0"/>
    <n v="2"/>
    <n v="2"/>
    <n v="1"/>
  </r>
  <r>
    <x v="264"/>
    <x v="0"/>
    <n v="8"/>
    <n v="8"/>
    <n v="1"/>
  </r>
  <r>
    <x v="264"/>
    <x v="0"/>
    <n v="4"/>
    <n v="0"/>
    <n v="0"/>
  </r>
  <r>
    <x v="264"/>
    <x v="0"/>
    <n v="3"/>
    <n v="0"/>
    <n v="0"/>
  </r>
  <r>
    <x v="264"/>
    <x v="0"/>
    <n v="11"/>
    <n v="9"/>
    <n v="0.81818181800000001"/>
  </r>
  <r>
    <x v="264"/>
    <x v="0"/>
    <n v="2"/>
    <n v="2"/>
    <n v="1"/>
  </r>
  <r>
    <x v="264"/>
    <x v="10"/>
    <n v="2"/>
    <n v="2"/>
    <n v="1"/>
  </r>
  <r>
    <x v="264"/>
    <x v="0"/>
    <n v="5"/>
    <n v="4"/>
    <n v="0.8"/>
  </r>
  <r>
    <x v="264"/>
    <x v="0"/>
    <n v="7"/>
    <n v="0"/>
    <n v="0"/>
  </r>
  <r>
    <x v="264"/>
    <x v="0"/>
    <n v="3"/>
    <n v="3"/>
    <n v="1"/>
  </r>
  <r>
    <x v="264"/>
    <x v="0"/>
    <n v="5"/>
    <n v="0"/>
    <n v="0"/>
  </r>
  <r>
    <x v="264"/>
    <x v="0"/>
    <n v="4"/>
    <n v="0"/>
    <n v="0"/>
  </r>
  <r>
    <x v="264"/>
    <x v="0"/>
    <n v="12"/>
    <n v="8"/>
    <n v="0.66666666699999999"/>
  </r>
  <r>
    <x v="264"/>
    <x v="0"/>
    <n v="9"/>
    <n v="6"/>
    <n v="0.66666666699999999"/>
  </r>
  <r>
    <x v="264"/>
    <x v="0"/>
    <n v="2"/>
    <n v="2"/>
    <n v="1"/>
  </r>
  <r>
    <x v="264"/>
    <x v="0"/>
    <n v="12"/>
    <n v="12"/>
    <n v="1"/>
  </r>
  <r>
    <x v="264"/>
    <x v="0"/>
    <n v="2"/>
    <n v="0"/>
    <n v="0"/>
  </r>
  <r>
    <x v="264"/>
    <x v="3"/>
    <n v="6"/>
    <n v="0"/>
    <n v="0"/>
  </r>
  <r>
    <x v="264"/>
    <x v="0"/>
    <n v="2"/>
    <n v="2"/>
    <n v="1"/>
  </r>
  <r>
    <x v="264"/>
    <x v="0"/>
    <n v="3"/>
    <n v="3"/>
    <n v="1"/>
  </r>
  <r>
    <x v="264"/>
    <x v="0"/>
    <n v="2"/>
    <n v="2"/>
    <n v="1"/>
  </r>
  <r>
    <x v="264"/>
    <x v="0"/>
    <n v="2"/>
    <n v="0"/>
    <n v="0"/>
  </r>
  <r>
    <x v="264"/>
    <x v="0"/>
    <n v="3"/>
    <n v="0"/>
    <n v="0"/>
  </r>
  <r>
    <x v="264"/>
    <x v="0"/>
    <n v="2"/>
    <n v="0"/>
    <n v="0"/>
  </r>
  <r>
    <x v="264"/>
    <x v="3"/>
    <n v="6"/>
    <n v="0"/>
    <n v="0"/>
  </r>
  <r>
    <x v="264"/>
    <x v="0"/>
    <n v="2"/>
    <n v="2"/>
    <n v="1"/>
  </r>
  <r>
    <x v="264"/>
    <x v="3"/>
    <n v="4"/>
    <n v="3"/>
    <n v="0.75"/>
  </r>
  <r>
    <x v="264"/>
    <x v="0"/>
    <n v="2"/>
    <n v="0"/>
    <n v="0"/>
  </r>
  <r>
    <x v="264"/>
    <x v="0"/>
    <n v="4"/>
    <n v="0"/>
    <n v="0"/>
  </r>
  <r>
    <x v="264"/>
    <x v="0"/>
    <n v="2"/>
    <n v="0"/>
    <n v="0"/>
  </r>
  <r>
    <x v="265"/>
    <x v="3"/>
    <n v="4"/>
    <n v="0"/>
    <n v="0"/>
  </r>
  <r>
    <x v="265"/>
    <x v="0"/>
    <n v="7"/>
    <n v="0"/>
    <n v="0"/>
  </r>
  <r>
    <x v="265"/>
    <x v="0"/>
    <n v="12"/>
    <n v="10"/>
    <n v="0.83333333300000001"/>
  </r>
  <r>
    <x v="265"/>
    <x v="0"/>
    <n v="4"/>
    <n v="0"/>
    <n v="0"/>
  </r>
  <r>
    <x v="265"/>
    <x v="0"/>
    <n v="3"/>
    <n v="0"/>
    <n v="0"/>
  </r>
  <r>
    <x v="265"/>
    <x v="3"/>
    <n v="4"/>
    <n v="0"/>
    <n v="0"/>
  </r>
  <r>
    <x v="265"/>
    <x v="3"/>
    <n v="6"/>
    <n v="6"/>
    <n v="1"/>
  </r>
  <r>
    <x v="265"/>
    <x v="0"/>
    <n v="2"/>
    <n v="0"/>
    <n v="0"/>
  </r>
  <r>
    <x v="265"/>
    <x v="0"/>
    <n v="11"/>
    <n v="11"/>
    <n v="1"/>
  </r>
  <r>
    <x v="265"/>
    <x v="0"/>
    <n v="5"/>
    <n v="5"/>
    <n v="1"/>
  </r>
  <r>
    <x v="265"/>
    <x v="3"/>
    <n v="5"/>
    <n v="5"/>
    <n v="1"/>
  </r>
  <r>
    <x v="265"/>
    <x v="0"/>
    <n v="2"/>
    <n v="0"/>
    <n v="0"/>
  </r>
  <r>
    <x v="265"/>
    <x v="3"/>
    <n v="6"/>
    <n v="6"/>
    <n v="1"/>
  </r>
  <r>
    <x v="265"/>
    <x v="0"/>
    <n v="4"/>
    <n v="3"/>
    <n v="0.75"/>
  </r>
  <r>
    <x v="265"/>
    <x v="0"/>
    <n v="5"/>
    <n v="0"/>
    <n v="0"/>
  </r>
  <r>
    <x v="265"/>
    <x v="3"/>
    <n v="5"/>
    <n v="5"/>
    <n v="1"/>
  </r>
  <r>
    <x v="265"/>
    <x v="0"/>
    <n v="11"/>
    <n v="11"/>
    <n v="1"/>
  </r>
  <r>
    <x v="265"/>
    <x v="0"/>
    <n v="2"/>
    <n v="2"/>
    <n v="1"/>
  </r>
  <r>
    <x v="265"/>
    <x v="0"/>
    <n v="2"/>
    <n v="2"/>
    <n v="1"/>
  </r>
  <r>
    <x v="265"/>
    <x v="0"/>
    <n v="5"/>
    <n v="5"/>
    <n v="1"/>
  </r>
  <r>
    <x v="265"/>
    <x v="3"/>
    <n v="3"/>
    <n v="3"/>
    <n v="1"/>
  </r>
  <r>
    <x v="265"/>
    <x v="0"/>
    <n v="7"/>
    <n v="8"/>
    <n v="1.1428571430000001"/>
  </r>
  <r>
    <x v="265"/>
    <x v="0"/>
    <n v="10"/>
    <n v="0"/>
    <n v="0"/>
  </r>
  <r>
    <x v="265"/>
    <x v="0"/>
    <n v="4"/>
    <n v="0"/>
    <n v="0"/>
  </r>
  <r>
    <x v="265"/>
    <x v="3"/>
    <n v="10"/>
    <n v="0"/>
    <n v="0"/>
  </r>
  <r>
    <x v="266"/>
    <x v="0"/>
    <n v="11"/>
    <n v="0"/>
    <n v="0"/>
  </r>
  <r>
    <x v="266"/>
    <x v="0"/>
    <n v="7"/>
    <n v="0"/>
    <n v="0"/>
  </r>
  <r>
    <x v="266"/>
    <x v="3"/>
    <n v="2"/>
    <n v="2"/>
    <n v="1"/>
  </r>
  <r>
    <x v="266"/>
    <x v="0"/>
    <n v="3"/>
    <n v="3"/>
    <n v="1"/>
  </r>
  <r>
    <x v="266"/>
    <x v="3"/>
    <n v="2"/>
    <n v="0"/>
    <n v="0"/>
  </r>
  <r>
    <x v="266"/>
    <x v="0"/>
    <n v="2"/>
    <n v="2"/>
    <n v="1"/>
  </r>
  <r>
    <x v="267"/>
    <x v="0"/>
    <n v="2"/>
    <n v="0"/>
    <n v="0"/>
  </r>
  <r>
    <x v="267"/>
    <x v="3"/>
    <n v="12"/>
    <n v="0"/>
    <n v="0"/>
  </r>
  <r>
    <x v="267"/>
    <x v="0"/>
    <n v="3"/>
    <n v="0"/>
    <n v="0"/>
  </r>
  <r>
    <x v="267"/>
    <x v="0"/>
    <n v="12"/>
    <n v="0"/>
    <n v="0"/>
  </r>
  <r>
    <x v="267"/>
    <x v="0"/>
    <n v="12"/>
    <n v="0"/>
    <n v="0"/>
  </r>
  <r>
    <x v="267"/>
    <x v="0"/>
    <n v="11"/>
    <n v="0"/>
    <n v="0"/>
  </r>
  <r>
    <x v="267"/>
    <x v="3"/>
    <n v="3"/>
    <n v="0"/>
    <n v="0"/>
  </r>
  <r>
    <x v="267"/>
    <x v="2"/>
    <n v="2"/>
    <n v="0"/>
    <n v="0"/>
  </r>
  <r>
    <x v="267"/>
    <x v="3"/>
    <n v="2"/>
    <n v="0"/>
    <n v="0"/>
  </r>
  <r>
    <x v="267"/>
    <x v="0"/>
    <n v="11"/>
    <n v="0"/>
    <n v="0"/>
  </r>
  <r>
    <x v="268"/>
    <x v="3"/>
    <n v="2"/>
    <n v="0"/>
    <n v="0"/>
  </r>
  <r>
    <x v="268"/>
    <x v="3"/>
    <n v="2"/>
    <n v="0"/>
    <n v="0"/>
  </r>
  <r>
    <x v="268"/>
    <x v="2"/>
    <n v="2"/>
    <n v="2"/>
    <n v="1"/>
  </r>
  <r>
    <x v="268"/>
    <x v="0"/>
    <n v="4"/>
    <n v="0"/>
    <n v="0"/>
  </r>
  <r>
    <x v="268"/>
    <x v="0"/>
    <n v="12"/>
    <n v="0"/>
    <n v="0"/>
  </r>
  <r>
    <x v="268"/>
    <x v="0"/>
    <n v="2"/>
    <n v="0"/>
    <n v="0"/>
  </r>
  <r>
    <x v="268"/>
    <x v="3"/>
    <n v="6"/>
    <n v="0"/>
    <n v="0"/>
  </r>
  <r>
    <x v="268"/>
    <x v="0"/>
    <n v="7"/>
    <n v="0"/>
    <n v="0"/>
  </r>
  <r>
    <x v="268"/>
    <x v="0"/>
    <n v="2"/>
    <n v="2"/>
    <n v="1"/>
  </r>
  <r>
    <x v="268"/>
    <x v="0"/>
    <n v="8"/>
    <n v="0"/>
    <n v="0"/>
  </r>
  <r>
    <x v="268"/>
    <x v="0"/>
    <n v="2"/>
    <n v="0"/>
    <n v="0"/>
  </r>
  <r>
    <x v="268"/>
    <x v="3"/>
    <n v="12"/>
    <n v="0"/>
    <n v="0"/>
  </r>
  <r>
    <x v="268"/>
    <x v="3"/>
    <n v="8"/>
    <n v="0"/>
    <n v="0"/>
  </r>
  <r>
    <x v="268"/>
    <x v="0"/>
    <n v="3"/>
    <n v="0"/>
    <n v="0"/>
  </r>
  <r>
    <x v="268"/>
    <x v="0"/>
    <n v="3"/>
    <n v="3"/>
    <n v="1"/>
  </r>
  <r>
    <x v="268"/>
    <x v="0"/>
    <n v="2"/>
    <n v="2"/>
    <n v="1"/>
  </r>
  <r>
    <x v="269"/>
    <x v="0"/>
    <n v="3"/>
    <n v="0"/>
    <n v="0"/>
  </r>
  <r>
    <x v="269"/>
    <x v="0"/>
    <n v="4"/>
    <n v="0"/>
    <n v="0"/>
  </r>
  <r>
    <x v="269"/>
    <x v="0"/>
    <n v="4"/>
    <n v="0"/>
    <n v="0"/>
  </r>
  <r>
    <x v="269"/>
    <x v="0"/>
    <n v="12"/>
    <n v="6"/>
    <n v="0.5"/>
  </r>
  <r>
    <x v="269"/>
    <x v="0"/>
    <n v="2"/>
    <n v="0"/>
    <n v="0"/>
  </r>
  <r>
    <x v="269"/>
    <x v="0"/>
    <n v="4"/>
    <n v="0"/>
    <n v="0"/>
  </r>
  <r>
    <x v="269"/>
    <x v="0"/>
    <n v="2"/>
    <n v="2"/>
    <n v="1"/>
  </r>
  <r>
    <x v="269"/>
    <x v="0"/>
    <n v="2"/>
    <n v="0"/>
    <n v="0"/>
  </r>
  <r>
    <x v="269"/>
    <x v="0"/>
    <n v="12"/>
    <n v="9"/>
    <n v="0.75"/>
  </r>
  <r>
    <x v="269"/>
    <x v="0"/>
    <n v="11"/>
    <n v="7"/>
    <n v="0.63636363600000001"/>
  </r>
  <r>
    <x v="269"/>
    <x v="0"/>
    <n v="12"/>
    <n v="6"/>
    <n v="0.5"/>
  </r>
  <r>
    <x v="269"/>
    <x v="0"/>
    <n v="3"/>
    <n v="0"/>
    <n v="0"/>
  </r>
  <r>
    <x v="269"/>
    <x v="0"/>
    <n v="8"/>
    <n v="8"/>
    <n v="1"/>
  </r>
  <r>
    <x v="269"/>
    <x v="0"/>
    <n v="5"/>
    <n v="5"/>
    <n v="1"/>
  </r>
  <r>
    <x v="269"/>
    <x v="3"/>
    <n v="4"/>
    <n v="0"/>
    <n v="0"/>
  </r>
  <r>
    <x v="269"/>
    <x v="3"/>
    <n v="4"/>
    <n v="4"/>
    <n v="1"/>
  </r>
  <r>
    <x v="269"/>
    <x v="0"/>
    <n v="12"/>
    <n v="5"/>
    <n v="0.41666666699999999"/>
  </r>
  <r>
    <x v="269"/>
    <x v="0"/>
    <n v="2"/>
    <n v="2"/>
    <n v="1"/>
  </r>
  <r>
    <x v="269"/>
    <x v="2"/>
    <n v="2"/>
    <n v="2"/>
    <n v="1"/>
  </r>
  <r>
    <x v="269"/>
    <x v="3"/>
    <n v="3"/>
    <n v="3"/>
    <n v="1"/>
  </r>
  <r>
    <x v="269"/>
    <x v="2"/>
    <n v="11"/>
    <n v="0"/>
    <n v="0"/>
  </r>
  <r>
    <x v="269"/>
    <x v="0"/>
    <n v="12"/>
    <n v="0"/>
    <n v="0"/>
  </r>
  <r>
    <x v="269"/>
    <x v="0"/>
    <n v="6"/>
    <n v="6"/>
    <n v="1"/>
  </r>
  <r>
    <x v="269"/>
    <x v="0"/>
    <n v="5"/>
    <n v="0"/>
    <n v="0"/>
  </r>
  <r>
    <x v="270"/>
    <x v="0"/>
    <n v="2"/>
    <n v="0"/>
    <n v="0"/>
  </r>
  <r>
    <x v="270"/>
    <x v="0"/>
    <n v="4"/>
    <n v="0"/>
    <n v="0"/>
  </r>
  <r>
    <x v="270"/>
    <x v="3"/>
    <n v="2"/>
    <n v="0"/>
    <n v="0"/>
  </r>
  <r>
    <x v="270"/>
    <x v="0"/>
    <n v="11"/>
    <n v="9"/>
    <n v="0.81818181800000001"/>
  </r>
  <r>
    <x v="270"/>
    <x v="0"/>
    <n v="2"/>
    <n v="0"/>
    <n v="0"/>
  </r>
  <r>
    <x v="270"/>
    <x v="9"/>
    <n v="3"/>
    <n v="0"/>
    <n v="0"/>
  </r>
  <r>
    <x v="270"/>
    <x v="3"/>
    <n v="6"/>
    <n v="0"/>
    <n v="0"/>
  </r>
  <r>
    <x v="270"/>
    <x v="0"/>
    <n v="7"/>
    <n v="0"/>
    <n v="0"/>
  </r>
  <r>
    <x v="270"/>
    <x v="0"/>
    <n v="4"/>
    <n v="0"/>
    <n v="0"/>
  </r>
  <r>
    <x v="270"/>
    <x v="3"/>
    <n v="11"/>
    <n v="11"/>
    <n v="1"/>
  </r>
  <r>
    <x v="270"/>
    <x v="0"/>
    <n v="2"/>
    <n v="0"/>
    <n v="0"/>
  </r>
  <r>
    <x v="270"/>
    <x v="0"/>
    <n v="6"/>
    <n v="0"/>
    <n v="0"/>
  </r>
  <r>
    <x v="270"/>
    <x v="3"/>
    <n v="2"/>
    <n v="0"/>
    <n v="0"/>
  </r>
  <r>
    <x v="270"/>
    <x v="0"/>
    <n v="12"/>
    <n v="0"/>
    <n v="0"/>
  </r>
  <r>
    <x v="270"/>
    <x v="0"/>
    <n v="12"/>
    <n v="0"/>
    <n v="0"/>
  </r>
  <r>
    <x v="271"/>
    <x v="2"/>
    <n v="2"/>
    <n v="0"/>
    <n v="0"/>
  </r>
  <r>
    <x v="271"/>
    <x v="0"/>
    <n v="12"/>
    <n v="0"/>
    <n v="0"/>
  </r>
  <r>
    <x v="271"/>
    <x v="0"/>
    <n v="12"/>
    <n v="7"/>
    <n v="0.58333333300000001"/>
  </r>
  <r>
    <x v="271"/>
    <x v="3"/>
    <n v="6"/>
    <n v="0"/>
    <n v="0"/>
  </r>
  <r>
    <x v="271"/>
    <x v="0"/>
    <n v="4"/>
    <n v="0"/>
    <n v="0"/>
  </r>
  <r>
    <x v="271"/>
    <x v="0"/>
    <n v="2"/>
    <n v="0"/>
    <n v="0"/>
  </r>
  <r>
    <x v="271"/>
    <x v="0"/>
    <n v="2"/>
    <n v="0"/>
    <n v="0"/>
  </r>
  <r>
    <x v="271"/>
    <x v="0"/>
    <n v="7"/>
    <n v="0"/>
    <n v="0"/>
  </r>
  <r>
    <x v="271"/>
    <x v="0"/>
    <n v="12"/>
    <n v="11"/>
    <n v="0.91666666699999999"/>
  </r>
  <r>
    <x v="271"/>
    <x v="0"/>
    <n v="3"/>
    <n v="3"/>
    <n v="1"/>
  </r>
  <r>
    <x v="271"/>
    <x v="0"/>
    <n v="10"/>
    <n v="0"/>
    <n v="0"/>
  </r>
  <r>
    <x v="271"/>
    <x v="0"/>
    <n v="3"/>
    <n v="3"/>
    <n v="1"/>
  </r>
  <r>
    <x v="271"/>
    <x v="2"/>
    <n v="3"/>
    <n v="3"/>
    <n v="1"/>
  </r>
  <r>
    <x v="271"/>
    <x v="0"/>
    <n v="6"/>
    <n v="0"/>
    <n v="0"/>
  </r>
  <r>
    <x v="271"/>
    <x v="0"/>
    <n v="3"/>
    <n v="3"/>
    <n v="1"/>
  </r>
  <r>
    <x v="271"/>
    <x v="0"/>
    <n v="4"/>
    <n v="0"/>
    <n v="0"/>
  </r>
  <r>
    <x v="271"/>
    <x v="0"/>
    <n v="4"/>
    <n v="0"/>
    <n v="0"/>
  </r>
  <r>
    <x v="271"/>
    <x v="0"/>
    <n v="4"/>
    <n v="4"/>
    <n v="1"/>
  </r>
  <r>
    <x v="271"/>
    <x v="0"/>
    <n v="4"/>
    <n v="3"/>
    <n v="0.75"/>
  </r>
  <r>
    <x v="271"/>
    <x v="0"/>
    <n v="4"/>
    <n v="0"/>
    <n v="0"/>
  </r>
  <r>
    <x v="271"/>
    <x v="3"/>
    <n v="3"/>
    <n v="0"/>
    <n v="0"/>
  </r>
  <r>
    <x v="271"/>
    <x v="0"/>
    <n v="2"/>
    <n v="0"/>
    <n v="0"/>
  </r>
  <r>
    <x v="271"/>
    <x v="0"/>
    <n v="3"/>
    <n v="0"/>
    <n v="0"/>
  </r>
  <r>
    <x v="271"/>
    <x v="0"/>
    <n v="4"/>
    <n v="0"/>
    <n v="0"/>
  </r>
  <r>
    <x v="272"/>
    <x v="1"/>
    <n v="4"/>
    <n v="0"/>
    <n v="0"/>
  </r>
  <r>
    <x v="272"/>
    <x v="0"/>
    <n v="10"/>
    <n v="4"/>
    <n v="0.4"/>
  </r>
  <r>
    <x v="272"/>
    <x v="0"/>
    <n v="3"/>
    <n v="3"/>
    <n v="1"/>
  </r>
  <r>
    <x v="272"/>
    <x v="0"/>
    <n v="4"/>
    <n v="0"/>
    <n v="0"/>
  </r>
  <r>
    <x v="272"/>
    <x v="0"/>
    <n v="9"/>
    <n v="2"/>
    <n v="0.222222222"/>
  </r>
  <r>
    <x v="272"/>
    <x v="0"/>
    <n v="3"/>
    <n v="0"/>
    <n v="0"/>
  </r>
  <r>
    <x v="272"/>
    <x v="3"/>
    <n v="2"/>
    <n v="0"/>
    <n v="0"/>
  </r>
  <r>
    <x v="272"/>
    <x v="0"/>
    <n v="12"/>
    <n v="6"/>
    <n v="0.5"/>
  </r>
  <r>
    <x v="272"/>
    <x v="3"/>
    <n v="11"/>
    <n v="6"/>
    <n v="0.54545454500000001"/>
  </r>
  <r>
    <x v="272"/>
    <x v="0"/>
    <n v="4"/>
    <n v="4"/>
    <n v="1"/>
  </r>
  <r>
    <x v="272"/>
    <x v="0"/>
    <n v="2"/>
    <n v="2"/>
    <n v="1"/>
  </r>
  <r>
    <x v="272"/>
    <x v="0"/>
    <n v="4"/>
    <n v="0"/>
    <n v="0"/>
  </r>
  <r>
    <x v="272"/>
    <x v="0"/>
    <n v="2"/>
    <n v="2"/>
    <n v="1"/>
  </r>
  <r>
    <x v="272"/>
    <x v="3"/>
    <n v="4"/>
    <n v="0"/>
    <n v="0"/>
  </r>
  <r>
    <x v="272"/>
    <x v="0"/>
    <n v="4"/>
    <n v="4"/>
    <n v="1"/>
  </r>
  <r>
    <x v="272"/>
    <x v="0"/>
    <n v="8"/>
    <n v="0"/>
    <n v="0"/>
  </r>
  <r>
    <x v="272"/>
    <x v="3"/>
    <n v="2"/>
    <n v="2"/>
    <n v="1"/>
  </r>
  <r>
    <x v="272"/>
    <x v="0"/>
    <n v="6"/>
    <n v="0"/>
    <n v="0"/>
  </r>
  <r>
    <x v="272"/>
    <x v="0"/>
    <n v="5"/>
    <n v="0"/>
    <n v="0"/>
  </r>
  <r>
    <x v="272"/>
    <x v="0"/>
    <n v="12"/>
    <n v="8"/>
    <n v="0.66666666699999999"/>
  </r>
  <r>
    <x v="272"/>
    <x v="0"/>
    <n v="5"/>
    <n v="0"/>
    <n v="0"/>
  </r>
  <r>
    <x v="272"/>
    <x v="0"/>
    <n v="3"/>
    <n v="3"/>
    <n v="1"/>
  </r>
  <r>
    <x v="272"/>
    <x v="0"/>
    <n v="11"/>
    <n v="8"/>
    <n v="0.72727272700000001"/>
  </r>
  <r>
    <x v="273"/>
    <x v="3"/>
    <n v="11"/>
    <n v="0"/>
    <n v="0"/>
  </r>
  <r>
    <x v="273"/>
    <x v="0"/>
    <n v="5"/>
    <n v="3"/>
    <n v="0.6"/>
  </r>
  <r>
    <x v="273"/>
    <x v="0"/>
    <n v="2"/>
    <n v="2"/>
    <n v="1"/>
  </r>
  <r>
    <x v="273"/>
    <x v="0"/>
    <n v="3"/>
    <n v="3"/>
    <n v="1"/>
  </r>
  <r>
    <x v="273"/>
    <x v="0"/>
    <n v="2"/>
    <n v="2"/>
    <n v="1"/>
  </r>
  <r>
    <x v="273"/>
    <x v="0"/>
    <n v="4"/>
    <n v="0"/>
    <n v="0"/>
  </r>
  <r>
    <x v="273"/>
    <x v="0"/>
    <n v="12"/>
    <n v="12"/>
    <n v="1"/>
  </r>
  <r>
    <x v="273"/>
    <x v="3"/>
    <n v="3"/>
    <n v="3"/>
    <n v="1"/>
  </r>
  <r>
    <x v="273"/>
    <x v="0"/>
    <n v="11"/>
    <n v="11"/>
    <n v="1"/>
  </r>
  <r>
    <x v="273"/>
    <x v="0"/>
    <n v="12"/>
    <n v="12"/>
    <n v="1"/>
  </r>
  <r>
    <x v="273"/>
    <x v="0"/>
    <n v="11"/>
    <n v="6"/>
    <n v="0.54545454500000001"/>
  </r>
  <r>
    <x v="273"/>
    <x v="3"/>
    <n v="11"/>
    <n v="11"/>
    <n v="1"/>
  </r>
  <r>
    <x v="274"/>
    <x v="3"/>
    <n v="11"/>
    <n v="5"/>
    <n v="0.45454545499999999"/>
  </r>
  <r>
    <x v="274"/>
    <x v="3"/>
    <n v="9"/>
    <n v="7"/>
    <n v="0.77777777800000003"/>
  </r>
  <r>
    <x v="274"/>
    <x v="2"/>
    <n v="11"/>
    <n v="11"/>
    <n v="1"/>
  </r>
  <r>
    <x v="274"/>
    <x v="0"/>
    <n v="12"/>
    <n v="10"/>
    <n v="0.83333333300000001"/>
  </r>
  <r>
    <x v="274"/>
    <x v="0"/>
    <n v="3"/>
    <n v="3"/>
    <n v="1"/>
  </r>
  <r>
    <x v="274"/>
    <x v="3"/>
    <n v="3"/>
    <n v="3"/>
    <n v="1"/>
  </r>
  <r>
    <x v="274"/>
    <x v="0"/>
    <n v="6"/>
    <n v="0"/>
    <n v="0"/>
  </r>
  <r>
    <x v="274"/>
    <x v="0"/>
    <n v="12"/>
    <n v="8"/>
    <n v="0.66666666699999999"/>
  </r>
  <r>
    <x v="274"/>
    <x v="0"/>
    <n v="1"/>
    <n v="0"/>
    <n v="0"/>
  </r>
  <r>
    <x v="274"/>
    <x v="3"/>
    <n v="3"/>
    <n v="0"/>
    <n v="0"/>
  </r>
  <r>
    <x v="274"/>
    <x v="0"/>
    <n v="1"/>
    <n v="0"/>
    <n v="0"/>
  </r>
  <r>
    <x v="274"/>
    <x v="3"/>
    <n v="3"/>
    <n v="3"/>
    <n v="1"/>
  </r>
  <r>
    <x v="274"/>
    <x v="0"/>
    <n v="3"/>
    <n v="3"/>
    <n v="1"/>
  </r>
  <r>
    <x v="274"/>
    <x v="3"/>
    <n v="11"/>
    <n v="5"/>
    <n v="0.45454545499999999"/>
  </r>
  <r>
    <x v="274"/>
    <x v="0"/>
    <n v="12"/>
    <n v="7"/>
    <n v="0.58333333300000001"/>
  </r>
  <r>
    <x v="274"/>
    <x v="0"/>
    <n v="12"/>
    <n v="9"/>
    <n v="0.75"/>
  </r>
  <r>
    <x v="274"/>
    <x v="0"/>
    <n v="2"/>
    <n v="0"/>
    <n v="0"/>
  </r>
  <r>
    <x v="275"/>
    <x v="3"/>
    <n v="12"/>
    <n v="11"/>
    <n v="0.91666666699999999"/>
  </r>
  <r>
    <x v="275"/>
    <x v="0"/>
    <n v="4"/>
    <n v="4"/>
    <n v="1"/>
  </r>
  <r>
    <x v="275"/>
    <x v="0"/>
    <n v="3"/>
    <n v="3"/>
    <n v="1"/>
  </r>
  <r>
    <x v="275"/>
    <x v="0"/>
    <n v="4"/>
    <n v="4"/>
    <n v="1"/>
  </r>
  <r>
    <x v="275"/>
    <x v="0"/>
    <n v="4"/>
    <n v="0"/>
    <n v="0"/>
  </r>
  <r>
    <x v="275"/>
    <x v="0"/>
    <n v="5"/>
    <n v="5"/>
    <n v="1"/>
  </r>
  <r>
    <x v="275"/>
    <x v="0"/>
    <n v="2"/>
    <n v="0"/>
    <n v="0"/>
  </r>
  <r>
    <x v="275"/>
    <x v="2"/>
    <n v="4"/>
    <n v="4"/>
    <n v="1"/>
  </r>
  <r>
    <x v="275"/>
    <x v="3"/>
    <n v="2"/>
    <n v="2"/>
    <n v="1"/>
  </r>
  <r>
    <x v="275"/>
    <x v="20"/>
    <n v="2"/>
    <n v="2"/>
    <n v="1"/>
  </r>
  <r>
    <x v="275"/>
    <x v="0"/>
    <n v="2"/>
    <n v="2"/>
    <n v="1"/>
  </r>
  <r>
    <x v="275"/>
    <x v="0"/>
    <n v="12"/>
    <n v="9"/>
    <n v="0.75"/>
  </r>
  <r>
    <x v="275"/>
    <x v="0"/>
    <n v="6"/>
    <n v="6"/>
    <n v="1"/>
  </r>
  <r>
    <x v="275"/>
    <x v="0"/>
    <n v="12"/>
    <n v="10"/>
    <n v="0.83333333300000001"/>
  </r>
  <r>
    <x v="275"/>
    <x v="3"/>
    <n v="12"/>
    <n v="7"/>
    <n v="0.58333333300000001"/>
  </r>
  <r>
    <x v="275"/>
    <x v="2"/>
    <n v="6"/>
    <n v="6"/>
    <n v="1"/>
  </r>
  <r>
    <x v="275"/>
    <x v="3"/>
    <n v="6"/>
    <n v="6"/>
    <n v="1"/>
  </r>
  <r>
    <x v="275"/>
    <x v="0"/>
    <n v="12"/>
    <n v="8"/>
    <n v="0.66666666699999999"/>
  </r>
  <r>
    <x v="275"/>
    <x v="0"/>
    <n v="3"/>
    <n v="3"/>
    <n v="1"/>
  </r>
  <r>
    <x v="275"/>
    <x v="3"/>
    <n v="4"/>
    <n v="4"/>
    <n v="1"/>
  </r>
  <r>
    <x v="275"/>
    <x v="0"/>
    <n v="1"/>
    <n v="0"/>
    <n v="0"/>
  </r>
  <r>
    <x v="275"/>
    <x v="0"/>
    <n v="4"/>
    <n v="3"/>
    <n v="0.75"/>
  </r>
  <r>
    <x v="275"/>
    <x v="0"/>
    <n v="3"/>
    <n v="3"/>
    <n v="1"/>
  </r>
  <r>
    <x v="275"/>
    <x v="0"/>
    <n v="12"/>
    <n v="9"/>
    <n v="0.75"/>
  </r>
  <r>
    <x v="276"/>
    <x v="0"/>
    <n v="2"/>
    <n v="2"/>
    <n v="1"/>
  </r>
  <r>
    <x v="276"/>
    <x v="3"/>
    <n v="2"/>
    <n v="2"/>
    <n v="1"/>
  </r>
  <r>
    <x v="276"/>
    <x v="2"/>
    <n v="9"/>
    <n v="9"/>
    <n v="1"/>
  </r>
  <r>
    <x v="276"/>
    <x v="0"/>
    <n v="12"/>
    <n v="11"/>
    <n v="0.91666666699999999"/>
  </r>
  <r>
    <x v="276"/>
    <x v="0"/>
    <n v="2"/>
    <n v="2"/>
    <n v="1"/>
  </r>
  <r>
    <x v="276"/>
    <x v="8"/>
    <n v="3"/>
    <n v="0"/>
    <n v="0"/>
  </r>
  <r>
    <x v="276"/>
    <x v="3"/>
    <n v="3"/>
    <n v="3"/>
    <n v="1"/>
  </r>
  <r>
    <x v="276"/>
    <x v="3"/>
    <n v="2"/>
    <n v="2"/>
    <n v="1"/>
  </r>
  <r>
    <x v="276"/>
    <x v="0"/>
    <n v="7"/>
    <n v="7"/>
    <n v="1"/>
  </r>
  <r>
    <x v="276"/>
    <x v="0"/>
    <n v="5"/>
    <n v="5"/>
    <n v="1"/>
  </r>
  <r>
    <x v="276"/>
    <x v="0"/>
    <n v="4"/>
    <n v="0"/>
    <n v="0"/>
  </r>
  <r>
    <x v="276"/>
    <x v="0"/>
    <n v="3"/>
    <n v="3"/>
    <n v="1"/>
  </r>
  <r>
    <x v="276"/>
    <x v="3"/>
    <n v="12"/>
    <n v="10"/>
    <n v="0.83333333300000001"/>
  </r>
  <r>
    <x v="276"/>
    <x v="2"/>
    <n v="6"/>
    <n v="6"/>
    <n v="1"/>
  </r>
  <r>
    <x v="276"/>
    <x v="0"/>
    <n v="11"/>
    <n v="11"/>
    <n v="1"/>
  </r>
  <r>
    <x v="276"/>
    <x v="3"/>
    <n v="3"/>
    <n v="3"/>
    <n v="1"/>
  </r>
  <r>
    <x v="276"/>
    <x v="0"/>
    <n v="3"/>
    <n v="3"/>
    <n v="1"/>
  </r>
  <r>
    <x v="276"/>
    <x v="0"/>
    <n v="4"/>
    <n v="4"/>
    <n v="1"/>
  </r>
  <r>
    <x v="277"/>
    <x v="21"/>
    <n v="4"/>
    <n v="4"/>
    <n v="1"/>
  </r>
  <r>
    <x v="277"/>
    <x v="0"/>
    <n v="7"/>
    <n v="6"/>
    <n v="0.85714285700000004"/>
  </r>
  <r>
    <x v="277"/>
    <x v="1"/>
    <n v="3"/>
    <n v="3"/>
    <n v="1"/>
  </r>
  <r>
    <x v="277"/>
    <x v="0"/>
    <n v="2"/>
    <n v="2"/>
    <n v="1"/>
  </r>
  <r>
    <x v="277"/>
    <x v="0"/>
    <n v="2"/>
    <n v="2"/>
    <n v="1"/>
  </r>
  <r>
    <x v="277"/>
    <x v="0"/>
    <n v="4"/>
    <n v="4"/>
    <n v="1"/>
  </r>
  <r>
    <x v="277"/>
    <x v="0"/>
    <n v="2"/>
    <n v="2"/>
    <n v="1"/>
  </r>
  <r>
    <x v="277"/>
    <x v="4"/>
    <n v="2"/>
    <n v="0"/>
    <n v="0"/>
  </r>
  <r>
    <x v="277"/>
    <x v="0"/>
    <n v="3"/>
    <n v="0"/>
    <n v="0"/>
  </r>
  <r>
    <x v="277"/>
    <x v="0"/>
    <n v="4"/>
    <n v="2"/>
    <n v="0.5"/>
  </r>
  <r>
    <x v="277"/>
    <x v="1"/>
    <n v="10"/>
    <n v="8"/>
    <n v="0.8"/>
  </r>
  <r>
    <x v="277"/>
    <x v="0"/>
    <n v="2"/>
    <n v="0"/>
    <n v="0"/>
  </r>
  <r>
    <x v="277"/>
    <x v="0"/>
    <n v="4"/>
    <n v="4"/>
    <n v="1"/>
  </r>
  <r>
    <x v="277"/>
    <x v="4"/>
    <n v="2"/>
    <n v="0"/>
    <n v="0"/>
  </r>
  <r>
    <x v="277"/>
    <x v="2"/>
    <n v="3"/>
    <n v="3"/>
    <n v="1"/>
  </r>
  <r>
    <x v="277"/>
    <x v="2"/>
    <n v="6"/>
    <n v="6"/>
    <n v="1"/>
  </r>
  <r>
    <x v="277"/>
    <x v="0"/>
    <n v="12"/>
    <n v="11"/>
    <n v="0.91666666699999999"/>
  </r>
  <r>
    <x v="277"/>
    <x v="3"/>
    <n v="8"/>
    <n v="0"/>
    <n v="0"/>
  </r>
  <r>
    <x v="277"/>
    <x v="3"/>
    <n v="2"/>
    <n v="0"/>
    <n v="0"/>
  </r>
  <r>
    <x v="277"/>
    <x v="0"/>
    <n v="2"/>
    <n v="2"/>
    <n v="1"/>
  </r>
  <r>
    <x v="277"/>
    <x v="3"/>
    <n v="3"/>
    <n v="3"/>
    <n v="1"/>
  </r>
  <r>
    <x v="277"/>
    <x v="3"/>
    <n v="3"/>
    <n v="2"/>
    <n v="0.66666666699999999"/>
  </r>
  <r>
    <x v="277"/>
    <x v="0"/>
    <n v="12"/>
    <n v="7"/>
    <n v="0.58333333300000001"/>
  </r>
  <r>
    <x v="277"/>
    <x v="0"/>
    <n v="3"/>
    <n v="3"/>
    <n v="1"/>
  </r>
  <r>
    <x v="277"/>
    <x v="10"/>
    <n v="3"/>
    <n v="3"/>
    <n v="1"/>
  </r>
  <r>
    <x v="277"/>
    <x v="0"/>
    <n v="12"/>
    <n v="9"/>
    <n v="0.75"/>
  </r>
  <r>
    <x v="277"/>
    <x v="2"/>
    <n v="4"/>
    <n v="4"/>
    <n v="1"/>
  </r>
  <r>
    <x v="277"/>
    <x v="0"/>
    <n v="2"/>
    <n v="2"/>
    <n v="1"/>
  </r>
  <r>
    <x v="277"/>
    <x v="22"/>
    <n v="2"/>
    <n v="0"/>
    <n v="0"/>
  </r>
  <r>
    <x v="277"/>
    <x v="3"/>
    <n v="11"/>
    <n v="11"/>
    <n v="1"/>
  </r>
  <r>
    <x v="277"/>
    <x v="0"/>
    <n v="12"/>
    <n v="9"/>
    <n v="0.75"/>
  </r>
  <r>
    <x v="277"/>
    <x v="2"/>
    <n v="2"/>
    <n v="0"/>
    <n v="0"/>
  </r>
  <r>
    <x v="277"/>
    <x v="0"/>
    <n v="2"/>
    <n v="2"/>
    <n v="1"/>
  </r>
  <r>
    <x v="277"/>
    <x v="0"/>
    <n v="3"/>
    <n v="3"/>
    <n v="1"/>
  </r>
  <r>
    <x v="277"/>
    <x v="2"/>
    <n v="2"/>
    <n v="0"/>
    <n v="0"/>
  </r>
  <r>
    <x v="277"/>
    <x v="3"/>
    <n v="3"/>
    <n v="3"/>
    <n v="1"/>
  </r>
  <r>
    <x v="277"/>
    <x v="0"/>
    <n v="2"/>
    <n v="2"/>
    <n v="1"/>
  </r>
  <r>
    <x v="277"/>
    <x v="3"/>
    <n v="2"/>
    <n v="0"/>
    <n v="0"/>
  </r>
  <r>
    <x v="277"/>
    <x v="3"/>
    <n v="3"/>
    <n v="3"/>
    <n v="1"/>
  </r>
  <r>
    <x v="277"/>
    <x v="0"/>
    <n v="2"/>
    <n v="0"/>
    <n v="0"/>
  </r>
  <r>
    <x v="278"/>
    <x v="4"/>
    <n v="3"/>
    <n v="0"/>
    <n v="0"/>
  </r>
  <r>
    <x v="278"/>
    <x v="3"/>
    <n v="2"/>
    <n v="2"/>
    <n v="1"/>
  </r>
  <r>
    <x v="278"/>
    <x v="3"/>
    <n v="4"/>
    <n v="4"/>
    <n v="1"/>
  </r>
  <r>
    <x v="278"/>
    <x v="3"/>
    <n v="3"/>
    <n v="0"/>
    <n v="0"/>
  </r>
  <r>
    <x v="278"/>
    <x v="0"/>
    <n v="4"/>
    <n v="0"/>
    <n v="0"/>
  </r>
  <r>
    <x v="278"/>
    <x v="3"/>
    <n v="2"/>
    <n v="2"/>
    <n v="1"/>
  </r>
  <r>
    <x v="278"/>
    <x v="3"/>
    <n v="2"/>
    <n v="0"/>
    <n v="0"/>
  </r>
  <r>
    <x v="278"/>
    <x v="0"/>
    <n v="3"/>
    <n v="3"/>
    <n v="1"/>
  </r>
  <r>
    <x v="278"/>
    <x v="3"/>
    <n v="6"/>
    <n v="6"/>
    <n v="1"/>
  </r>
  <r>
    <x v="278"/>
    <x v="10"/>
    <n v="3"/>
    <n v="3"/>
    <n v="1"/>
  </r>
  <r>
    <x v="278"/>
    <x v="0"/>
    <n v="2"/>
    <n v="2"/>
    <n v="1"/>
  </r>
  <r>
    <x v="278"/>
    <x v="0"/>
    <n v="4"/>
    <n v="0"/>
    <n v="0"/>
  </r>
  <r>
    <x v="278"/>
    <x v="0"/>
    <n v="3"/>
    <n v="1"/>
    <n v="0.33333333300000001"/>
  </r>
  <r>
    <x v="278"/>
    <x v="0"/>
    <n v="4"/>
    <n v="0"/>
    <n v="0"/>
  </r>
  <r>
    <x v="278"/>
    <x v="0"/>
    <n v="2"/>
    <n v="2"/>
    <n v="1"/>
  </r>
  <r>
    <x v="278"/>
    <x v="0"/>
    <n v="4"/>
    <n v="3"/>
    <n v="0.75"/>
  </r>
  <r>
    <x v="278"/>
    <x v="2"/>
    <n v="2"/>
    <n v="2"/>
    <n v="1"/>
  </r>
  <r>
    <x v="278"/>
    <x v="0"/>
    <n v="7"/>
    <n v="7"/>
    <n v="1"/>
  </r>
  <r>
    <x v="278"/>
    <x v="0"/>
    <n v="4"/>
    <n v="4"/>
    <n v="1"/>
  </r>
  <r>
    <x v="278"/>
    <x v="0"/>
    <n v="2"/>
    <n v="2"/>
    <n v="1"/>
  </r>
  <r>
    <x v="278"/>
    <x v="0"/>
    <n v="4"/>
    <n v="0"/>
    <n v="0"/>
  </r>
  <r>
    <x v="278"/>
    <x v="0"/>
    <n v="4"/>
    <n v="0"/>
    <n v="0"/>
  </r>
  <r>
    <x v="278"/>
    <x v="3"/>
    <n v="1"/>
    <n v="1"/>
    <n v="1"/>
  </r>
  <r>
    <x v="278"/>
    <x v="3"/>
    <n v="3"/>
    <n v="1"/>
    <n v="0.33333333300000001"/>
  </r>
  <r>
    <x v="278"/>
    <x v="3"/>
    <n v="5"/>
    <n v="4"/>
    <n v="0.8"/>
  </r>
  <r>
    <x v="278"/>
    <x v="20"/>
    <n v="12"/>
    <n v="12"/>
    <n v="1"/>
  </r>
  <r>
    <x v="278"/>
    <x v="3"/>
    <n v="2"/>
    <n v="2"/>
    <n v="1"/>
  </r>
  <r>
    <x v="278"/>
    <x v="3"/>
    <n v="2"/>
    <n v="2"/>
    <n v="1"/>
  </r>
  <r>
    <x v="278"/>
    <x v="2"/>
    <n v="11"/>
    <n v="12"/>
    <n v="1.0909090910000001"/>
  </r>
  <r>
    <x v="278"/>
    <x v="3"/>
    <n v="3"/>
    <n v="3"/>
    <n v="1"/>
  </r>
  <r>
    <x v="278"/>
    <x v="0"/>
    <n v="2"/>
    <n v="2"/>
    <n v="1"/>
  </r>
  <r>
    <x v="278"/>
    <x v="0"/>
    <n v="12"/>
    <n v="12"/>
    <n v="1"/>
  </r>
  <r>
    <x v="278"/>
    <x v="0"/>
    <n v="3"/>
    <n v="3"/>
    <n v="1"/>
  </r>
  <r>
    <x v="278"/>
    <x v="0"/>
    <n v="3"/>
    <n v="3"/>
    <n v="1"/>
  </r>
  <r>
    <x v="278"/>
    <x v="3"/>
    <n v="8"/>
    <n v="0"/>
    <n v="0"/>
  </r>
  <r>
    <x v="278"/>
    <x v="3"/>
    <n v="2"/>
    <n v="2"/>
    <n v="1"/>
  </r>
  <r>
    <x v="278"/>
    <x v="0"/>
    <n v="2"/>
    <n v="2"/>
    <n v="1"/>
  </r>
  <r>
    <x v="278"/>
    <x v="3"/>
    <n v="8"/>
    <n v="0"/>
    <n v="0"/>
  </r>
  <r>
    <x v="278"/>
    <x v="0"/>
    <n v="4"/>
    <n v="0"/>
    <n v="0"/>
  </r>
  <r>
    <x v="278"/>
    <x v="0"/>
    <n v="2"/>
    <n v="0"/>
    <n v="0"/>
  </r>
  <r>
    <x v="278"/>
    <x v="3"/>
    <n v="1"/>
    <n v="0"/>
    <n v="0"/>
  </r>
  <r>
    <x v="278"/>
    <x v="3"/>
    <n v="1"/>
    <n v="0"/>
    <n v="0"/>
  </r>
  <r>
    <x v="278"/>
    <x v="0"/>
    <n v="7"/>
    <n v="0"/>
    <n v="0"/>
  </r>
  <r>
    <x v="278"/>
    <x v="3"/>
    <n v="6"/>
    <n v="6"/>
    <n v="1"/>
  </r>
  <r>
    <x v="278"/>
    <x v="3"/>
    <n v="5"/>
    <n v="0"/>
    <n v="0"/>
  </r>
  <r>
    <x v="278"/>
    <x v="4"/>
    <n v="3"/>
    <n v="0"/>
    <n v="0"/>
  </r>
  <r>
    <x v="278"/>
    <x v="0"/>
    <n v="4"/>
    <n v="4"/>
    <n v="1"/>
  </r>
  <r>
    <x v="278"/>
    <x v="0"/>
    <n v="12"/>
    <n v="10"/>
    <n v="0.83333333300000001"/>
  </r>
  <r>
    <x v="278"/>
    <x v="0"/>
    <n v="3"/>
    <n v="3"/>
    <n v="1"/>
  </r>
  <r>
    <x v="278"/>
    <x v="0"/>
    <n v="12"/>
    <n v="9"/>
    <n v="0.75"/>
  </r>
  <r>
    <x v="278"/>
    <x v="0"/>
    <n v="2"/>
    <n v="2"/>
    <n v="1"/>
  </r>
  <r>
    <x v="279"/>
    <x v="0"/>
    <n v="12"/>
    <n v="11"/>
    <n v="0.91666666699999999"/>
  </r>
  <r>
    <x v="279"/>
    <x v="0"/>
    <n v="2"/>
    <n v="0"/>
    <n v="0"/>
  </r>
  <r>
    <x v="279"/>
    <x v="3"/>
    <n v="3"/>
    <n v="3"/>
    <n v="1"/>
  </r>
  <r>
    <x v="279"/>
    <x v="1"/>
    <n v="3"/>
    <n v="3"/>
    <n v="1"/>
  </r>
  <r>
    <x v="279"/>
    <x v="0"/>
    <n v="11"/>
    <n v="11"/>
    <n v="1"/>
  </r>
  <r>
    <x v="279"/>
    <x v="0"/>
    <n v="4"/>
    <n v="2"/>
    <n v="0.5"/>
  </r>
  <r>
    <x v="279"/>
    <x v="0"/>
    <n v="1"/>
    <n v="0"/>
    <n v="0"/>
  </r>
  <r>
    <x v="279"/>
    <x v="3"/>
    <n v="2"/>
    <n v="0"/>
    <n v="0"/>
  </r>
  <r>
    <x v="279"/>
    <x v="0"/>
    <n v="4"/>
    <n v="4"/>
    <n v="1"/>
  </r>
  <r>
    <x v="279"/>
    <x v="7"/>
    <n v="2"/>
    <n v="2"/>
    <n v="1"/>
  </r>
  <r>
    <x v="279"/>
    <x v="0"/>
    <n v="4"/>
    <n v="4"/>
    <n v="1"/>
  </r>
  <r>
    <x v="279"/>
    <x v="3"/>
    <n v="12"/>
    <n v="12"/>
    <n v="1"/>
  </r>
  <r>
    <x v="279"/>
    <x v="20"/>
    <n v="4"/>
    <n v="0"/>
    <n v="0"/>
  </r>
  <r>
    <x v="279"/>
    <x v="0"/>
    <n v="2"/>
    <n v="1"/>
    <n v="0.5"/>
  </r>
  <r>
    <x v="279"/>
    <x v="0"/>
    <n v="5"/>
    <n v="5"/>
    <n v="1"/>
  </r>
  <r>
    <x v="279"/>
    <x v="0"/>
    <n v="5"/>
    <n v="5"/>
    <n v="1"/>
  </r>
  <r>
    <x v="279"/>
    <x v="0"/>
    <n v="3"/>
    <n v="0"/>
    <n v="0"/>
  </r>
  <r>
    <x v="279"/>
    <x v="0"/>
    <n v="3"/>
    <n v="4"/>
    <n v="1.3333333329999999"/>
  </r>
  <r>
    <x v="280"/>
    <x v="0"/>
    <n v="12"/>
    <n v="10"/>
    <n v="0.83333333300000001"/>
  </r>
  <r>
    <x v="280"/>
    <x v="0"/>
    <n v="12"/>
    <n v="11"/>
    <n v="0.91666666699999999"/>
  </r>
  <r>
    <x v="280"/>
    <x v="0"/>
    <n v="3"/>
    <n v="3"/>
    <n v="1"/>
  </r>
  <r>
    <x v="280"/>
    <x v="0"/>
    <n v="2"/>
    <n v="2"/>
    <n v="1"/>
  </r>
  <r>
    <x v="280"/>
    <x v="0"/>
    <n v="4"/>
    <n v="3"/>
    <n v="0.75"/>
  </r>
  <r>
    <x v="280"/>
    <x v="0"/>
    <n v="2"/>
    <n v="2"/>
    <n v="1"/>
  </r>
  <r>
    <x v="280"/>
    <x v="0"/>
    <n v="12"/>
    <n v="12"/>
    <n v="1"/>
  </r>
  <r>
    <x v="280"/>
    <x v="0"/>
    <n v="2"/>
    <n v="0"/>
    <n v="0"/>
  </r>
  <r>
    <x v="280"/>
    <x v="0"/>
    <n v="1"/>
    <n v="0"/>
    <n v="0"/>
  </r>
  <r>
    <x v="280"/>
    <x v="3"/>
    <n v="7"/>
    <n v="7"/>
    <n v="1"/>
  </r>
  <r>
    <x v="280"/>
    <x v="3"/>
    <n v="9"/>
    <n v="9"/>
    <n v="1"/>
  </r>
  <r>
    <x v="280"/>
    <x v="0"/>
    <n v="2"/>
    <n v="0"/>
    <n v="0"/>
  </r>
  <r>
    <x v="280"/>
    <x v="0"/>
    <n v="7"/>
    <n v="6"/>
    <n v="0.85714285700000004"/>
  </r>
  <r>
    <x v="280"/>
    <x v="0"/>
    <n v="2"/>
    <n v="0"/>
    <n v="0"/>
  </r>
  <r>
    <x v="280"/>
    <x v="0"/>
    <n v="2"/>
    <n v="2"/>
    <n v="1"/>
  </r>
  <r>
    <x v="281"/>
    <x v="0"/>
    <n v="3"/>
    <n v="0"/>
    <n v="0"/>
  </r>
  <r>
    <x v="281"/>
    <x v="3"/>
    <n v="12"/>
    <n v="10"/>
    <n v="0.83333333300000001"/>
  </r>
  <r>
    <x v="281"/>
    <x v="0"/>
    <n v="12"/>
    <n v="10"/>
    <n v="0.83333333300000001"/>
  </r>
  <r>
    <x v="281"/>
    <x v="3"/>
    <n v="4"/>
    <n v="3"/>
    <n v="0.75"/>
  </r>
  <r>
    <x v="281"/>
    <x v="7"/>
    <n v="2"/>
    <n v="0"/>
    <n v="0"/>
  </r>
  <r>
    <x v="281"/>
    <x v="0"/>
    <n v="12"/>
    <n v="9"/>
    <n v="0.75"/>
  </r>
  <r>
    <x v="281"/>
    <x v="0"/>
    <n v="5"/>
    <n v="5"/>
    <n v="1"/>
  </r>
  <r>
    <x v="281"/>
    <x v="3"/>
    <n v="2"/>
    <n v="2"/>
    <n v="1"/>
  </r>
  <r>
    <x v="281"/>
    <x v="0"/>
    <n v="2"/>
    <n v="0"/>
    <n v="0"/>
  </r>
  <r>
    <x v="281"/>
    <x v="6"/>
    <n v="2"/>
    <n v="0"/>
    <n v="0"/>
  </r>
  <r>
    <x v="281"/>
    <x v="3"/>
    <n v="2"/>
    <n v="2"/>
    <n v="1"/>
  </r>
  <r>
    <x v="281"/>
    <x v="0"/>
    <n v="4"/>
    <n v="4"/>
    <n v="1"/>
  </r>
  <r>
    <x v="281"/>
    <x v="0"/>
    <n v="2"/>
    <n v="0"/>
    <n v="0"/>
  </r>
  <r>
    <x v="281"/>
    <x v="1"/>
    <n v="6"/>
    <n v="6"/>
    <n v="1"/>
  </r>
  <r>
    <x v="281"/>
    <x v="2"/>
    <n v="12"/>
    <n v="12"/>
    <n v="1"/>
  </r>
  <r>
    <x v="281"/>
    <x v="0"/>
    <n v="7"/>
    <n v="7"/>
    <n v="1"/>
  </r>
  <r>
    <x v="281"/>
    <x v="0"/>
    <n v="2"/>
    <n v="2"/>
    <n v="1"/>
  </r>
  <r>
    <x v="281"/>
    <x v="0"/>
    <n v="4"/>
    <n v="3"/>
    <n v="0.75"/>
  </r>
  <r>
    <x v="281"/>
    <x v="3"/>
    <n v="3"/>
    <n v="3"/>
    <n v="1"/>
  </r>
  <r>
    <x v="282"/>
    <x v="3"/>
    <n v="2"/>
    <n v="2"/>
    <n v="1"/>
  </r>
  <r>
    <x v="282"/>
    <x v="0"/>
    <n v="6"/>
    <n v="3"/>
    <n v="0.5"/>
  </r>
  <r>
    <x v="282"/>
    <x v="2"/>
    <n v="2"/>
    <n v="2"/>
    <n v="1"/>
  </r>
  <r>
    <x v="282"/>
    <x v="0"/>
    <n v="2"/>
    <n v="0"/>
    <n v="0"/>
  </r>
  <r>
    <x v="282"/>
    <x v="0"/>
    <n v="4"/>
    <n v="0"/>
    <n v="0"/>
  </r>
  <r>
    <x v="282"/>
    <x v="0"/>
    <n v="11"/>
    <n v="9"/>
    <n v="0.81818181800000001"/>
  </r>
  <r>
    <x v="282"/>
    <x v="0"/>
    <n v="4"/>
    <n v="4"/>
    <n v="1"/>
  </r>
  <r>
    <x v="282"/>
    <x v="20"/>
    <n v="5"/>
    <n v="5"/>
    <n v="1"/>
  </r>
  <r>
    <x v="282"/>
    <x v="1"/>
    <n v="2"/>
    <n v="0"/>
    <n v="0"/>
  </r>
  <r>
    <x v="282"/>
    <x v="3"/>
    <n v="5"/>
    <n v="5"/>
    <n v="1"/>
  </r>
  <r>
    <x v="282"/>
    <x v="0"/>
    <n v="3"/>
    <n v="3"/>
    <n v="1"/>
  </r>
  <r>
    <x v="282"/>
    <x v="3"/>
    <n v="6"/>
    <n v="6"/>
    <n v="1"/>
  </r>
  <r>
    <x v="282"/>
    <x v="0"/>
    <n v="3"/>
    <n v="3"/>
    <n v="1"/>
  </r>
  <r>
    <x v="282"/>
    <x v="3"/>
    <n v="3"/>
    <n v="3"/>
    <n v="1"/>
  </r>
  <r>
    <x v="282"/>
    <x v="0"/>
    <n v="5"/>
    <n v="5"/>
    <n v="1"/>
  </r>
  <r>
    <x v="282"/>
    <x v="3"/>
    <n v="3"/>
    <n v="3"/>
    <n v="1"/>
  </r>
  <r>
    <x v="282"/>
    <x v="0"/>
    <n v="3"/>
    <n v="3"/>
    <n v="1"/>
  </r>
  <r>
    <x v="282"/>
    <x v="3"/>
    <n v="6"/>
    <n v="6"/>
    <n v="1"/>
  </r>
  <r>
    <x v="282"/>
    <x v="2"/>
    <n v="2"/>
    <n v="0"/>
    <n v="0"/>
  </r>
  <r>
    <x v="282"/>
    <x v="0"/>
    <n v="11"/>
    <n v="9"/>
    <n v="0.81818181800000001"/>
  </r>
  <r>
    <x v="282"/>
    <x v="0"/>
    <n v="4"/>
    <n v="2"/>
    <n v="0.5"/>
  </r>
  <r>
    <x v="282"/>
    <x v="0"/>
    <n v="3"/>
    <n v="3"/>
    <n v="1"/>
  </r>
  <r>
    <x v="282"/>
    <x v="0"/>
    <n v="12"/>
    <n v="9"/>
    <n v="0.75"/>
  </r>
  <r>
    <x v="282"/>
    <x v="0"/>
    <n v="11"/>
    <n v="9"/>
    <n v="0.81818181800000001"/>
  </r>
  <r>
    <x v="282"/>
    <x v="0"/>
    <n v="2"/>
    <n v="2"/>
    <n v="1"/>
  </r>
  <r>
    <x v="282"/>
    <x v="0"/>
    <n v="10"/>
    <n v="9"/>
    <n v="0.9"/>
  </r>
  <r>
    <x v="282"/>
    <x v="0"/>
    <n v="2"/>
    <n v="0"/>
    <n v="0"/>
  </r>
  <r>
    <x v="282"/>
    <x v="0"/>
    <n v="2"/>
    <n v="2"/>
    <n v="1"/>
  </r>
  <r>
    <x v="283"/>
    <x v="3"/>
    <n v="12"/>
    <n v="12"/>
    <n v="1"/>
  </r>
  <r>
    <x v="283"/>
    <x v="0"/>
    <n v="3"/>
    <n v="0"/>
    <n v="0"/>
  </r>
  <r>
    <x v="283"/>
    <x v="3"/>
    <n v="6"/>
    <n v="5"/>
    <n v="0.83333333300000001"/>
  </r>
  <r>
    <x v="283"/>
    <x v="0"/>
    <n v="2"/>
    <n v="2"/>
    <n v="1"/>
  </r>
  <r>
    <x v="283"/>
    <x v="3"/>
    <n v="2"/>
    <n v="2"/>
    <n v="1"/>
  </r>
  <r>
    <x v="283"/>
    <x v="0"/>
    <n v="5"/>
    <n v="5"/>
    <n v="1"/>
  </r>
  <r>
    <x v="283"/>
    <x v="0"/>
    <n v="3"/>
    <n v="3"/>
    <n v="1"/>
  </r>
  <r>
    <x v="283"/>
    <x v="0"/>
    <n v="4"/>
    <n v="4"/>
    <n v="1"/>
  </r>
  <r>
    <x v="283"/>
    <x v="3"/>
    <n v="6"/>
    <n v="6"/>
    <n v="1"/>
  </r>
  <r>
    <x v="283"/>
    <x v="0"/>
    <n v="6"/>
    <n v="5"/>
    <n v="0.83333333300000001"/>
  </r>
  <r>
    <x v="283"/>
    <x v="3"/>
    <n v="2"/>
    <n v="0"/>
    <n v="0"/>
  </r>
  <r>
    <x v="283"/>
    <x v="0"/>
    <n v="5"/>
    <n v="4"/>
    <n v="0.8"/>
  </r>
  <r>
    <x v="283"/>
    <x v="3"/>
    <n v="4"/>
    <n v="4"/>
    <n v="1"/>
  </r>
  <r>
    <x v="283"/>
    <x v="0"/>
    <n v="2"/>
    <n v="2"/>
    <n v="1"/>
  </r>
  <r>
    <x v="283"/>
    <x v="2"/>
    <n v="12"/>
    <n v="11"/>
    <n v="0.91666666699999999"/>
  </r>
  <r>
    <x v="283"/>
    <x v="4"/>
    <n v="5"/>
    <n v="0"/>
    <n v="0"/>
  </r>
  <r>
    <x v="283"/>
    <x v="3"/>
    <n v="3"/>
    <n v="0"/>
    <n v="0"/>
  </r>
  <r>
    <x v="283"/>
    <x v="2"/>
    <n v="2"/>
    <n v="0"/>
    <n v="0"/>
  </r>
  <r>
    <x v="283"/>
    <x v="3"/>
    <n v="1"/>
    <n v="0"/>
    <n v="0"/>
  </r>
  <r>
    <x v="283"/>
    <x v="3"/>
    <n v="3"/>
    <n v="3"/>
    <n v="1"/>
  </r>
  <r>
    <x v="283"/>
    <x v="0"/>
    <n v="3"/>
    <n v="0"/>
    <n v="0"/>
  </r>
  <r>
    <x v="283"/>
    <x v="0"/>
    <n v="2"/>
    <n v="0"/>
    <n v="0"/>
  </r>
  <r>
    <x v="283"/>
    <x v="0"/>
    <n v="2"/>
    <n v="2"/>
    <n v="1"/>
  </r>
  <r>
    <x v="283"/>
    <x v="0"/>
    <n v="3"/>
    <n v="3"/>
    <n v="1"/>
  </r>
  <r>
    <x v="283"/>
    <x v="0"/>
    <n v="4"/>
    <n v="4"/>
    <n v="1"/>
  </r>
  <r>
    <x v="283"/>
    <x v="0"/>
    <n v="12"/>
    <n v="12"/>
    <n v="1"/>
  </r>
  <r>
    <x v="283"/>
    <x v="0"/>
    <n v="3"/>
    <n v="3"/>
    <n v="1"/>
  </r>
  <r>
    <x v="283"/>
    <x v="3"/>
    <n v="2"/>
    <n v="2"/>
    <n v="1"/>
  </r>
  <r>
    <x v="283"/>
    <x v="3"/>
    <n v="2"/>
    <n v="2"/>
    <n v="1"/>
  </r>
  <r>
    <x v="283"/>
    <x v="0"/>
    <n v="3"/>
    <n v="3"/>
    <n v="1"/>
  </r>
  <r>
    <x v="283"/>
    <x v="4"/>
    <n v="1"/>
    <n v="0"/>
    <n v="0"/>
  </r>
  <r>
    <x v="283"/>
    <x v="0"/>
    <n v="2"/>
    <n v="2"/>
    <n v="1"/>
  </r>
  <r>
    <x v="283"/>
    <x v="2"/>
    <n v="3"/>
    <n v="3"/>
    <n v="1"/>
  </r>
  <r>
    <x v="283"/>
    <x v="0"/>
    <n v="12"/>
    <n v="9"/>
    <n v="0.75"/>
  </r>
  <r>
    <x v="283"/>
    <x v="0"/>
    <n v="4"/>
    <n v="4"/>
    <n v="1"/>
  </r>
  <r>
    <x v="284"/>
    <x v="0"/>
    <n v="3"/>
    <n v="3"/>
    <n v="1"/>
  </r>
  <r>
    <x v="284"/>
    <x v="0"/>
    <n v="3"/>
    <n v="3"/>
    <n v="1"/>
  </r>
  <r>
    <x v="284"/>
    <x v="0"/>
    <n v="3"/>
    <n v="0"/>
    <n v="0"/>
  </r>
  <r>
    <x v="284"/>
    <x v="3"/>
    <n v="8"/>
    <n v="8"/>
    <n v="1"/>
  </r>
  <r>
    <x v="284"/>
    <x v="1"/>
    <n v="4"/>
    <n v="4"/>
    <n v="1"/>
  </r>
  <r>
    <x v="284"/>
    <x v="4"/>
    <n v="3"/>
    <n v="0"/>
    <n v="0"/>
  </r>
  <r>
    <x v="284"/>
    <x v="0"/>
    <n v="10"/>
    <n v="10"/>
    <n v="1"/>
  </r>
  <r>
    <x v="284"/>
    <x v="0"/>
    <n v="12"/>
    <n v="12"/>
    <n v="1"/>
  </r>
  <r>
    <x v="284"/>
    <x v="0"/>
    <n v="2"/>
    <n v="0"/>
    <n v="0"/>
  </r>
  <r>
    <x v="284"/>
    <x v="0"/>
    <n v="3"/>
    <n v="3"/>
    <n v="1"/>
  </r>
  <r>
    <x v="284"/>
    <x v="0"/>
    <n v="2"/>
    <n v="0"/>
    <n v="0"/>
  </r>
  <r>
    <x v="284"/>
    <x v="2"/>
    <n v="2"/>
    <n v="0"/>
    <n v="0"/>
  </r>
  <r>
    <x v="284"/>
    <x v="0"/>
    <n v="3"/>
    <n v="3"/>
    <n v="1"/>
  </r>
  <r>
    <x v="284"/>
    <x v="1"/>
    <n v="5"/>
    <n v="5"/>
    <n v="1"/>
  </r>
  <r>
    <x v="284"/>
    <x v="3"/>
    <n v="2"/>
    <n v="2"/>
    <n v="1"/>
  </r>
  <r>
    <x v="284"/>
    <x v="0"/>
    <n v="4"/>
    <n v="0"/>
    <n v="0"/>
  </r>
  <r>
    <x v="284"/>
    <x v="3"/>
    <n v="2"/>
    <n v="0"/>
    <n v="0"/>
  </r>
  <r>
    <x v="284"/>
    <x v="2"/>
    <n v="2"/>
    <n v="0"/>
    <n v="0"/>
  </r>
  <r>
    <x v="284"/>
    <x v="0"/>
    <n v="12"/>
    <n v="6"/>
    <n v="0.5"/>
  </r>
  <r>
    <x v="284"/>
    <x v="0"/>
    <n v="2"/>
    <n v="0"/>
    <n v="0"/>
  </r>
  <r>
    <x v="284"/>
    <x v="0"/>
    <n v="4"/>
    <n v="4"/>
    <n v="1"/>
  </r>
  <r>
    <x v="285"/>
    <x v="0"/>
    <n v="8"/>
    <n v="7"/>
    <n v="0.875"/>
  </r>
  <r>
    <x v="285"/>
    <x v="3"/>
    <n v="5"/>
    <n v="0"/>
    <n v="0"/>
  </r>
  <r>
    <x v="285"/>
    <x v="1"/>
    <n v="2"/>
    <n v="0"/>
    <n v="0"/>
  </r>
  <r>
    <x v="285"/>
    <x v="2"/>
    <n v="3"/>
    <n v="3"/>
    <n v="1"/>
  </r>
  <r>
    <x v="285"/>
    <x v="0"/>
    <n v="12"/>
    <n v="0"/>
    <n v="0"/>
  </r>
  <r>
    <x v="285"/>
    <x v="0"/>
    <n v="4"/>
    <n v="0"/>
    <n v="0"/>
  </r>
  <r>
    <x v="285"/>
    <x v="0"/>
    <n v="8"/>
    <n v="3"/>
    <n v="0.375"/>
  </r>
  <r>
    <x v="285"/>
    <x v="0"/>
    <n v="8"/>
    <n v="7"/>
    <n v="0.875"/>
  </r>
  <r>
    <x v="285"/>
    <x v="0"/>
    <n v="3"/>
    <n v="3"/>
    <n v="1"/>
  </r>
  <r>
    <x v="285"/>
    <x v="0"/>
    <n v="12"/>
    <n v="10"/>
    <n v="0.83333333300000001"/>
  </r>
  <r>
    <x v="285"/>
    <x v="0"/>
    <n v="2"/>
    <n v="0"/>
    <n v="0"/>
  </r>
  <r>
    <x v="285"/>
    <x v="4"/>
    <n v="1"/>
    <n v="0"/>
    <n v="0"/>
  </r>
  <r>
    <x v="285"/>
    <x v="3"/>
    <n v="4"/>
    <n v="4"/>
    <n v="1"/>
  </r>
  <r>
    <x v="285"/>
    <x v="10"/>
    <n v="2"/>
    <n v="0"/>
    <n v="0"/>
  </r>
  <r>
    <x v="285"/>
    <x v="7"/>
    <n v="2"/>
    <n v="2"/>
    <n v="1"/>
  </r>
  <r>
    <x v="285"/>
    <x v="0"/>
    <n v="4"/>
    <n v="4"/>
    <n v="1"/>
  </r>
  <r>
    <x v="285"/>
    <x v="0"/>
    <n v="2"/>
    <n v="2"/>
    <n v="1"/>
  </r>
  <r>
    <x v="285"/>
    <x v="0"/>
    <n v="2"/>
    <n v="0"/>
    <n v="0"/>
  </r>
  <r>
    <x v="285"/>
    <x v="0"/>
    <n v="3"/>
    <n v="2"/>
    <n v="0.66666666699999999"/>
  </r>
  <r>
    <x v="285"/>
    <x v="0"/>
    <n v="1"/>
    <n v="0"/>
    <n v="0"/>
  </r>
  <r>
    <x v="285"/>
    <x v="2"/>
    <n v="2"/>
    <n v="2"/>
    <n v="1"/>
  </r>
  <r>
    <x v="285"/>
    <x v="2"/>
    <n v="6"/>
    <n v="0"/>
    <n v="0"/>
  </r>
  <r>
    <x v="285"/>
    <x v="0"/>
    <n v="4"/>
    <n v="0"/>
    <n v="0"/>
  </r>
  <r>
    <x v="285"/>
    <x v="3"/>
    <n v="3"/>
    <n v="3"/>
    <n v="1"/>
  </r>
  <r>
    <x v="285"/>
    <x v="0"/>
    <n v="5"/>
    <n v="4"/>
    <n v="0.8"/>
  </r>
  <r>
    <x v="285"/>
    <x v="0"/>
    <n v="2"/>
    <n v="2"/>
    <n v="1"/>
  </r>
  <r>
    <x v="285"/>
    <x v="4"/>
    <n v="2"/>
    <n v="0"/>
    <n v="0"/>
  </r>
  <r>
    <x v="285"/>
    <x v="0"/>
    <n v="2"/>
    <n v="2"/>
    <n v="1"/>
  </r>
  <r>
    <x v="285"/>
    <x v="0"/>
    <n v="3"/>
    <n v="0"/>
    <n v="0"/>
  </r>
  <r>
    <x v="285"/>
    <x v="3"/>
    <n v="4"/>
    <n v="4"/>
    <n v="1"/>
  </r>
  <r>
    <x v="285"/>
    <x v="2"/>
    <n v="5"/>
    <n v="0"/>
    <n v="0"/>
  </r>
  <r>
    <x v="285"/>
    <x v="3"/>
    <n v="7"/>
    <n v="7"/>
    <n v="1"/>
  </r>
  <r>
    <x v="285"/>
    <x v="0"/>
    <n v="3"/>
    <n v="3"/>
    <n v="1"/>
  </r>
  <r>
    <x v="285"/>
    <x v="7"/>
    <n v="2"/>
    <n v="2"/>
    <n v="1"/>
  </r>
  <r>
    <x v="285"/>
    <x v="0"/>
    <n v="2"/>
    <n v="2"/>
    <n v="1"/>
  </r>
  <r>
    <x v="285"/>
    <x v="0"/>
    <n v="4"/>
    <n v="0"/>
    <n v="0"/>
  </r>
  <r>
    <x v="285"/>
    <x v="7"/>
    <n v="2"/>
    <n v="2"/>
    <n v="1"/>
  </r>
  <r>
    <x v="285"/>
    <x v="0"/>
    <n v="11"/>
    <n v="7"/>
    <n v="0.63636363600000001"/>
  </r>
  <r>
    <x v="285"/>
    <x v="9"/>
    <n v="2"/>
    <n v="2"/>
    <n v="1"/>
  </r>
  <r>
    <x v="285"/>
    <x v="3"/>
    <n v="2"/>
    <n v="2"/>
    <n v="1"/>
  </r>
  <r>
    <x v="285"/>
    <x v="3"/>
    <n v="4"/>
    <n v="3"/>
    <n v="0.75"/>
  </r>
  <r>
    <x v="285"/>
    <x v="1"/>
    <n v="4"/>
    <n v="4"/>
    <n v="1"/>
  </r>
  <r>
    <x v="286"/>
    <x v="3"/>
    <n v="11"/>
    <n v="11"/>
    <n v="1"/>
  </r>
  <r>
    <x v="286"/>
    <x v="3"/>
    <n v="11"/>
    <n v="11"/>
    <n v="1"/>
  </r>
  <r>
    <x v="286"/>
    <x v="0"/>
    <n v="6"/>
    <n v="0"/>
    <n v="0"/>
  </r>
  <r>
    <x v="286"/>
    <x v="0"/>
    <n v="3"/>
    <n v="3"/>
    <n v="1"/>
  </r>
  <r>
    <x v="286"/>
    <x v="0"/>
    <n v="3"/>
    <n v="3"/>
    <n v="1"/>
  </r>
  <r>
    <x v="286"/>
    <x v="0"/>
    <n v="3"/>
    <n v="3"/>
    <n v="1"/>
  </r>
  <r>
    <x v="286"/>
    <x v="0"/>
    <n v="2"/>
    <n v="0"/>
    <n v="0"/>
  </r>
  <r>
    <x v="286"/>
    <x v="0"/>
    <n v="2"/>
    <n v="0"/>
    <n v="0"/>
  </r>
  <r>
    <x v="286"/>
    <x v="0"/>
    <n v="4"/>
    <n v="4"/>
    <n v="1"/>
  </r>
  <r>
    <x v="286"/>
    <x v="0"/>
    <n v="4"/>
    <n v="3"/>
    <n v="0.75"/>
  </r>
  <r>
    <x v="286"/>
    <x v="0"/>
    <n v="2"/>
    <n v="0"/>
    <n v="0"/>
  </r>
  <r>
    <x v="286"/>
    <x v="2"/>
    <n v="3"/>
    <n v="3"/>
    <n v="1"/>
  </r>
  <r>
    <x v="286"/>
    <x v="0"/>
    <n v="3"/>
    <n v="3"/>
    <n v="1"/>
  </r>
  <r>
    <x v="286"/>
    <x v="3"/>
    <n v="4"/>
    <n v="4"/>
    <n v="1"/>
  </r>
  <r>
    <x v="286"/>
    <x v="0"/>
    <n v="8"/>
    <n v="4"/>
    <n v="0.5"/>
  </r>
  <r>
    <x v="286"/>
    <x v="3"/>
    <n v="10"/>
    <n v="4"/>
    <n v="0.4"/>
  </r>
  <r>
    <x v="286"/>
    <x v="0"/>
    <n v="4"/>
    <n v="0"/>
    <n v="0"/>
  </r>
  <r>
    <x v="286"/>
    <x v="0"/>
    <n v="2"/>
    <n v="2"/>
    <n v="1"/>
  </r>
  <r>
    <x v="286"/>
    <x v="3"/>
    <n v="7"/>
    <n v="6"/>
    <n v="0.85714285700000004"/>
  </r>
  <r>
    <x v="286"/>
    <x v="7"/>
    <n v="2"/>
    <n v="2"/>
    <n v="1"/>
  </r>
  <r>
    <x v="286"/>
    <x v="0"/>
    <n v="3"/>
    <n v="3"/>
    <n v="1"/>
  </r>
  <r>
    <x v="286"/>
    <x v="0"/>
    <n v="8"/>
    <n v="0"/>
    <n v="0"/>
  </r>
  <r>
    <x v="286"/>
    <x v="0"/>
    <n v="12"/>
    <n v="9"/>
    <n v="0.75"/>
  </r>
  <r>
    <x v="286"/>
    <x v="0"/>
    <n v="12"/>
    <n v="10"/>
    <n v="0.83333333300000001"/>
  </r>
  <r>
    <x v="286"/>
    <x v="20"/>
    <n v="3"/>
    <n v="0"/>
    <n v="0"/>
  </r>
  <r>
    <x v="286"/>
    <x v="0"/>
    <n v="1"/>
    <n v="2"/>
    <n v="2"/>
  </r>
  <r>
    <x v="286"/>
    <x v="3"/>
    <n v="11"/>
    <n v="0"/>
    <n v="0"/>
  </r>
  <r>
    <x v="286"/>
    <x v="0"/>
    <n v="4"/>
    <n v="2"/>
    <n v="0.5"/>
  </r>
  <r>
    <x v="286"/>
    <x v="0"/>
    <n v="5"/>
    <n v="5"/>
    <n v="1"/>
  </r>
  <r>
    <x v="286"/>
    <x v="2"/>
    <n v="2"/>
    <n v="2"/>
    <n v="1"/>
  </r>
  <r>
    <x v="286"/>
    <x v="3"/>
    <n v="7"/>
    <n v="6"/>
    <n v="0.85714285700000004"/>
  </r>
  <r>
    <x v="286"/>
    <x v="0"/>
    <n v="6"/>
    <n v="0"/>
    <n v="0"/>
  </r>
  <r>
    <x v="286"/>
    <x v="2"/>
    <n v="8"/>
    <n v="0"/>
    <n v="0"/>
  </r>
  <r>
    <x v="286"/>
    <x v="3"/>
    <n v="2"/>
    <n v="0"/>
    <n v="0"/>
  </r>
  <r>
    <x v="287"/>
    <x v="3"/>
    <n v="4"/>
    <n v="0"/>
    <n v="0"/>
  </r>
  <r>
    <x v="287"/>
    <x v="3"/>
    <n v="7"/>
    <n v="7"/>
    <n v="1"/>
  </r>
  <r>
    <x v="287"/>
    <x v="3"/>
    <n v="2"/>
    <n v="2"/>
    <n v="1"/>
  </r>
  <r>
    <x v="287"/>
    <x v="9"/>
    <n v="2"/>
    <n v="0"/>
    <n v="0"/>
  </r>
  <r>
    <x v="287"/>
    <x v="0"/>
    <n v="2"/>
    <n v="2"/>
    <n v="1"/>
  </r>
  <r>
    <x v="287"/>
    <x v="0"/>
    <n v="4"/>
    <n v="0"/>
    <n v="0"/>
  </r>
  <r>
    <x v="287"/>
    <x v="0"/>
    <n v="6"/>
    <n v="4"/>
    <n v="0.66666666699999999"/>
  </r>
  <r>
    <x v="287"/>
    <x v="20"/>
    <n v="6"/>
    <n v="6"/>
    <n v="1"/>
  </r>
  <r>
    <x v="287"/>
    <x v="3"/>
    <n v="12"/>
    <n v="11"/>
    <n v="0.91666666699999999"/>
  </r>
  <r>
    <x v="287"/>
    <x v="0"/>
    <n v="1"/>
    <n v="1"/>
    <n v="1"/>
  </r>
  <r>
    <x v="287"/>
    <x v="0"/>
    <n v="12"/>
    <n v="12"/>
    <n v="1"/>
  </r>
  <r>
    <x v="287"/>
    <x v="0"/>
    <n v="11"/>
    <n v="8"/>
    <n v="0.72727272700000001"/>
  </r>
  <r>
    <x v="288"/>
    <x v="2"/>
    <n v="12"/>
    <n v="10"/>
    <n v="0.83333333300000001"/>
  </r>
  <r>
    <x v="288"/>
    <x v="3"/>
    <n v="2"/>
    <n v="2"/>
    <n v="1"/>
  </r>
  <r>
    <x v="288"/>
    <x v="3"/>
    <n v="3"/>
    <n v="0"/>
    <n v="0"/>
  </r>
  <r>
    <x v="288"/>
    <x v="0"/>
    <n v="2"/>
    <n v="2"/>
    <n v="1"/>
  </r>
  <r>
    <x v="288"/>
    <x v="3"/>
    <n v="3"/>
    <n v="0"/>
    <n v="0"/>
  </r>
  <r>
    <x v="288"/>
    <x v="0"/>
    <n v="4"/>
    <n v="2"/>
    <n v="0.5"/>
  </r>
  <r>
    <x v="288"/>
    <x v="0"/>
    <n v="2"/>
    <n v="2"/>
    <n v="1"/>
  </r>
  <r>
    <x v="288"/>
    <x v="0"/>
    <n v="2"/>
    <n v="2"/>
    <n v="1"/>
  </r>
  <r>
    <x v="288"/>
    <x v="1"/>
    <n v="2"/>
    <n v="0"/>
    <n v="0"/>
  </r>
  <r>
    <x v="288"/>
    <x v="0"/>
    <n v="12"/>
    <n v="6"/>
    <n v="0.5"/>
  </r>
  <r>
    <x v="288"/>
    <x v="3"/>
    <n v="11"/>
    <n v="0"/>
    <n v="0"/>
  </r>
  <r>
    <x v="288"/>
    <x v="0"/>
    <n v="2"/>
    <n v="2"/>
    <n v="1"/>
  </r>
  <r>
    <x v="288"/>
    <x v="0"/>
    <n v="2"/>
    <n v="2"/>
    <n v="1"/>
  </r>
  <r>
    <x v="288"/>
    <x v="0"/>
    <n v="3"/>
    <n v="3"/>
    <n v="1"/>
  </r>
  <r>
    <x v="288"/>
    <x v="0"/>
    <n v="12"/>
    <n v="8"/>
    <n v="0.66666666699999999"/>
  </r>
  <r>
    <x v="288"/>
    <x v="0"/>
    <n v="12"/>
    <n v="11"/>
    <n v="0.91666666699999999"/>
  </r>
  <r>
    <x v="288"/>
    <x v="0"/>
    <n v="3"/>
    <n v="0"/>
    <n v="0"/>
  </r>
  <r>
    <x v="288"/>
    <x v="0"/>
    <n v="11"/>
    <n v="11"/>
    <n v="1"/>
  </r>
  <r>
    <x v="288"/>
    <x v="0"/>
    <n v="4"/>
    <n v="4"/>
    <n v="1"/>
  </r>
  <r>
    <x v="288"/>
    <x v="3"/>
    <n v="5"/>
    <n v="5"/>
    <n v="1"/>
  </r>
  <r>
    <x v="288"/>
    <x v="0"/>
    <n v="6"/>
    <n v="4"/>
    <n v="0.66666666699999999"/>
  </r>
  <r>
    <x v="289"/>
    <x v="0"/>
    <n v="5"/>
    <n v="2"/>
    <n v="0.4"/>
  </r>
  <r>
    <x v="289"/>
    <x v="0"/>
    <n v="2"/>
    <n v="2"/>
    <n v="1"/>
  </r>
  <r>
    <x v="289"/>
    <x v="3"/>
    <n v="3"/>
    <n v="0"/>
    <n v="0"/>
  </r>
  <r>
    <x v="289"/>
    <x v="0"/>
    <n v="3"/>
    <n v="3"/>
    <n v="1"/>
  </r>
  <r>
    <x v="289"/>
    <x v="3"/>
    <n v="10"/>
    <n v="10"/>
    <n v="1"/>
  </r>
  <r>
    <x v="289"/>
    <x v="0"/>
    <n v="12"/>
    <n v="10"/>
    <n v="0.83333333300000001"/>
  </r>
  <r>
    <x v="289"/>
    <x v="0"/>
    <n v="11"/>
    <n v="10"/>
    <n v="0.909090909"/>
  </r>
  <r>
    <x v="289"/>
    <x v="0"/>
    <n v="1"/>
    <n v="0"/>
    <n v="0"/>
  </r>
  <r>
    <x v="289"/>
    <x v="0"/>
    <n v="2"/>
    <n v="0"/>
    <n v="0"/>
  </r>
  <r>
    <x v="289"/>
    <x v="4"/>
    <n v="2"/>
    <n v="0"/>
    <n v="0"/>
  </r>
  <r>
    <x v="289"/>
    <x v="0"/>
    <n v="7"/>
    <n v="6"/>
    <n v="0.85714285700000004"/>
  </r>
  <r>
    <x v="289"/>
    <x v="3"/>
    <n v="4"/>
    <n v="0"/>
    <n v="0"/>
  </r>
  <r>
    <x v="289"/>
    <x v="7"/>
    <n v="2"/>
    <n v="0"/>
    <n v="0"/>
  </r>
  <r>
    <x v="289"/>
    <x v="3"/>
    <n v="3"/>
    <n v="3"/>
    <n v="1"/>
  </r>
  <r>
    <x v="289"/>
    <x v="10"/>
    <n v="2"/>
    <n v="0"/>
    <n v="0"/>
  </r>
  <r>
    <x v="289"/>
    <x v="0"/>
    <n v="2"/>
    <n v="2"/>
    <n v="1"/>
  </r>
  <r>
    <x v="289"/>
    <x v="1"/>
    <n v="7"/>
    <n v="7"/>
    <n v="1"/>
  </r>
  <r>
    <x v="289"/>
    <x v="3"/>
    <n v="4"/>
    <n v="4"/>
    <n v="1"/>
  </r>
  <r>
    <x v="289"/>
    <x v="0"/>
    <n v="2"/>
    <n v="2"/>
    <n v="1"/>
  </r>
  <r>
    <x v="289"/>
    <x v="0"/>
    <n v="2"/>
    <n v="0"/>
    <n v="0"/>
  </r>
  <r>
    <x v="290"/>
    <x v="0"/>
    <n v="2"/>
    <n v="0"/>
    <n v="0"/>
  </r>
  <r>
    <x v="290"/>
    <x v="3"/>
    <n v="12"/>
    <n v="12"/>
    <n v="1"/>
  </r>
  <r>
    <x v="290"/>
    <x v="0"/>
    <n v="4"/>
    <n v="4"/>
    <n v="1"/>
  </r>
  <r>
    <x v="290"/>
    <x v="10"/>
    <n v="2"/>
    <n v="2"/>
    <n v="1"/>
  </r>
  <r>
    <x v="290"/>
    <x v="0"/>
    <n v="5"/>
    <n v="4"/>
    <n v="0.8"/>
  </r>
  <r>
    <x v="290"/>
    <x v="2"/>
    <n v="2"/>
    <n v="2"/>
    <n v="1"/>
  </r>
  <r>
    <x v="290"/>
    <x v="0"/>
    <n v="11"/>
    <n v="10"/>
    <n v="0.909090909"/>
  </r>
  <r>
    <x v="290"/>
    <x v="0"/>
    <n v="3"/>
    <n v="0"/>
    <n v="0"/>
  </r>
  <r>
    <x v="290"/>
    <x v="0"/>
    <n v="12"/>
    <n v="11"/>
    <n v="0.91666666699999999"/>
  </r>
  <r>
    <x v="290"/>
    <x v="0"/>
    <n v="2"/>
    <n v="2"/>
    <n v="1"/>
  </r>
  <r>
    <x v="290"/>
    <x v="8"/>
    <n v="1"/>
    <n v="0"/>
    <n v="0"/>
  </r>
  <r>
    <x v="290"/>
    <x v="0"/>
    <n v="2"/>
    <n v="2"/>
    <n v="1"/>
  </r>
  <r>
    <x v="290"/>
    <x v="0"/>
    <n v="5"/>
    <n v="0"/>
    <n v="0"/>
  </r>
  <r>
    <x v="290"/>
    <x v="0"/>
    <n v="3"/>
    <n v="3"/>
    <n v="1"/>
  </r>
  <r>
    <x v="290"/>
    <x v="7"/>
    <n v="2"/>
    <n v="2"/>
    <n v="1"/>
  </r>
  <r>
    <x v="290"/>
    <x v="0"/>
    <n v="9"/>
    <n v="7"/>
    <n v="0.77777777800000003"/>
  </r>
  <r>
    <x v="290"/>
    <x v="20"/>
    <n v="2"/>
    <n v="0"/>
    <n v="0"/>
  </r>
  <r>
    <x v="290"/>
    <x v="0"/>
    <n v="5"/>
    <n v="0"/>
    <n v="0"/>
  </r>
  <r>
    <x v="290"/>
    <x v="3"/>
    <n v="3"/>
    <n v="0"/>
    <n v="0"/>
  </r>
  <r>
    <x v="290"/>
    <x v="3"/>
    <n v="6"/>
    <n v="6"/>
    <n v="1"/>
  </r>
  <r>
    <x v="290"/>
    <x v="2"/>
    <n v="12"/>
    <n v="12"/>
    <n v="1"/>
  </r>
  <r>
    <x v="290"/>
    <x v="3"/>
    <n v="2"/>
    <n v="0"/>
    <n v="0"/>
  </r>
  <r>
    <x v="290"/>
    <x v="0"/>
    <n v="8"/>
    <n v="8"/>
    <n v="1"/>
  </r>
  <r>
    <x v="290"/>
    <x v="0"/>
    <n v="12"/>
    <n v="5"/>
    <n v="0.41666666699999999"/>
  </r>
  <r>
    <x v="290"/>
    <x v="0"/>
    <n v="2"/>
    <n v="2"/>
    <n v="1"/>
  </r>
  <r>
    <x v="290"/>
    <x v="0"/>
    <n v="2"/>
    <n v="1"/>
    <n v="0.5"/>
  </r>
  <r>
    <x v="290"/>
    <x v="0"/>
    <n v="12"/>
    <n v="12"/>
    <n v="1"/>
  </r>
  <r>
    <x v="290"/>
    <x v="0"/>
    <n v="2"/>
    <n v="2"/>
    <n v="1"/>
  </r>
  <r>
    <x v="290"/>
    <x v="0"/>
    <n v="10"/>
    <n v="6"/>
    <n v="0.6"/>
  </r>
  <r>
    <x v="291"/>
    <x v="0"/>
    <n v="12"/>
    <n v="8"/>
    <n v="0.66666666699999999"/>
  </r>
  <r>
    <x v="291"/>
    <x v="3"/>
    <n v="7"/>
    <n v="0"/>
    <n v="0"/>
  </r>
  <r>
    <x v="291"/>
    <x v="3"/>
    <n v="8"/>
    <n v="8"/>
    <n v="1"/>
  </r>
  <r>
    <x v="291"/>
    <x v="2"/>
    <n v="5"/>
    <n v="0"/>
    <n v="0"/>
  </r>
  <r>
    <x v="291"/>
    <x v="0"/>
    <n v="6"/>
    <n v="0"/>
    <n v="0"/>
  </r>
  <r>
    <x v="291"/>
    <x v="0"/>
    <n v="2"/>
    <n v="2"/>
    <n v="1"/>
  </r>
  <r>
    <x v="291"/>
    <x v="0"/>
    <n v="3"/>
    <n v="2"/>
    <n v="0.66666666699999999"/>
  </r>
  <r>
    <x v="291"/>
    <x v="0"/>
    <n v="2"/>
    <n v="0"/>
    <n v="0"/>
  </r>
  <r>
    <x v="291"/>
    <x v="0"/>
    <n v="3"/>
    <n v="0"/>
    <n v="0"/>
  </r>
  <r>
    <x v="291"/>
    <x v="7"/>
    <n v="2"/>
    <n v="0"/>
    <n v="0"/>
  </r>
  <r>
    <x v="291"/>
    <x v="0"/>
    <n v="2"/>
    <n v="0"/>
    <n v="0"/>
  </r>
  <r>
    <x v="291"/>
    <x v="21"/>
    <n v="1"/>
    <n v="0"/>
    <n v="0"/>
  </r>
  <r>
    <x v="291"/>
    <x v="0"/>
    <n v="2"/>
    <n v="2"/>
    <n v="1"/>
  </r>
  <r>
    <x v="291"/>
    <x v="0"/>
    <n v="1"/>
    <n v="0"/>
    <n v="0"/>
  </r>
  <r>
    <x v="291"/>
    <x v="21"/>
    <n v="2"/>
    <n v="0"/>
    <n v="0"/>
  </r>
  <r>
    <x v="291"/>
    <x v="0"/>
    <n v="3"/>
    <n v="3"/>
    <n v="1"/>
  </r>
  <r>
    <x v="291"/>
    <x v="3"/>
    <n v="7"/>
    <n v="7"/>
    <n v="1"/>
  </r>
  <r>
    <x v="291"/>
    <x v="0"/>
    <n v="7"/>
    <n v="0"/>
    <n v="0"/>
  </r>
  <r>
    <x v="291"/>
    <x v="0"/>
    <n v="2"/>
    <n v="0"/>
    <n v="0"/>
  </r>
  <r>
    <x v="291"/>
    <x v="3"/>
    <n v="3"/>
    <n v="3"/>
    <n v="1"/>
  </r>
  <r>
    <x v="291"/>
    <x v="0"/>
    <n v="4"/>
    <n v="0"/>
    <n v="0"/>
  </r>
  <r>
    <x v="291"/>
    <x v="0"/>
    <n v="4"/>
    <n v="3"/>
    <n v="0.75"/>
  </r>
  <r>
    <x v="291"/>
    <x v="21"/>
    <n v="26"/>
    <n v="0"/>
    <n v="0"/>
  </r>
  <r>
    <x v="291"/>
    <x v="0"/>
    <n v="2"/>
    <n v="2"/>
    <n v="1"/>
  </r>
  <r>
    <x v="291"/>
    <x v="21"/>
    <n v="2"/>
    <n v="0"/>
    <n v="0"/>
  </r>
  <r>
    <x v="292"/>
    <x v="0"/>
    <n v="12"/>
    <n v="0"/>
    <n v="0"/>
  </r>
  <r>
    <x v="292"/>
    <x v="20"/>
    <n v="6"/>
    <n v="0"/>
    <n v="0"/>
  </r>
  <r>
    <x v="292"/>
    <x v="0"/>
    <n v="12"/>
    <n v="0"/>
    <n v="0"/>
  </r>
  <r>
    <x v="292"/>
    <x v="0"/>
    <n v="10"/>
    <n v="0"/>
    <n v="0"/>
  </r>
  <r>
    <x v="292"/>
    <x v="0"/>
    <n v="5"/>
    <n v="0"/>
    <n v="0"/>
  </r>
  <r>
    <x v="292"/>
    <x v="0"/>
    <n v="2"/>
    <n v="0"/>
    <n v="0"/>
  </r>
  <r>
    <x v="292"/>
    <x v="3"/>
    <n v="2"/>
    <n v="0"/>
    <n v="0"/>
  </r>
  <r>
    <x v="292"/>
    <x v="0"/>
    <n v="2"/>
    <n v="0"/>
    <n v="0"/>
  </r>
  <r>
    <x v="292"/>
    <x v="0"/>
    <n v="2"/>
    <n v="0"/>
    <n v="0"/>
  </r>
  <r>
    <x v="292"/>
    <x v="3"/>
    <n v="5"/>
    <n v="0"/>
    <n v="0"/>
  </r>
  <r>
    <x v="292"/>
    <x v="0"/>
    <n v="11"/>
    <n v="4"/>
    <n v="0.36363636399999999"/>
  </r>
  <r>
    <x v="292"/>
    <x v="0"/>
    <n v="3"/>
    <n v="0"/>
    <n v="0"/>
  </r>
  <r>
    <x v="292"/>
    <x v="0"/>
    <n v="3"/>
    <n v="0"/>
    <n v="0"/>
  </r>
  <r>
    <x v="292"/>
    <x v="0"/>
    <n v="3"/>
    <n v="3"/>
    <n v="1"/>
  </r>
  <r>
    <x v="292"/>
    <x v="0"/>
    <n v="2"/>
    <n v="2"/>
    <n v="1"/>
  </r>
  <r>
    <x v="293"/>
    <x v="0"/>
    <n v="11"/>
    <n v="0"/>
    <n v="0"/>
  </r>
  <r>
    <x v="293"/>
    <x v="0"/>
    <n v="12"/>
    <n v="0"/>
    <n v="0"/>
  </r>
  <r>
    <x v="293"/>
    <x v="0"/>
    <n v="12"/>
    <n v="0"/>
    <n v="0"/>
  </r>
  <r>
    <x v="293"/>
    <x v="3"/>
    <n v="12"/>
    <n v="0"/>
    <n v="0"/>
  </r>
  <r>
    <x v="293"/>
    <x v="2"/>
    <n v="2"/>
    <n v="2"/>
    <n v="1"/>
  </r>
  <r>
    <x v="293"/>
    <x v="0"/>
    <n v="3"/>
    <n v="0"/>
    <n v="0"/>
  </r>
  <r>
    <x v="293"/>
    <x v="2"/>
    <n v="2"/>
    <n v="0"/>
    <n v="0"/>
  </r>
  <r>
    <x v="293"/>
    <x v="20"/>
    <n v="6"/>
    <n v="6"/>
    <n v="1"/>
  </r>
  <r>
    <x v="293"/>
    <x v="0"/>
    <n v="6"/>
    <n v="0"/>
    <n v="0"/>
  </r>
  <r>
    <x v="293"/>
    <x v="7"/>
    <n v="2"/>
    <n v="2"/>
    <n v="1"/>
  </r>
  <r>
    <x v="293"/>
    <x v="21"/>
    <n v="2"/>
    <n v="0"/>
    <n v="0"/>
  </r>
  <r>
    <x v="293"/>
    <x v="0"/>
    <n v="8"/>
    <n v="0"/>
    <n v="0"/>
  </r>
  <r>
    <x v="293"/>
    <x v="3"/>
    <n v="3"/>
    <n v="0"/>
    <n v="0"/>
  </r>
  <r>
    <x v="293"/>
    <x v="3"/>
    <n v="3"/>
    <n v="0"/>
    <n v="0"/>
  </r>
  <r>
    <x v="294"/>
    <x v="0"/>
    <n v="12"/>
    <n v="0"/>
    <n v="0"/>
  </r>
  <r>
    <x v="294"/>
    <x v="0"/>
    <n v="12"/>
    <n v="12"/>
    <n v="1"/>
  </r>
  <r>
    <x v="294"/>
    <x v="0"/>
    <n v="12"/>
    <n v="12"/>
    <n v="1"/>
  </r>
  <r>
    <x v="294"/>
    <x v="0"/>
    <n v="3"/>
    <n v="2"/>
    <n v="0.66666666699999999"/>
  </r>
  <r>
    <x v="294"/>
    <x v="0"/>
    <n v="6"/>
    <n v="1"/>
    <n v="0.16666666699999999"/>
  </r>
  <r>
    <x v="294"/>
    <x v="0"/>
    <n v="12"/>
    <n v="0"/>
    <n v="0"/>
  </r>
  <r>
    <x v="294"/>
    <x v="0"/>
    <n v="12"/>
    <n v="8"/>
    <n v="0.66666666699999999"/>
  </r>
  <r>
    <x v="294"/>
    <x v="0"/>
    <n v="5"/>
    <n v="5"/>
    <n v="1"/>
  </r>
  <r>
    <x v="294"/>
    <x v="0"/>
    <n v="3"/>
    <n v="3"/>
    <n v="1"/>
  </r>
  <r>
    <x v="294"/>
    <x v="0"/>
    <n v="2"/>
    <n v="0"/>
    <n v="0"/>
  </r>
  <r>
    <x v="294"/>
    <x v="7"/>
    <n v="2"/>
    <n v="0"/>
    <n v="0"/>
  </r>
  <r>
    <x v="294"/>
    <x v="0"/>
    <n v="2"/>
    <n v="0"/>
    <n v="0"/>
  </r>
  <r>
    <x v="294"/>
    <x v="0"/>
    <n v="3"/>
    <n v="0"/>
    <n v="0"/>
  </r>
  <r>
    <x v="294"/>
    <x v="0"/>
    <n v="2"/>
    <n v="2"/>
    <n v="1"/>
  </r>
  <r>
    <x v="294"/>
    <x v="21"/>
    <n v="3"/>
    <n v="0"/>
    <n v="0"/>
  </r>
  <r>
    <x v="294"/>
    <x v="0"/>
    <n v="2"/>
    <n v="2"/>
    <n v="1"/>
  </r>
  <r>
    <x v="295"/>
    <x v="2"/>
    <n v="12"/>
    <n v="10"/>
    <n v="0.83333333300000001"/>
  </r>
  <r>
    <x v="295"/>
    <x v="0"/>
    <n v="12"/>
    <n v="12"/>
    <n v="1"/>
  </r>
  <r>
    <x v="295"/>
    <x v="0"/>
    <n v="12"/>
    <n v="9"/>
    <n v="0.75"/>
  </r>
  <r>
    <x v="295"/>
    <x v="0"/>
    <n v="6"/>
    <n v="0"/>
    <n v="0"/>
  </r>
  <r>
    <x v="295"/>
    <x v="0"/>
    <n v="4"/>
    <n v="0"/>
    <n v="0"/>
  </r>
  <r>
    <x v="295"/>
    <x v="0"/>
    <n v="3"/>
    <n v="0"/>
    <n v="0"/>
  </r>
  <r>
    <x v="295"/>
    <x v="0"/>
    <n v="2"/>
    <n v="2"/>
    <n v="1"/>
  </r>
  <r>
    <x v="295"/>
    <x v="3"/>
    <n v="2"/>
    <n v="0"/>
    <n v="0"/>
  </r>
  <r>
    <x v="295"/>
    <x v="0"/>
    <n v="2"/>
    <n v="0"/>
    <n v="0"/>
  </r>
  <r>
    <x v="295"/>
    <x v="0"/>
    <n v="2"/>
    <n v="1"/>
    <n v="0.5"/>
  </r>
  <r>
    <x v="295"/>
    <x v="0"/>
    <n v="3"/>
    <n v="0"/>
    <n v="0"/>
  </r>
  <r>
    <x v="295"/>
    <x v="0"/>
    <n v="5"/>
    <n v="0"/>
    <n v="0"/>
  </r>
  <r>
    <x v="295"/>
    <x v="0"/>
    <n v="2"/>
    <n v="2"/>
    <n v="1"/>
  </r>
  <r>
    <x v="295"/>
    <x v="0"/>
    <n v="6"/>
    <n v="2"/>
    <n v="0.33333333300000001"/>
  </r>
  <r>
    <x v="295"/>
    <x v="21"/>
    <n v="2"/>
    <n v="0"/>
    <n v="0"/>
  </r>
  <r>
    <x v="295"/>
    <x v="0"/>
    <n v="2"/>
    <n v="2"/>
    <n v="1"/>
  </r>
  <r>
    <x v="296"/>
    <x v="0"/>
    <n v="12"/>
    <n v="11"/>
    <n v="0.91666666699999999"/>
  </r>
  <r>
    <x v="296"/>
    <x v="3"/>
    <n v="11"/>
    <n v="9"/>
    <n v="0.81818181800000001"/>
  </r>
  <r>
    <x v="296"/>
    <x v="0"/>
    <n v="12"/>
    <n v="12"/>
    <n v="1"/>
  </r>
  <r>
    <x v="296"/>
    <x v="0"/>
    <n v="11"/>
    <n v="7"/>
    <n v="0.63636363600000001"/>
  </r>
  <r>
    <x v="296"/>
    <x v="3"/>
    <n v="12"/>
    <n v="5"/>
    <n v="0.41666666699999999"/>
  </r>
  <r>
    <x v="296"/>
    <x v="0"/>
    <n v="12"/>
    <n v="11"/>
    <n v="0.91666666699999999"/>
  </r>
  <r>
    <x v="296"/>
    <x v="0"/>
    <n v="3"/>
    <n v="0"/>
    <n v="0"/>
  </r>
  <r>
    <x v="296"/>
    <x v="2"/>
    <n v="3"/>
    <n v="0"/>
    <n v="0"/>
  </r>
  <r>
    <x v="296"/>
    <x v="2"/>
    <n v="6"/>
    <n v="0"/>
    <n v="0"/>
  </r>
  <r>
    <x v="296"/>
    <x v="0"/>
    <n v="8"/>
    <n v="0"/>
    <n v="0"/>
  </r>
  <r>
    <x v="296"/>
    <x v="0"/>
    <n v="8"/>
    <n v="0"/>
    <n v="0"/>
  </r>
  <r>
    <x v="296"/>
    <x v="3"/>
    <n v="5"/>
    <n v="0"/>
    <n v="0"/>
  </r>
  <r>
    <x v="296"/>
    <x v="0"/>
    <n v="3"/>
    <n v="0"/>
    <n v="0"/>
  </r>
  <r>
    <x v="296"/>
    <x v="0"/>
    <n v="2"/>
    <n v="2"/>
    <n v="1"/>
  </r>
  <r>
    <x v="296"/>
    <x v="2"/>
    <n v="2"/>
    <n v="0"/>
    <n v="0"/>
  </r>
  <r>
    <x v="296"/>
    <x v="0"/>
    <n v="3"/>
    <n v="3"/>
    <n v="1"/>
  </r>
  <r>
    <x v="296"/>
    <x v="0"/>
    <n v="3"/>
    <n v="3"/>
    <n v="1"/>
  </r>
  <r>
    <x v="296"/>
    <x v="0"/>
    <n v="3"/>
    <n v="2"/>
    <n v="0.66666666699999999"/>
  </r>
  <r>
    <x v="296"/>
    <x v="0"/>
    <n v="8"/>
    <n v="7"/>
    <n v="0.875"/>
  </r>
  <r>
    <x v="296"/>
    <x v="20"/>
    <n v="2"/>
    <n v="0"/>
    <n v="0"/>
  </r>
  <r>
    <x v="297"/>
    <x v="3"/>
    <n v="11"/>
    <n v="11"/>
    <n v="1"/>
  </r>
  <r>
    <x v="297"/>
    <x v="0"/>
    <n v="12"/>
    <n v="12"/>
    <n v="1"/>
  </r>
  <r>
    <x v="297"/>
    <x v="8"/>
    <n v="10"/>
    <n v="0"/>
    <n v="0"/>
  </r>
  <r>
    <x v="297"/>
    <x v="0"/>
    <n v="12"/>
    <n v="8"/>
    <n v="0.66666666699999999"/>
  </r>
  <r>
    <x v="297"/>
    <x v="0"/>
    <n v="4"/>
    <n v="0"/>
    <n v="0"/>
  </r>
  <r>
    <x v="297"/>
    <x v="3"/>
    <n v="3"/>
    <n v="3"/>
    <n v="1"/>
  </r>
  <r>
    <x v="297"/>
    <x v="3"/>
    <n v="2"/>
    <n v="0"/>
    <n v="0"/>
  </r>
  <r>
    <x v="297"/>
    <x v="7"/>
    <n v="3"/>
    <n v="3"/>
    <n v="1"/>
  </r>
  <r>
    <x v="297"/>
    <x v="0"/>
    <n v="2"/>
    <n v="0"/>
    <n v="0"/>
  </r>
  <r>
    <x v="297"/>
    <x v="7"/>
    <n v="2"/>
    <n v="2"/>
    <n v="1"/>
  </r>
  <r>
    <x v="297"/>
    <x v="3"/>
    <n v="2"/>
    <n v="0"/>
    <n v="0"/>
  </r>
  <r>
    <x v="297"/>
    <x v="7"/>
    <n v="2"/>
    <n v="2"/>
    <n v="1"/>
  </r>
  <r>
    <x v="297"/>
    <x v="1"/>
    <n v="3"/>
    <n v="3"/>
    <n v="1"/>
  </r>
  <r>
    <x v="297"/>
    <x v="0"/>
    <n v="1"/>
    <n v="0"/>
    <n v="0"/>
  </r>
  <r>
    <x v="297"/>
    <x v="0"/>
    <n v="2"/>
    <n v="2"/>
    <n v="1"/>
  </r>
  <r>
    <x v="297"/>
    <x v="0"/>
    <n v="3"/>
    <n v="3"/>
    <n v="1"/>
  </r>
  <r>
    <x v="297"/>
    <x v="0"/>
    <n v="3"/>
    <n v="3"/>
    <n v="1"/>
  </r>
  <r>
    <x v="297"/>
    <x v="0"/>
    <n v="4"/>
    <n v="4"/>
    <n v="1"/>
  </r>
  <r>
    <x v="297"/>
    <x v="0"/>
    <n v="3"/>
    <n v="3"/>
    <n v="1"/>
  </r>
  <r>
    <x v="297"/>
    <x v="8"/>
    <n v="4"/>
    <n v="0"/>
    <n v="0"/>
  </r>
  <r>
    <x v="297"/>
    <x v="0"/>
    <n v="8"/>
    <n v="8"/>
    <n v="1"/>
  </r>
  <r>
    <x v="297"/>
    <x v="3"/>
    <n v="3"/>
    <n v="3"/>
    <n v="1"/>
  </r>
  <r>
    <x v="298"/>
    <x v="0"/>
    <n v="12"/>
    <n v="12"/>
    <n v="1"/>
  </r>
  <r>
    <x v="298"/>
    <x v="0"/>
    <n v="12"/>
    <n v="10"/>
    <n v="0.83333333300000001"/>
  </r>
  <r>
    <x v="298"/>
    <x v="0"/>
    <n v="12"/>
    <n v="10"/>
    <n v="0.83333333300000001"/>
  </r>
  <r>
    <x v="298"/>
    <x v="0"/>
    <n v="3"/>
    <n v="0"/>
    <n v="0"/>
  </r>
  <r>
    <x v="298"/>
    <x v="3"/>
    <n v="11"/>
    <n v="10"/>
    <n v="0.909090909"/>
  </r>
  <r>
    <x v="298"/>
    <x v="0"/>
    <n v="3"/>
    <n v="3"/>
    <n v="1"/>
  </r>
  <r>
    <x v="298"/>
    <x v="3"/>
    <n v="4"/>
    <n v="3"/>
    <n v="0.75"/>
  </r>
  <r>
    <x v="298"/>
    <x v="0"/>
    <n v="2"/>
    <n v="2"/>
    <n v="1"/>
  </r>
  <r>
    <x v="298"/>
    <x v="0"/>
    <n v="4"/>
    <n v="4"/>
    <n v="1"/>
  </r>
  <r>
    <x v="298"/>
    <x v="3"/>
    <n v="4"/>
    <n v="4"/>
    <n v="1"/>
  </r>
  <r>
    <x v="298"/>
    <x v="0"/>
    <n v="2"/>
    <n v="2"/>
    <n v="1"/>
  </r>
  <r>
    <x v="298"/>
    <x v="0"/>
    <n v="3"/>
    <n v="2"/>
    <n v="0.66666666699999999"/>
  </r>
  <r>
    <x v="298"/>
    <x v="10"/>
    <n v="3"/>
    <n v="0"/>
    <n v="0"/>
  </r>
  <r>
    <x v="298"/>
    <x v="3"/>
    <n v="2"/>
    <n v="0"/>
    <n v="0"/>
  </r>
  <r>
    <x v="298"/>
    <x v="21"/>
    <n v="1"/>
    <n v="0"/>
    <n v="0"/>
  </r>
  <r>
    <x v="298"/>
    <x v="0"/>
    <n v="3"/>
    <n v="3"/>
    <n v="1"/>
  </r>
  <r>
    <x v="298"/>
    <x v="16"/>
    <n v="3"/>
    <n v="3"/>
    <n v="1"/>
  </r>
  <r>
    <x v="298"/>
    <x v="20"/>
    <n v="2"/>
    <n v="0"/>
    <n v="0"/>
  </r>
  <r>
    <x v="298"/>
    <x v="0"/>
    <n v="2"/>
    <n v="2"/>
    <n v="1"/>
  </r>
  <r>
    <x v="298"/>
    <x v="3"/>
    <n v="4"/>
    <n v="2"/>
    <n v="0.5"/>
  </r>
  <r>
    <x v="298"/>
    <x v="0"/>
    <n v="1"/>
    <n v="1"/>
    <n v="1"/>
  </r>
  <r>
    <x v="298"/>
    <x v="3"/>
    <n v="4"/>
    <n v="0"/>
    <n v="0"/>
  </r>
  <r>
    <x v="298"/>
    <x v="0"/>
    <n v="8"/>
    <n v="8"/>
    <n v="1"/>
  </r>
  <r>
    <x v="298"/>
    <x v="1"/>
    <n v="6"/>
    <n v="0"/>
    <n v="0"/>
  </r>
  <r>
    <x v="298"/>
    <x v="3"/>
    <n v="2"/>
    <n v="2"/>
    <n v="1"/>
  </r>
  <r>
    <x v="298"/>
    <x v="0"/>
    <n v="3"/>
    <n v="3"/>
    <n v="1"/>
  </r>
  <r>
    <x v="298"/>
    <x v="3"/>
    <n v="8"/>
    <n v="0"/>
    <n v="0"/>
  </r>
  <r>
    <x v="298"/>
    <x v="0"/>
    <n v="2"/>
    <n v="0"/>
    <n v="0"/>
  </r>
  <r>
    <x v="298"/>
    <x v="3"/>
    <n v="2"/>
    <n v="2"/>
    <n v="1"/>
  </r>
  <r>
    <x v="298"/>
    <x v="16"/>
    <n v="2"/>
    <n v="0"/>
    <n v="0"/>
  </r>
  <r>
    <x v="298"/>
    <x v="3"/>
    <n v="3"/>
    <n v="0"/>
    <n v="0"/>
  </r>
  <r>
    <x v="298"/>
    <x v="20"/>
    <n v="2"/>
    <n v="2"/>
    <n v="1"/>
  </r>
  <r>
    <x v="298"/>
    <x v="10"/>
    <n v="2"/>
    <n v="2"/>
    <n v="1"/>
  </r>
  <r>
    <x v="298"/>
    <x v="10"/>
    <n v="4"/>
    <n v="4"/>
    <n v="1"/>
  </r>
  <r>
    <x v="298"/>
    <x v="20"/>
    <n v="3"/>
    <n v="2"/>
    <n v="0.66666666699999999"/>
  </r>
  <r>
    <x v="298"/>
    <x v="21"/>
    <n v="1"/>
    <n v="0"/>
    <n v="0"/>
  </r>
  <r>
    <x v="298"/>
    <x v="3"/>
    <n v="2"/>
    <n v="2"/>
    <n v="1"/>
  </r>
  <r>
    <x v="298"/>
    <x v="4"/>
    <n v="2"/>
    <n v="0"/>
    <n v="0"/>
  </r>
  <r>
    <x v="298"/>
    <x v="21"/>
    <n v="2"/>
    <n v="0"/>
    <n v="0"/>
  </r>
  <r>
    <x v="298"/>
    <x v="0"/>
    <n v="2"/>
    <n v="0"/>
    <n v="0"/>
  </r>
  <r>
    <x v="298"/>
    <x v="0"/>
    <n v="2"/>
    <n v="2"/>
    <n v="1"/>
  </r>
  <r>
    <x v="298"/>
    <x v="0"/>
    <n v="2"/>
    <n v="0"/>
    <n v="0"/>
  </r>
  <r>
    <x v="298"/>
    <x v="0"/>
    <n v="2"/>
    <n v="0"/>
    <n v="0"/>
  </r>
  <r>
    <x v="298"/>
    <x v="3"/>
    <n v="3"/>
    <n v="3"/>
    <n v="1"/>
  </r>
  <r>
    <x v="298"/>
    <x v="20"/>
    <n v="2"/>
    <n v="0"/>
    <n v="0"/>
  </r>
  <r>
    <x v="299"/>
    <x v="0"/>
    <n v="12"/>
    <n v="11"/>
    <n v="0.91666666699999999"/>
  </r>
  <r>
    <x v="299"/>
    <x v="0"/>
    <n v="12"/>
    <n v="12"/>
    <n v="1"/>
  </r>
  <r>
    <x v="299"/>
    <x v="3"/>
    <n v="12"/>
    <n v="0"/>
    <n v="0"/>
  </r>
  <r>
    <x v="299"/>
    <x v="0"/>
    <n v="11"/>
    <n v="9"/>
    <n v="0.81818181800000001"/>
  </r>
  <r>
    <x v="299"/>
    <x v="0"/>
    <n v="4"/>
    <n v="4"/>
    <n v="1"/>
  </r>
  <r>
    <x v="299"/>
    <x v="7"/>
    <n v="2"/>
    <n v="2"/>
    <n v="1"/>
  </r>
  <r>
    <x v="299"/>
    <x v="0"/>
    <n v="3"/>
    <n v="0"/>
    <n v="0"/>
  </r>
  <r>
    <x v="299"/>
    <x v="0"/>
    <n v="2"/>
    <n v="2"/>
    <n v="1"/>
  </r>
  <r>
    <x v="299"/>
    <x v="3"/>
    <n v="3"/>
    <n v="3"/>
    <n v="1"/>
  </r>
  <r>
    <x v="299"/>
    <x v="0"/>
    <n v="4"/>
    <n v="0"/>
    <n v="0"/>
  </r>
  <r>
    <x v="299"/>
    <x v="0"/>
    <n v="7"/>
    <n v="0"/>
    <n v="0"/>
  </r>
  <r>
    <x v="299"/>
    <x v="0"/>
    <n v="4"/>
    <n v="4"/>
    <n v="1"/>
  </r>
  <r>
    <x v="299"/>
    <x v="0"/>
    <n v="4"/>
    <n v="0"/>
    <n v="0"/>
  </r>
  <r>
    <x v="299"/>
    <x v="0"/>
    <n v="2"/>
    <n v="2"/>
    <n v="1"/>
  </r>
  <r>
    <x v="299"/>
    <x v="0"/>
    <n v="2"/>
    <n v="0"/>
    <n v="0"/>
  </r>
  <r>
    <x v="299"/>
    <x v="0"/>
    <n v="3"/>
    <n v="0"/>
    <n v="0"/>
  </r>
  <r>
    <x v="299"/>
    <x v="0"/>
    <n v="3"/>
    <n v="0"/>
    <n v="0"/>
  </r>
  <r>
    <x v="299"/>
    <x v="1"/>
    <n v="3"/>
    <n v="3"/>
    <n v="1"/>
  </r>
  <r>
    <x v="299"/>
    <x v="3"/>
    <n v="3"/>
    <n v="3"/>
    <n v="1"/>
  </r>
  <r>
    <x v="299"/>
    <x v="3"/>
    <n v="3"/>
    <n v="3"/>
    <n v="1"/>
  </r>
  <r>
    <x v="299"/>
    <x v="3"/>
    <n v="7"/>
    <n v="5"/>
    <n v="0.71428571399999996"/>
  </r>
  <r>
    <x v="299"/>
    <x v="3"/>
    <n v="4"/>
    <n v="3"/>
    <n v="0.75"/>
  </r>
  <r>
    <x v="299"/>
    <x v="0"/>
    <n v="2"/>
    <n v="2"/>
    <n v="1"/>
  </r>
  <r>
    <x v="299"/>
    <x v="0"/>
    <n v="3"/>
    <n v="3"/>
    <n v="1"/>
  </r>
  <r>
    <x v="299"/>
    <x v="3"/>
    <n v="4"/>
    <n v="4"/>
    <n v="1"/>
  </r>
  <r>
    <x v="299"/>
    <x v="10"/>
    <n v="2"/>
    <n v="0"/>
    <n v="0"/>
  </r>
  <r>
    <x v="299"/>
    <x v="8"/>
    <n v="2"/>
    <n v="0"/>
    <n v="0"/>
  </r>
  <r>
    <x v="299"/>
    <x v="0"/>
    <n v="7"/>
    <n v="7"/>
    <n v="1"/>
  </r>
  <r>
    <x v="299"/>
    <x v="0"/>
    <n v="2"/>
    <n v="2"/>
    <n v="1"/>
  </r>
  <r>
    <x v="299"/>
    <x v="0"/>
    <n v="2"/>
    <n v="0"/>
    <n v="0"/>
  </r>
  <r>
    <x v="299"/>
    <x v="0"/>
    <n v="5"/>
    <n v="5"/>
    <n v="1"/>
  </r>
  <r>
    <x v="299"/>
    <x v="0"/>
    <n v="6"/>
    <n v="0"/>
    <n v="0"/>
  </r>
  <r>
    <x v="299"/>
    <x v="0"/>
    <n v="3"/>
    <n v="0"/>
    <n v="0"/>
  </r>
  <r>
    <x v="299"/>
    <x v="21"/>
    <n v="1"/>
    <n v="0"/>
    <n v="0"/>
  </r>
  <r>
    <x v="299"/>
    <x v="0"/>
    <n v="2"/>
    <n v="0"/>
    <n v="0"/>
  </r>
  <r>
    <x v="299"/>
    <x v="0"/>
    <n v="2"/>
    <n v="2"/>
    <n v="1"/>
  </r>
  <r>
    <x v="299"/>
    <x v="0"/>
    <n v="2"/>
    <n v="2"/>
    <n v="1"/>
  </r>
  <r>
    <x v="299"/>
    <x v="3"/>
    <n v="3"/>
    <n v="3"/>
    <n v="1"/>
  </r>
  <r>
    <x v="299"/>
    <x v="3"/>
    <n v="3"/>
    <n v="3"/>
    <n v="1"/>
  </r>
  <r>
    <x v="299"/>
    <x v="3"/>
    <n v="3"/>
    <n v="3"/>
    <n v="1"/>
  </r>
  <r>
    <x v="299"/>
    <x v="10"/>
    <n v="3"/>
    <n v="2"/>
    <n v="0.66666666699999999"/>
  </r>
  <r>
    <x v="300"/>
    <x v="0"/>
    <n v="11"/>
    <n v="11"/>
    <n v="1"/>
  </r>
  <r>
    <x v="300"/>
    <x v="0"/>
    <n v="11"/>
    <n v="4"/>
    <n v="0.36363636399999999"/>
  </r>
  <r>
    <x v="300"/>
    <x v="0"/>
    <n v="12"/>
    <n v="7"/>
    <n v="0.58333333300000001"/>
  </r>
  <r>
    <x v="300"/>
    <x v="0"/>
    <n v="3"/>
    <n v="1"/>
    <n v="0.33333333300000001"/>
  </r>
  <r>
    <x v="300"/>
    <x v="0"/>
    <n v="4"/>
    <n v="4"/>
    <n v="1"/>
  </r>
  <r>
    <x v="300"/>
    <x v="0"/>
    <n v="7"/>
    <n v="7"/>
    <n v="1"/>
  </r>
  <r>
    <x v="300"/>
    <x v="0"/>
    <n v="5"/>
    <n v="2"/>
    <n v="0.4"/>
  </r>
  <r>
    <x v="300"/>
    <x v="0"/>
    <n v="7"/>
    <n v="7"/>
    <n v="1"/>
  </r>
  <r>
    <x v="300"/>
    <x v="0"/>
    <n v="5"/>
    <n v="5"/>
    <n v="1"/>
  </r>
  <r>
    <x v="300"/>
    <x v="3"/>
    <n v="4"/>
    <n v="3"/>
    <n v="0.75"/>
  </r>
  <r>
    <x v="300"/>
    <x v="0"/>
    <n v="3"/>
    <n v="1"/>
    <n v="0.33333333300000001"/>
  </r>
  <r>
    <x v="300"/>
    <x v="0"/>
    <n v="2"/>
    <n v="0"/>
    <n v="0"/>
  </r>
  <r>
    <x v="300"/>
    <x v="0"/>
    <n v="2"/>
    <n v="1"/>
    <n v="0.5"/>
  </r>
  <r>
    <x v="300"/>
    <x v="0"/>
    <n v="2"/>
    <n v="0"/>
    <n v="0"/>
  </r>
  <r>
    <x v="300"/>
    <x v="0"/>
    <n v="8"/>
    <n v="5"/>
    <n v="0.625"/>
  </r>
  <r>
    <x v="300"/>
    <x v="11"/>
    <n v="2"/>
    <n v="0"/>
    <n v="0"/>
  </r>
  <r>
    <x v="300"/>
    <x v="21"/>
    <n v="3"/>
    <n v="0"/>
    <n v="0"/>
  </r>
  <r>
    <x v="300"/>
    <x v="0"/>
    <n v="2"/>
    <n v="2"/>
    <n v="1"/>
  </r>
  <r>
    <x v="300"/>
    <x v="13"/>
    <n v="2"/>
    <n v="0"/>
    <n v="0"/>
  </r>
  <r>
    <x v="300"/>
    <x v="0"/>
    <n v="2"/>
    <n v="0"/>
    <n v="0"/>
  </r>
  <r>
    <x v="300"/>
    <x v="9"/>
    <n v="2"/>
    <n v="2"/>
    <n v="1"/>
  </r>
  <r>
    <x v="300"/>
    <x v="2"/>
    <n v="6"/>
    <n v="6"/>
    <n v="1"/>
  </r>
  <r>
    <x v="301"/>
    <x v="0"/>
    <n v="12"/>
    <n v="8"/>
    <n v="0.66666666699999999"/>
  </r>
  <r>
    <x v="301"/>
    <x v="0"/>
    <n v="12"/>
    <n v="11"/>
    <n v="0.91666666699999999"/>
  </r>
  <r>
    <x v="301"/>
    <x v="0"/>
    <n v="12"/>
    <n v="9"/>
    <n v="0.75"/>
  </r>
  <r>
    <x v="301"/>
    <x v="21"/>
    <n v="12"/>
    <n v="0"/>
    <n v="0"/>
  </r>
  <r>
    <x v="301"/>
    <x v="0"/>
    <n v="12"/>
    <n v="9"/>
    <n v="0.75"/>
  </r>
  <r>
    <x v="301"/>
    <x v="0"/>
    <n v="2"/>
    <n v="0"/>
    <n v="0"/>
  </r>
  <r>
    <x v="301"/>
    <x v="0"/>
    <n v="2"/>
    <n v="2"/>
    <n v="1"/>
  </r>
  <r>
    <x v="301"/>
    <x v="0"/>
    <n v="4"/>
    <n v="0"/>
    <n v="0"/>
  </r>
  <r>
    <x v="301"/>
    <x v="0"/>
    <n v="2"/>
    <n v="2"/>
    <n v="1"/>
  </r>
  <r>
    <x v="301"/>
    <x v="3"/>
    <n v="3"/>
    <n v="3"/>
    <n v="1"/>
  </r>
  <r>
    <x v="302"/>
    <x v="0"/>
    <n v="12"/>
    <n v="9"/>
    <n v="0.75"/>
  </r>
  <r>
    <x v="302"/>
    <x v="8"/>
    <n v="12"/>
    <n v="8"/>
    <n v="0.66666666699999999"/>
  </r>
  <r>
    <x v="302"/>
    <x v="3"/>
    <n v="12"/>
    <n v="0"/>
    <n v="0"/>
  </r>
  <r>
    <x v="302"/>
    <x v="0"/>
    <n v="12"/>
    <n v="8"/>
    <n v="0.66666666699999999"/>
  </r>
  <r>
    <x v="302"/>
    <x v="0"/>
    <n v="12"/>
    <n v="8"/>
    <n v="0.66666666699999999"/>
  </r>
  <r>
    <x v="302"/>
    <x v="7"/>
    <n v="2"/>
    <n v="2"/>
    <n v="1"/>
  </r>
  <r>
    <x v="302"/>
    <x v="13"/>
    <n v="2"/>
    <n v="0"/>
    <n v="0"/>
  </r>
  <r>
    <x v="302"/>
    <x v="2"/>
    <n v="3"/>
    <n v="0"/>
    <n v="0"/>
  </r>
  <r>
    <x v="302"/>
    <x v="12"/>
    <n v="3"/>
    <n v="0"/>
    <n v="0"/>
  </r>
  <r>
    <x v="302"/>
    <x v="3"/>
    <n v="2"/>
    <n v="2"/>
    <n v="1"/>
  </r>
  <r>
    <x v="302"/>
    <x v="0"/>
    <n v="2"/>
    <n v="0"/>
    <n v="0"/>
  </r>
  <r>
    <x v="302"/>
    <x v="0"/>
    <n v="2"/>
    <n v="0"/>
    <n v="0"/>
  </r>
  <r>
    <x v="302"/>
    <x v="7"/>
    <n v="2"/>
    <n v="2"/>
    <n v="1"/>
  </r>
  <r>
    <x v="302"/>
    <x v="2"/>
    <n v="2"/>
    <n v="2"/>
    <n v="1"/>
  </r>
  <r>
    <x v="302"/>
    <x v="8"/>
    <n v="2"/>
    <n v="2"/>
    <n v="1"/>
  </r>
  <r>
    <x v="303"/>
    <x v="0"/>
    <n v="11"/>
    <n v="8"/>
    <n v="0.72727272700000001"/>
  </r>
  <r>
    <x v="303"/>
    <x v="0"/>
    <n v="12"/>
    <n v="0"/>
    <n v="0"/>
  </r>
  <r>
    <x v="303"/>
    <x v="0"/>
    <n v="10"/>
    <n v="5"/>
    <n v="0.5"/>
  </r>
  <r>
    <x v="303"/>
    <x v="0"/>
    <n v="4"/>
    <n v="0"/>
    <n v="0"/>
  </r>
  <r>
    <x v="303"/>
    <x v="0"/>
    <n v="2"/>
    <n v="2"/>
    <n v="1"/>
  </r>
  <r>
    <x v="303"/>
    <x v="0"/>
    <n v="2"/>
    <n v="0"/>
    <n v="0"/>
  </r>
  <r>
    <x v="303"/>
    <x v="0"/>
    <n v="3"/>
    <n v="0"/>
    <n v="0"/>
  </r>
  <r>
    <x v="303"/>
    <x v="0"/>
    <n v="6"/>
    <n v="0"/>
    <n v="0"/>
  </r>
  <r>
    <x v="303"/>
    <x v="0"/>
    <n v="2"/>
    <n v="2"/>
    <n v="1"/>
  </r>
  <r>
    <x v="303"/>
    <x v="0"/>
    <n v="5"/>
    <n v="0"/>
    <n v="0"/>
  </r>
  <r>
    <x v="303"/>
    <x v="0"/>
    <n v="2"/>
    <n v="0"/>
    <n v="0"/>
  </r>
  <r>
    <x v="303"/>
    <x v="0"/>
    <n v="6"/>
    <n v="6"/>
    <n v="1"/>
  </r>
  <r>
    <x v="303"/>
    <x v="0"/>
    <n v="2"/>
    <n v="2"/>
    <n v="1"/>
  </r>
  <r>
    <x v="303"/>
    <x v="3"/>
    <n v="3"/>
    <n v="0"/>
    <n v="0"/>
  </r>
  <r>
    <x v="303"/>
    <x v="20"/>
    <n v="2"/>
    <n v="2"/>
    <n v="1"/>
  </r>
  <r>
    <x v="304"/>
    <x v="0"/>
    <n v="12"/>
    <n v="0"/>
    <n v="0"/>
  </r>
  <r>
    <x v="304"/>
    <x v="3"/>
    <n v="11"/>
    <n v="0"/>
    <n v="0"/>
  </r>
  <r>
    <x v="304"/>
    <x v="2"/>
    <n v="10"/>
    <n v="0"/>
    <n v="0"/>
  </r>
  <r>
    <x v="304"/>
    <x v="0"/>
    <n v="12"/>
    <n v="11"/>
    <n v="0.91666666699999999"/>
  </r>
  <r>
    <x v="304"/>
    <x v="3"/>
    <n v="4"/>
    <n v="4"/>
    <n v="1"/>
  </r>
  <r>
    <x v="304"/>
    <x v="0"/>
    <n v="6"/>
    <n v="6"/>
    <n v="1"/>
  </r>
  <r>
    <x v="304"/>
    <x v="0"/>
    <n v="3"/>
    <n v="0"/>
    <n v="0"/>
  </r>
  <r>
    <x v="304"/>
    <x v="0"/>
    <n v="4"/>
    <n v="0"/>
    <n v="0"/>
  </r>
  <r>
    <x v="304"/>
    <x v="0"/>
    <n v="1"/>
    <n v="0"/>
    <n v="0"/>
  </r>
  <r>
    <x v="305"/>
    <x v="0"/>
    <n v="12"/>
    <n v="7"/>
    <n v="0.58333333300000001"/>
  </r>
  <r>
    <x v="305"/>
    <x v="0"/>
    <n v="11"/>
    <n v="9"/>
    <n v="0.81818181800000001"/>
  </r>
  <r>
    <x v="305"/>
    <x v="0"/>
    <n v="12"/>
    <n v="9"/>
    <n v="0.75"/>
  </r>
  <r>
    <x v="305"/>
    <x v="0"/>
    <n v="8"/>
    <n v="8"/>
    <n v="1"/>
  </r>
  <r>
    <x v="305"/>
    <x v="0"/>
    <n v="4"/>
    <n v="4"/>
    <n v="1"/>
  </r>
  <r>
    <x v="305"/>
    <x v="0"/>
    <n v="3"/>
    <n v="0"/>
    <n v="0"/>
  </r>
  <r>
    <x v="305"/>
    <x v="0"/>
    <n v="7"/>
    <n v="0"/>
    <n v="0"/>
  </r>
  <r>
    <x v="305"/>
    <x v="0"/>
    <n v="4"/>
    <n v="4"/>
    <n v="1"/>
  </r>
  <r>
    <x v="305"/>
    <x v="0"/>
    <n v="6"/>
    <n v="6"/>
    <n v="1"/>
  </r>
  <r>
    <x v="305"/>
    <x v="0"/>
    <n v="3"/>
    <n v="3"/>
    <n v="1"/>
  </r>
  <r>
    <x v="305"/>
    <x v="0"/>
    <n v="4"/>
    <n v="0"/>
    <n v="0"/>
  </r>
  <r>
    <x v="305"/>
    <x v="0"/>
    <n v="3"/>
    <n v="3"/>
    <n v="1"/>
  </r>
  <r>
    <x v="305"/>
    <x v="3"/>
    <n v="2"/>
    <n v="0"/>
    <n v="0"/>
  </r>
  <r>
    <x v="306"/>
    <x v="0"/>
    <n v="11"/>
    <n v="11"/>
    <n v="1"/>
  </r>
  <r>
    <x v="306"/>
    <x v="0"/>
    <n v="12"/>
    <n v="11"/>
    <n v="0.91666666699999999"/>
  </r>
  <r>
    <x v="306"/>
    <x v="0"/>
    <n v="11"/>
    <n v="5"/>
    <n v="0.45454545499999999"/>
  </r>
  <r>
    <x v="306"/>
    <x v="3"/>
    <n v="4"/>
    <n v="0"/>
    <n v="0"/>
  </r>
  <r>
    <x v="306"/>
    <x v="0"/>
    <n v="5"/>
    <n v="0"/>
    <n v="0"/>
  </r>
  <r>
    <x v="306"/>
    <x v="3"/>
    <n v="2"/>
    <n v="0"/>
    <n v="0"/>
  </r>
  <r>
    <x v="306"/>
    <x v="0"/>
    <n v="2"/>
    <n v="2"/>
    <n v="1"/>
  </r>
  <r>
    <x v="306"/>
    <x v="0"/>
    <n v="4"/>
    <n v="0"/>
    <n v="0"/>
  </r>
  <r>
    <x v="306"/>
    <x v="0"/>
    <n v="3"/>
    <n v="0"/>
    <n v="0"/>
  </r>
  <r>
    <x v="307"/>
    <x v="3"/>
    <n v="3"/>
    <n v="0"/>
    <n v="0"/>
  </r>
  <r>
    <x v="307"/>
    <x v="0"/>
    <n v="12"/>
    <n v="0"/>
    <n v="0"/>
  </r>
  <r>
    <x v="307"/>
    <x v="0"/>
    <n v="12"/>
    <n v="0"/>
    <n v="0"/>
  </r>
  <r>
    <x v="307"/>
    <x v="3"/>
    <n v="10"/>
    <n v="3"/>
    <n v="0.3"/>
  </r>
  <r>
    <x v="307"/>
    <x v="0"/>
    <n v="11"/>
    <n v="6"/>
    <n v="0.54545454500000001"/>
  </r>
  <r>
    <x v="307"/>
    <x v="0"/>
    <n v="7"/>
    <n v="7"/>
    <n v="1"/>
  </r>
  <r>
    <x v="307"/>
    <x v="0"/>
    <n v="3"/>
    <n v="2"/>
    <n v="0.66666666699999999"/>
  </r>
  <r>
    <x v="307"/>
    <x v="0"/>
    <n v="6"/>
    <n v="3"/>
    <n v="0.5"/>
  </r>
  <r>
    <x v="307"/>
    <x v="21"/>
    <n v="2"/>
    <n v="2"/>
    <n v="1"/>
  </r>
  <r>
    <x v="307"/>
    <x v="7"/>
    <n v="4"/>
    <n v="4"/>
    <n v="1"/>
  </r>
  <r>
    <x v="308"/>
    <x v="0"/>
    <n v="12"/>
    <n v="0"/>
    <n v="0"/>
  </r>
  <r>
    <x v="308"/>
    <x v="0"/>
    <n v="11"/>
    <n v="9"/>
    <n v="0.81818181800000001"/>
  </r>
  <r>
    <x v="308"/>
    <x v="0"/>
    <n v="12"/>
    <n v="10"/>
    <n v="0.83333333300000001"/>
  </r>
  <r>
    <x v="308"/>
    <x v="0"/>
    <n v="1"/>
    <n v="1"/>
    <n v="1"/>
  </r>
  <r>
    <x v="308"/>
    <x v="0"/>
    <n v="2"/>
    <n v="0"/>
    <n v="0"/>
  </r>
  <r>
    <x v="308"/>
    <x v="0"/>
    <n v="3"/>
    <n v="0"/>
    <n v="0"/>
  </r>
  <r>
    <x v="308"/>
    <x v="2"/>
    <n v="8"/>
    <n v="0"/>
    <n v="0"/>
  </r>
  <r>
    <x v="308"/>
    <x v="20"/>
    <n v="2"/>
    <n v="0"/>
    <n v="0"/>
  </r>
  <r>
    <x v="309"/>
    <x v="3"/>
    <n v="12"/>
    <n v="0"/>
    <n v="0"/>
  </r>
  <r>
    <x v="309"/>
    <x v="0"/>
    <n v="12"/>
    <n v="6"/>
    <n v="0.5"/>
  </r>
  <r>
    <x v="309"/>
    <x v="0"/>
    <n v="12"/>
    <n v="10"/>
    <n v="0.83333333300000001"/>
  </r>
  <r>
    <x v="309"/>
    <x v="2"/>
    <n v="11"/>
    <n v="10"/>
    <n v="0.909090909"/>
  </r>
  <r>
    <x v="309"/>
    <x v="0"/>
    <n v="12"/>
    <n v="7"/>
    <n v="0.58333333300000001"/>
  </r>
  <r>
    <x v="309"/>
    <x v="20"/>
    <n v="2"/>
    <n v="0"/>
    <n v="0"/>
  </r>
  <r>
    <x v="309"/>
    <x v="0"/>
    <n v="2"/>
    <n v="0"/>
    <n v="0"/>
  </r>
  <r>
    <x v="309"/>
    <x v="0"/>
    <n v="2"/>
    <n v="0"/>
    <n v="0"/>
  </r>
  <r>
    <x v="309"/>
    <x v="21"/>
    <n v="1"/>
    <n v="0"/>
    <n v="0"/>
  </r>
  <r>
    <x v="309"/>
    <x v="0"/>
    <n v="3"/>
    <n v="2"/>
    <n v="0.66666666699999999"/>
  </r>
  <r>
    <x v="309"/>
    <x v="0"/>
    <n v="2"/>
    <n v="0"/>
    <n v="0"/>
  </r>
  <r>
    <x v="309"/>
    <x v="0"/>
    <n v="1"/>
    <n v="0"/>
    <n v="0"/>
  </r>
  <r>
    <x v="310"/>
    <x v="0"/>
    <n v="12"/>
    <n v="10"/>
    <n v="0.83333333300000001"/>
  </r>
  <r>
    <x v="310"/>
    <x v="20"/>
    <n v="6"/>
    <n v="6"/>
    <n v="1"/>
  </r>
  <r>
    <x v="310"/>
    <x v="0"/>
    <n v="12"/>
    <n v="3"/>
    <n v="0.25"/>
  </r>
  <r>
    <x v="310"/>
    <x v="0"/>
    <n v="3"/>
    <n v="3"/>
    <n v="1"/>
  </r>
  <r>
    <x v="310"/>
    <x v="0"/>
    <n v="2"/>
    <n v="2"/>
    <n v="1"/>
  </r>
  <r>
    <x v="310"/>
    <x v="4"/>
    <n v="3"/>
    <n v="0"/>
    <n v="0"/>
  </r>
  <r>
    <x v="311"/>
    <x v="2"/>
    <n v="11"/>
    <n v="11"/>
    <n v="1"/>
  </r>
  <r>
    <x v="311"/>
    <x v="0"/>
    <n v="10"/>
    <n v="6"/>
    <n v="0.6"/>
  </r>
  <r>
    <x v="311"/>
    <x v="0"/>
    <n v="12"/>
    <n v="4"/>
    <n v="0.33333333300000001"/>
  </r>
  <r>
    <x v="311"/>
    <x v="3"/>
    <n v="10"/>
    <n v="0"/>
    <n v="0"/>
  </r>
  <r>
    <x v="311"/>
    <x v="0"/>
    <n v="11"/>
    <n v="4"/>
    <n v="0.36363636399999999"/>
  </r>
  <r>
    <x v="311"/>
    <x v="0"/>
    <n v="2"/>
    <n v="2"/>
    <n v="1"/>
  </r>
  <r>
    <x v="311"/>
    <x v="0"/>
    <n v="3"/>
    <n v="0"/>
    <n v="0"/>
  </r>
  <r>
    <x v="311"/>
    <x v="7"/>
    <n v="3"/>
    <n v="3"/>
    <n v="1"/>
  </r>
  <r>
    <x v="311"/>
    <x v="0"/>
    <n v="3"/>
    <n v="0"/>
    <n v="0"/>
  </r>
  <r>
    <x v="311"/>
    <x v="0"/>
    <n v="5"/>
    <n v="0"/>
    <n v="0"/>
  </r>
  <r>
    <x v="311"/>
    <x v="6"/>
    <n v="2"/>
    <n v="2"/>
    <n v="1"/>
  </r>
  <r>
    <x v="311"/>
    <x v="0"/>
    <n v="2"/>
    <n v="2"/>
    <n v="1"/>
  </r>
  <r>
    <x v="311"/>
    <x v="0"/>
    <n v="2"/>
    <n v="0"/>
    <n v="0"/>
  </r>
  <r>
    <x v="311"/>
    <x v="0"/>
    <n v="2"/>
    <n v="2"/>
    <n v="1"/>
  </r>
  <r>
    <x v="311"/>
    <x v="1"/>
    <n v="2"/>
    <n v="0"/>
    <n v="0"/>
  </r>
  <r>
    <x v="312"/>
    <x v="0"/>
    <n v="5"/>
    <n v="0"/>
    <n v="0"/>
  </r>
  <r>
    <x v="312"/>
    <x v="1"/>
    <n v="12"/>
    <n v="0"/>
    <n v="0"/>
  </r>
  <r>
    <x v="312"/>
    <x v="0"/>
    <n v="12"/>
    <n v="0"/>
    <n v="0"/>
  </r>
  <r>
    <x v="312"/>
    <x v="0"/>
    <n v="8"/>
    <n v="4"/>
    <n v="0.5"/>
  </r>
  <r>
    <x v="312"/>
    <x v="0"/>
    <n v="12"/>
    <n v="8"/>
    <n v="0.66666666699999999"/>
  </r>
  <r>
    <x v="312"/>
    <x v="0"/>
    <n v="12"/>
    <n v="7"/>
    <n v="0.58333333300000001"/>
  </r>
  <r>
    <x v="312"/>
    <x v="0"/>
    <n v="2"/>
    <n v="2"/>
    <n v="1"/>
  </r>
  <r>
    <x v="312"/>
    <x v="1"/>
    <n v="9"/>
    <n v="9"/>
    <n v="1"/>
  </r>
  <r>
    <x v="312"/>
    <x v="0"/>
    <n v="3"/>
    <n v="3"/>
    <n v="1"/>
  </r>
  <r>
    <x v="312"/>
    <x v="0"/>
    <n v="2"/>
    <n v="2"/>
    <n v="1"/>
  </r>
  <r>
    <x v="312"/>
    <x v="0"/>
    <n v="2"/>
    <n v="2"/>
    <n v="1"/>
  </r>
  <r>
    <x v="312"/>
    <x v="0"/>
    <n v="3"/>
    <n v="3"/>
    <n v="1"/>
  </r>
  <r>
    <x v="312"/>
    <x v="0"/>
    <n v="2"/>
    <n v="2"/>
    <n v="1"/>
  </r>
  <r>
    <x v="312"/>
    <x v="0"/>
    <n v="6"/>
    <n v="0"/>
    <n v="0"/>
  </r>
  <r>
    <x v="312"/>
    <x v="0"/>
    <n v="3"/>
    <n v="3"/>
    <n v="1"/>
  </r>
  <r>
    <x v="312"/>
    <x v="20"/>
    <n v="2"/>
    <n v="2"/>
    <n v="1"/>
  </r>
  <r>
    <x v="312"/>
    <x v="0"/>
    <n v="4"/>
    <n v="4"/>
    <n v="1"/>
  </r>
  <r>
    <x v="312"/>
    <x v="0"/>
    <n v="2"/>
    <n v="0"/>
    <n v="0"/>
  </r>
  <r>
    <x v="312"/>
    <x v="0"/>
    <n v="4"/>
    <n v="4"/>
    <n v="1"/>
  </r>
  <r>
    <x v="312"/>
    <x v="10"/>
    <n v="4"/>
    <n v="0"/>
    <n v="0"/>
  </r>
  <r>
    <x v="312"/>
    <x v="1"/>
    <n v="4"/>
    <n v="3"/>
    <n v="0.75"/>
  </r>
  <r>
    <x v="312"/>
    <x v="24"/>
    <n v="3"/>
    <n v="0"/>
    <n v="0"/>
  </r>
  <r>
    <x v="312"/>
    <x v="0"/>
    <n v="1"/>
    <n v="1"/>
    <n v="1"/>
  </r>
  <r>
    <x v="312"/>
    <x v="1"/>
    <n v="2"/>
    <n v="1"/>
    <n v="0.5"/>
  </r>
  <r>
    <x v="312"/>
    <x v="3"/>
    <n v="2"/>
    <n v="2"/>
    <n v="1"/>
  </r>
  <r>
    <x v="312"/>
    <x v="0"/>
    <n v="2"/>
    <n v="2"/>
    <n v="1"/>
  </r>
  <r>
    <x v="312"/>
    <x v="0"/>
    <n v="7"/>
    <n v="3"/>
    <n v="0.428571429"/>
  </r>
  <r>
    <x v="312"/>
    <x v="3"/>
    <n v="4"/>
    <n v="3"/>
    <n v="0.75"/>
  </r>
  <r>
    <x v="312"/>
    <x v="20"/>
    <n v="4"/>
    <n v="4"/>
    <n v="1"/>
  </r>
  <r>
    <x v="312"/>
    <x v="0"/>
    <n v="2"/>
    <n v="2"/>
    <n v="1"/>
  </r>
  <r>
    <x v="312"/>
    <x v="0"/>
    <n v="2"/>
    <n v="2"/>
    <n v="1"/>
  </r>
  <r>
    <x v="312"/>
    <x v="2"/>
    <n v="6"/>
    <n v="6"/>
    <n v="1"/>
  </r>
  <r>
    <x v="312"/>
    <x v="2"/>
    <n v="2"/>
    <n v="2"/>
    <n v="1"/>
  </r>
  <r>
    <x v="312"/>
    <x v="20"/>
    <n v="2"/>
    <n v="2"/>
    <n v="1"/>
  </r>
  <r>
    <x v="312"/>
    <x v="3"/>
    <n v="4"/>
    <n v="0"/>
    <n v="0"/>
  </r>
  <r>
    <x v="312"/>
    <x v="4"/>
    <n v="2"/>
    <n v="2"/>
    <n v="1"/>
  </r>
  <r>
    <x v="312"/>
    <x v="0"/>
    <n v="3"/>
    <n v="3"/>
    <n v="1"/>
  </r>
  <r>
    <x v="312"/>
    <x v="0"/>
    <n v="6"/>
    <n v="3"/>
    <n v="0.5"/>
  </r>
  <r>
    <x v="312"/>
    <x v="3"/>
    <n v="3"/>
    <n v="3"/>
    <n v="1"/>
  </r>
  <r>
    <x v="312"/>
    <x v="0"/>
    <n v="3"/>
    <n v="3"/>
    <n v="1"/>
  </r>
  <r>
    <x v="312"/>
    <x v="20"/>
    <n v="2"/>
    <n v="0"/>
    <n v="0"/>
  </r>
  <r>
    <x v="312"/>
    <x v="0"/>
    <n v="2"/>
    <n v="2"/>
    <n v="1"/>
  </r>
  <r>
    <x v="312"/>
    <x v="10"/>
    <n v="4"/>
    <n v="0"/>
    <n v="0"/>
  </r>
  <r>
    <x v="313"/>
    <x v="0"/>
    <n v="5"/>
    <n v="0"/>
    <n v="0"/>
  </r>
  <r>
    <x v="313"/>
    <x v="25"/>
    <n v="2"/>
    <n v="0"/>
    <n v="0"/>
  </r>
  <r>
    <x v="313"/>
    <x v="2"/>
    <n v="2"/>
    <n v="0"/>
    <n v="0"/>
  </r>
  <r>
    <x v="313"/>
    <x v="20"/>
    <n v="2"/>
    <n v="0"/>
    <n v="0"/>
  </r>
  <r>
    <x v="313"/>
    <x v="0"/>
    <n v="4"/>
    <n v="0"/>
    <n v="0"/>
  </r>
  <r>
    <x v="313"/>
    <x v="0"/>
    <n v="6"/>
    <n v="0"/>
    <n v="0"/>
  </r>
  <r>
    <x v="313"/>
    <x v="20"/>
    <n v="2"/>
    <n v="0"/>
    <n v="0"/>
  </r>
  <r>
    <x v="313"/>
    <x v="7"/>
    <n v="2"/>
    <n v="0"/>
    <n v="0"/>
  </r>
  <r>
    <x v="313"/>
    <x v="3"/>
    <n v="5"/>
    <n v="0"/>
    <n v="0"/>
  </r>
  <r>
    <x v="313"/>
    <x v="3"/>
    <n v="5"/>
    <n v="0"/>
    <n v="0"/>
  </r>
  <r>
    <x v="313"/>
    <x v="3"/>
    <n v="2"/>
    <n v="0"/>
    <n v="0"/>
  </r>
  <r>
    <x v="313"/>
    <x v="0"/>
    <n v="4"/>
    <n v="0"/>
    <n v="0"/>
  </r>
  <r>
    <x v="313"/>
    <x v="0"/>
    <n v="4"/>
    <n v="0"/>
    <n v="0"/>
  </r>
  <r>
    <x v="313"/>
    <x v="3"/>
    <n v="2"/>
    <n v="0"/>
    <n v="0"/>
  </r>
  <r>
    <x v="313"/>
    <x v="0"/>
    <n v="3"/>
    <n v="0"/>
    <n v="0"/>
  </r>
  <r>
    <x v="313"/>
    <x v="0"/>
    <n v="5"/>
    <n v="0"/>
    <n v="0"/>
  </r>
  <r>
    <x v="313"/>
    <x v="3"/>
    <n v="3"/>
    <n v="0"/>
    <n v="0"/>
  </r>
  <r>
    <x v="313"/>
    <x v="3"/>
    <n v="3"/>
    <n v="0"/>
    <n v="0"/>
  </r>
  <r>
    <x v="313"/>
    <x v="21"/>
    <n v="2"/>
    <n v="0"/>
    <n v="0"/>
  </r>
  <r>
    <x v="313"/>
    <x v="3"/>
    <n v="5"/>
    <n v="0"/>
    <n v="0"/>
  </r>
  <r>
    <x v="313"/>
    <x v="0"/>
    <n v="12"/>
    <n v="0"/>
    <n v="0"/>
  </r>
  <r>
    <x v="314"/>
    <x v="21"/>
    <n v="1"/>
    <n v="1"/>
    <n v="1"/>
  </r>
  <r>
    <x v="314"/>
    <x v="0"/>
    <n v="2"/>
    <n v="0"/>
    <n v="0"/>
  </r>
  <r>
    <x v="314"/>
    <x v="20"/>
    <n v="4"/>
    <n v="0"/>
    <n v="0"/>
  </r>
  <r>
    <x v="314"/>
    <x v="3"/>
    <n v="3"/>
    <n v="0"/>
    <n v="0"/>
  </r>
  <r>
    <x v="314"/>
    <x v="0"/>
    <n v="2"/>
    <n v="2"/>
    <n v="1"/>
  </r>
  <r>
    <x v="314"/>
    <x v="3"/>
    <n v="8"/>
    <n v="0"/>
    <n v="0"/>
  </r>
  <r>
    <x v="314"/>
    <x v="0"/>
    <n v="12"/>
    <n v="0"/>
    <n v="0"/>
  </r>
  <r>
    <x v="314"/>
    <x v="0"/>
    <n v="4"/>
    <n v="0"/>
    <n v="0"/>
  </r>
  <r>
    <x v="315"/>
    <x v="0"/>
    <n v="3"/>
    <n v="0"/>
    <n v="0"/>
  </r>
  <r>
    <x v="315"/>
    <x v="0"/>
    <n v="5"/>
    <n v="0"/>
    <n v="0"/>
  </r>
  <r>
    <x v="315"/>
    <x v="21"/>
    <n v="2"/>
    <n v="0"/>
    <n v="0"/>
  </r>
  <r>
    <x v="315"/>
    <x v="2"/>
    <n v="2"/>
    <n v="0"/>
    <n v="0"/>
  </r>
  <r>
    <x v="315"/>
    <x v="0"/>
    <n v="9"/>
    <n v="0"/>
    <n v="0"/>
  </r>
  <r>
    <x v="316"/>
    <x v="0"/>
    <n v="9"/>
    <n v="6"/>
    <n v="0.66666666699999999"/>
  </r>
  <r>
    <x v="316"/>
    <x v="0"/>
    <n v="3"/>
    <n v="3"/>
    <n v="1"/>
  </r>
  <r>
    <x v="316"/>
    <x v="3"/>
    <n v="2"/>
    <n v="0"/>
    <n v="0"/>
  </r>
  <r>
    <x v="316"/>
    <x v="0"/>
    <n v="3"/>
    <n v="3"/>
    <n v="1"/>
  </r>
  <r>
    <x v="316"/>
    <x v="7"/>
    <n v="2"/>
    <n v="0"/>
    <n v="0"/>
  </r>
  <r>
    <x v="316"/>
    <x v="0"/>
    <n v="12"/>
    <n v="5"/>
    <n v="0.41666666699999999"/>
  </r>
  <r>
    <x v="317"/>
    <x v="16"/>
    <n v="3"/>
    <n v="3"/>
    <n v="1"/>
  </r>
  <r>
    <x v="317"/>
    <x v="0"/>
    <n v="2"/>
    <n v="2"/>
    <n v="1"/>
  </r>
  <r>
    <x v="317"/>
    <x v="0"/>
    <n v="3"/>
    <n v="3"/>
    <n v="1"/>
  </r>
  <r>
    <x v="317"/>
    <x v="0"/>
    <n v="2"/>
    <n v="2"/>
    <n v="1"/>
  </r>
  <r>
    <x v="317"/>
    <x v="0"/>
    <n v="4"/>
    <n v="4"/>
    <n v="1"/>
  </r>
  <r>
    <x v="317"/>
    <x v="0"/>
    <n v="2"/>
    <n v="2"/>
    <n v="1"/>
  </r>
  <r>
    <x v="317"/>
    <x v="0"/>
    <n v="2"/>
    <n v="2"/>
    <n v="1"/>
  </r>
  <r>
    <x v="317"/>
    <x v="0"/>
    <n v="3"/>
    <n v="1"/>
    <n v="0.33333333300000001"/>
  </r>
  <r>
    <x v="317"/>
    <x v="20"/>
    <n v="2"/>
    <n v="2"/>
    <n v="1"/>
  </r>
  <r>
    <x v="317"/>
    <x v="0"/>
    <n v="2"/>
    <n v="0"/>
    <n v="0"/>
  </r>
  <r>
    <x v="317"/>
    <x v="3"/>
    <n v="2"/>
    <n v="0"/>
    <n v="0"/>
  </r>
  <r>
    <x v="317"/>
    <x v="0"/>
    <n v="12"/>
    <n v="0"/>
    <n v="0"/>
  </r>
  <r>
    <x v="317"/>
    <x v="0"/>
    <n v="12"/>
    <n v="0"/>
    <n v="0"/>
  </r>
  <r>
    <x v="317"/>
    <x v="3"/>
    <n v="12"/>
    <n v="12"/>
    <n v="1"/>
  </r>
  <r>
    <x v="317"/>
    <x v="0"/>
    <n v="8"/>
    <n v="0"/>
    <n v="0"/>
  </r>
  <r>
    <x v="318"/>
    <x v="0"/>
    <n v="2"/>
    <n v="2"/>
    <n v="1"/>
  </r>
  <r>
    <x v="318"/>
    <x v="0"/>
    <n v="2"/>
    <n v="2"/>
    <n v="1"/>
  </r>
  <r>
    <x v="318"/>
    <x v="20"/>
    <n v="6"/>
    <n v="0"/>
    <n v="0"/>
  </r>
  <r>
    <x v="318"/>
    <x v="0"/>
    <n v="2"/>
    <n v="0"/>
    <n v="0"/>
  </r>
  <r>
    <x v="318"/>
    <x v="3"/>
    <n v="2"/>
    <n v="2"/>
    <n v="1"/>
  </r>
  <r>
    <x v="318"/>
    <x v="20"/>
    <n v="3"/>
    <n v="0"/>
    <n v="0"/>
  </r>
  <r>
    <x v="318"/>
    <x v="20"/>
    <n v="3"/>
    <n v="0"/>
    <n v="0"/>
  </r>
  <r>
    <x v="318"/>
    <x v="21"/>
    <n v="4"/>
    <n v="4"/>
    <n v="1"/>
  </r>
  <r>
    <x v="318"/>
    <x v="0"/>
    <n v="2"/>
    <n v="0"/>
    <n v="0"/>
  </r>
  <r>
    <x v="318"/>
    <x v="0"/>
    <n v="3"/>
    <n v="0"/>
    <n v="0"/>
  </r>
  <r>
    <x v="318"/>
    <x v="2"/>
    <n v="4"/>
    <n v="0"/>
    <n v="0"/>
  </r>
  <r>
    <x v="318"/>
    <x v="0"/>
    <n v="12"/>
    <n v="4"/>
    <n v="0.33333333300000001"/>
  </r>
  <r>
    <x v="318"/>
    <x v="0"/>
    <n v="12"/>
    <n v="8"/>
    <n v="0.66666666699999999"/>
  </r>
  <r>
    <x v="318"/>
    <x v="0"/>
    <n v="12"/>
    <n v="12"/>
    <n v="1"/>
  </r>
  <r>
    <x v="319"/>
    <x v="0"/>
    <n v="2"/>
    <n v="0"/>
    <n v="0"/>
  </r>
  <r>
    <x v="319"/>
    <x v="0"/>
    <n v="2"/>
    <n v="2"/>
    <n v="1"/>
  </r>
  <r>
    <x v="319"/>
    <x v="20"/>
    <n v="2"/>
    <n v="0"/>
    <n v="0"/>
  </r>
  <r>
    <x v="319"/>
    <x v="16"/>
    <n v="3"/>
    <n v="0"/>
    <n v="0"/>
  </r>
  <r>
    <x v="319"/>
    <x v="20"/>
    <n v="2"/>
    <n v="0"/>
    <n v="0"/>
  </r>
  <r>
    <x v="319"/>
    <x v="20"/>
    <n v="2"/>
    <n v="2"/>
    <n v="1"/>
  </r>
  <r>
    <x v="319"/>
    <x v="0"/>
    <n v="3"/>
    <n v="3"/>
    <n v="1"/>
  </r>
  <r>
    <x v="319"/>
    <x v="0"/>
    <n v="4"/>
    <n v="0"/>
    <n v="0"/>
  </r>
  <r>
    <x v="319"/>
    <x v="20"/>
    <n v="1"/>
    <n v="1"/>
    <n v="1"/>
  </r>
  <r>
    <x v="319"/>
    <x v="4"/>
    <n v="4"/>
    <n v="0"/>
    <n v="0"/>
  </r>
  <r>
    <x v="319"/>
    <x v="21"/>
    <n v="2"/>
    <n v="0"/>
    <n v="0"/>
  </r>
  <r>
    <x v="319"/>
    <x v="1"/>
    <n v="3"/>
    <n v="2"/>
    <n v="0.66666666699999999"/>
  </r>
  <r>
    <x v="319"/>
    <x v="3"/>
    <n v="2"/>
    <n v="0"/>
    <n v="0"/>
  </r>
  <r>
    <x v="319"/>
    <x v="16"/>
    <n v="2"/>
    <n v="0"/>
    <n v="0"/>
  </r>
  <r>
    <x v="319"/>
    <x v="3"/>
    <n v="5"/>
    <n v="3"/>
    <n v="0.6"/>
  </r>
  <r>
    <x v="319"/>
    <x v="20"/>
    <n v="2"/>
    <n v="1"/>
    <n v="0.5"/>
  </r>
  <r>
    <x v="319"/>
    <x v="0"/>
    <n v="5"/>
    <n v="0"/>
    <n v="0"/>
  </r>
  <r>
    <x v="319"/>
    <x v="0"/>
    <n v="2"/>
    <n v="2"/>
    <n v="1"/>
  </r>
  <r>
    <x v="319"/>
    <x v="4"/>
    <n v="2"/>
    <n v="0"/>
    <n v="0"/>
  </r>
  <r>
    <x v="319"/>
    <x v="3"/>
    <n v="2"/>
    <n v="2"/>
    <n v="1"/>
  </r>
  <r>
    <x v="319"/>
    <x v="3"/>
    <n v="3"/>
    <n v="0"/>
    <n v="0"/>
  </r>
  <r>
    <x v="319"/>
    <x v="21"/>
    <n v="1"/>
    <n v="0"/>
    <n v="0"/>
  </r>
  <r>
    <x v="319"/>
    <x v="7"/>
    <n v="2"/>
    <n v="2"/>
    <n v="1"/>
  </r>
  <r>
    <x v="319"/>
    <x v="2"/>
    <n v="3"/>
    <n v="2"/>
    <n v="0.66666666699999999"/>
  </r>
  <r>
    <x v="319"/>
    <x v="20"/>
    <n v="2"/>
    <n v="2"/>
    <n v="1"/>
  </r>
  <r>
    <x v="319"/>
    <x v="0"/>
    <n v="5"/>
    <n v="5"/>
    <n v="1"/>
  </r>
  <r>
    <x v="319"/>
    <x v="16"/>
    <n v="4"/>
    <n v="4"/>
    <n v="1"/>
  </r>
  <r>
    <x v="319"/>
    <x v="0"/>
    <n v="4"/>
    <n v="0"/>
    <n v="0"/>
  </r>
  <r>
    <x v="319"/>
    <x v="0"/>
    <n v="3"/>
    <n v="3"/>
    <n v="1"/>
  </r>
  <r>
    <x v="319"/>
    <x v="0"/>
    <n v="4"/>
    <n v="0"/>
    <n v="0"/>
  </r>
  <r>
    <x v="319"/>
    <x v="20"/>
    <n v="3"/>
    <n v="2"/>
    <n v="0.66666666699999999"/>
  </r>
  <r>
    <x v="319"/>
    <x v="0"/>
    <n v="2"/>
    <n v="0"/>
    <n v="0"/>
  </r>
  <r>
    <x v="319"/>
    <x v="21"/>
    <n v="2"/>
    <n v="0"/>
    <n v="0"/>
  </r>
  <r>
    <x v="319"/>
    <x v="16"/>
    <n v="2"/>
    <n v="2"/>
    <n v="1"/>
  </r>
  <r>
    <x v="319"/>
    <x v="0"/>
    <n v="4"/>
    <n v="0"/>
    <n v="0"/>
  </r>
  <r>
    <x v="319"/>
    <x v="7"/>
    <n v="2"/>
    <n v="0"/>
    <n v="0"/>
  </r>
  <r>
    <x v="319"/>
    <x v="20"/>
    <n v="2"/>
    <n v="2"/>
    <n v="1"/>
  </r>
  <r>
    <x v="319"/>
    <x v="7"/>
    <n v="2"/>
    <n v="2"/>
    <n v="1"/>
  </r>
  <r>
    <x v="319"/>
    <x v="0"/>
    <n v="3"/>
    <n v="3"/>
    <n v="1"/>
  </r>
  <r>
    <x v="319"/>
    <x v="0"/>
    <n v="3"/>
    <n v="2"/>
    <n v="0.66666666699999999"/>
  </r>
  <r>
    <x v="319"/>
    <x v="7"/>
    <n v="2"/>
    <n v="0"/>
    <n v="0"/>
  </r>
  <r>
    <x v="319"/>
    <x v="1"/>
    <n v="11"/>
    <n v="0"/>
    <n v="0"/>
  </r>
  <r>
    <x v="319"/>
    <x v="0"/>
    <n v="10"/>
    <n v="0"/>
    <n v="0"/>
  </r>
  <r>
    <x v="319"/>
    <x v="0"/>
    <n v="7"/>
    <n v="6"/>
    <n v="0.85714285700000004"/>
  </r>
  <r>
    <x v="319"/>
    <x v="0"/>
    <n v="12"/>
    <n v="10"/>
    <n v="0.83333333300000001"/>
  </r>
  <r>
    <x v="319"/>
    <x v="0"/>
    <n v="12"/>
    <n v="8"/>
    <n v="0.66666666699999999"/>
  </r>
  <r>
    <x v="320"/>
    <x v="3"/>
    <n v="3"/>
    <n v="3"/>
    <n v="1"/>
  </r>
  <r>
    <x v="320"/>
    <x v="0"/>
    <n v="2"/>
    <n v="2"/>
    <n v="1"/>
  </r>
  <r>
    <x v="320"/>
    <x v="16"/>
    <n v="2"/>
    <n v="2"/>
    <n v="1"/>
  </r>
  <r>
    <x v="320"/>
    <x v="16"/>
    <n v="2"/>
    <n v="0"/>
    <n v="0"/>
  </r>
  <r>
    <x v="320"/>
    <x v="0"/>
    <n v="2"/>
    <n v="2"/>
    <n v="1"/>
  </r>
  <r>
    <x v="320"/>
    <x v="0"/>
    <n v="2"/>
    <n v="2"/>
    <n v="1"/>
  </r>
  <r>
    <x v="320"/>
    <x v="0"/>
    <n v="2"/>
    <n v="2"/>
    <n v="1"/>
  </r>
  <r>
    <x v="320"/>
    <x v="20"/>
    <n v="2"/>
    <n v="2"/>
    <n v="1"/>
  </r>
  <r>
    <x v="320"/>
    <x v="20"/>
    <n v="2"/>
    <n v="2"/>
    <n v="1"/>
  </r>
  <r>
    <x v="320"/>
    <x v="4"/>
    <n v="9"/>
    <n v="0"/>
    <n v="0"/>
  </r>
  <r>
    <x v="320"/>
    <x v="4"/>
    <n v="3"/>
    <n v="0"/>
    <n v="0"/>
  </r>
  <r>
    <x v="320"/>
    <x v="0"/>
    <n v="3"/>
    <n v="3"/>
    <n v="1"/>
  </r>
  <r>
    <x v="320"/>
    <x v="20"/>
    <n v="2"/>
    <n v="2"/>
    <n v="1"/>
  </r>
  <r>
    <x v="320"/>
    <x v="0"/>
    <n v="8"/>
    <n v="0"/>
    <n v="0"/>
  </r>
  <r>
    <x v="320"/>
    <x v="16"/>
    <n v="6"/>
    <n v="5"/>
    <n v="0.83333333300000001"/>
  </r>
  <r>
    <x v="320"/>
    <x v="0"/>
    <n v="7"/>
    <n v="5"/>
    <n v="0.71428571399999996"/>
  </r>
  <r>
    <x v="320"/>
    <x v="3"/>
    <n v="2"/>
    <n v="2"/>
    <n v="1"/>
  </r>
  <r>
    <x v="320"/>
    <x v="19"/>
    <n v="2"/>
    <n v="0"/>
    <n v="0"/>
  </r>
  <r>
    <x v="320"/>
    <x v="0"/>
    <n v="2"/>
    <n v="2"/>
    <n v="1"/>
  </r>
  <r>
    <x v="320"/>
    <x v="0"/>
    <n v="3"/>
    <n v="0"/>
    <n v="0"/>
  </r>
  <r>
    <x v="320"/>
    <x v="0"/>
    <n v="2"/>
    <n v="2"/>
    <n v="1"/>
  </r>
  <r>
    <x v="320"/>
    <x v="3"/>
    <n v="4"/>
    <n v="0"/>
    <n v="0"/>
  </r>
  <r>
    <x v="320"/>
    <x v="0"/>
    <n v="3"/>
    <n v="3"/>
    <n v="1"/>
  </r>
  <r>
    <x v="320"/>
    <x v="20"/>
    <n v="3"/>
    <n v="0"/>
    <n v="0"/>
  </r>
  <r>
    <x v="320"/>
    <x v="7"/>
    <n v="3"/>
    <n v="3"/>
    <n v="1"/>
  </r>
  <r>
    <x v="320"/>
    <x v="0"/>
    <n v="12"/>
    <n v="5"/>
    <n v="0.41666666699999999"/>
  </r>
  <r>
    <x v="320"/>
    <x v="3"/>
    <n v="3"/>
    <n v="3"/>
    <n v="1"/>
  </r>
  <r>
    <x v="320"/>
    <x v="0"/>
    <n v="12"/>
    <n v="10"/>
    <n v="0.83333333300000001"/>
  </r>
  <r>
    <x v="320"/>
    <x v="0"/>
    <n v="12"/>
    <n v="6"/>
    <n v="0.5"/>
  </r>
  <r>
    <x v="320"/>
    <x v="0"/>
    <n v="12"/>
    <n v="12"/>
    <n v="1"/>
  </r>
  <r>
    <x v="321"/>
    <x v="7"/>
    <n v="3"/>
    <n v="3"/>
    <n v="1"/>
  </r>
  <r>
    <x v="321"/>
    <x v="20"/>
    <n v="3"/>
    <n v="1"/>
    <n v="0.33333333300000001"/>
  </r>
  <r>
    <x v="321"/>
    <x v="20"/>
    <n v="2"/>
    <n v="2"/>
    <n v="1"/>
  </r>
  <r>
    <x v="321"/>
    <x v="0"/>
    <n v="3"/>
    <n v="3"/>
    <n v="1"/>
  </r>
  <r>
    <x v="321"/>
    <x v="7"/>
    <n v="2"/>
    <n v="2"/>
    <n v="1"/>
  </r>
  <r>
    <x v="321"/>
    <x v="1"/>
    <n v="10"/>
    <n v="0"/>
    <n v="0"/>
  </r>
  <r>
    <x v="321"/>
    <x v="0"/>
    <n v="12"/>
    <n v="0"/>
    <n v="0"/>
  </r>
  <r>
    <x v="322"/>
    <x v="0"/>
    <n v="6"/>
    <n v="5"/>
    <n v="0.83333333300000001"/>
  </r>
  <r>
    <x v="322"/>
    <x v="0"/>
    <n v="2"/>
    <n v="2"/>
    <n v="1"/>
  </r>
  <r>
    <x v="322"/>
    <x v="0"/>
    <n v="7"/>
    <n v="4"/>
    <n v="0.571428571"/>
  </r>
  <r>
    <x v="322"/>
    <x v="0"/>
    <n v="3"/>
    <n v="0"/>
    <n v="0"/>
  </r>
  <r>
    <x v="322"/>
    <x v="0"/>
    <n v="12"/>
    <n v="8"/>
    <n v="0.66666666699999999"/>
  </r>
  <r>
    <x v="323"/>
    <x v="0"/>
    <n v="3"/>
    <n v="3"/>
    <n v="1"/>
  </r>
  <r>
    <x v="323"/>
    <x v="0"/>
    <n v="2"/>
    <n v="2"/>
    <n v="1"/>
  </r>
  <r>
    <x v="323"/>
    <x v="0"/>
    <n v="3"/>
    <n v="3"/>
    <n v="1"/>
  </r>
  <r>
    <x v="323"/>
    <x v="0"/>
    <n v="12"/>
    <n v="0"/>
    <n v="0"/>
  </r>
  <r>
    <x v="324"/>
    <x v="0"/>
    <n v="3"/>
    <n v="0"/>
    <n v="0"/>
  </r>
  <r>
    <x v="324"/>
    <x v="7"/>
    <n v="2"/>
    <n v="2"/>
    <n v="1"/>
  </r>
  <r>
    <x v="324"/>
    <x v="7"/>
    <n v="6"/>
    <n v="0"/>
    <n v="0"/>
  </r>
  <r>
    <x v="324"/>
    <x v="0"/>
    <n v="9"/>
    <n v="9"/>
    <n v="1"/>
  </r>
  <r>
    <x v="324"/>
    <x v="0"/>
    <n v="11"/>
    <n v="11"/>
    <n v="1"/>
  </r>
  <r>
    <x v="324"/>
    <x v="0"/>
    <n v="12"/>
    <n v="0"/>
    <n v="0"/>
  </r>
  <r>
    <x v="325"/>
    <x v="7"/>
    <n v="2"/>
    <n v="2"/>
    <n v="1"/>
  </r>
  <r>
    <x v="325"/>
    <x v="0"/>
    <n v="2"/>
    <n v="0"/>
    <n v="0"/>
  </r>
  <r>
    <x v="325"/>
    <x v="0"/>
    <n v="2"/>
    <n v="0"/>
    <n v="0"/>
  </r>
  <r>
    <x v="325"/>
    <x v="0"/>
    <n v="12"/>
    <n v="0"/>
    <n v="0"/>
  </r>
  <r>
    <x v="325"/>
    <x v="0"/>
    <n v="12"/>
    <n v="0"/>
    <n v="0"/>
  </r>
  <r>
    <x v="325"/>
    <x v="0"/>
    <n v="12"/>
    <n v="0"/>
    <n v="0"/>
  </r>
  <r>
    <x v="326"/>
    <x v="0"/>
    <n v="3"/>
    <n v="0"/>
    <n v="0"/>
  </r>
  <r>
    <x v="326"/>
    <x v="7"/>
    <n v="3"/>
    <n v="0"/>
    <n v="0"/>
  </r>
  <r>
    <x v="326"/>
    <x v="0"/>
    <n v="4"/>
    <n v="0"/>
    <n v="0"/>
  </r>
  <r>
    <x v="326"/>
    <x v="4"/>
    <n v="8"/>
    <n v="0"/>
    <n v="0"/>
  </r>
  <r>
    <x v="326"/>
    <x v="4"/>
    <n v="2"/>
    <n v="0"/>
    <n v="0"/>
  </r>
  <r>
    <x v="326"/>
    <x v="4"/>
    <n v="6"/>
    <n v="0"/>
    <n v="0"/>
  </r>
  <r>
    <x v="326"/>
    <x v="0"/>
    <n v="2"/>
    <n v="0"/>
    <n v="0"/>
  </r>
  <r>
    <x v="326"/>
    <x v="4"/>
    <n v="2"/>
    <n v="0"/>
    <n v="0"/>
  </r>
  <r>
    <x v="326"/>
    <x v="2"/>
    <n v="4"/>
    <n v="0"/>
    <n v="0"/>
  </r>
  <r>
    <x v="326"/>
    <x v="20"/>
    <n v="3"/>
    <n v="0"/>
    <n v="0"/>
  </r>
  <r>
    <x v="326"/>
    <x v="0"/>
    <n v="2"/>
    <n v="0"/>
    <n v="0"/>
  </r>
  <r>
    <x v="326"/>
    <x v="4"/>
    <n v="2"/>
    <n v="0"/>
    <n v="0"/>
  </r>
  <r>
    <x v="326"/>
    <x v="3"/>
    <n v="7"/>
    <n v="0"/>
    <n v="0"/>
  </r>
  <r>
    <x v="326"/>
    <x v="0"/>
    <n v="5"/>
    <n v="0"/>
    <n v="0"/>
  </r>
  <r>
    <x v="326"/>
    <x v="0"/>
    <n v="4"/>
    <n v="0"/>
    <n v="0"/>
  </r>
  <r>
    <x v="326"/>
    <x v="20"/>
    <n v="8"/>
    <n v="0"/>
    <n v="0"/>
  </r>
  <r>
    <x v="326"/>
    <x v="0"/>
    <n v="2"/>
    <n v="0"/>
    <n v="0"/>
  </r>
  <r>
    <x v="326"/>
    <x v="0"/>
    <n v="4"/>
    <n v="0"/>
    <n v="0"/>
  </r>
  <r>
    <x v="326"/>
    <x v="0"/>
    <n v="10"/>
    <n v="0"/>
    <n v="0"/>
  </r>
  <r>
    <x v="326"/>
    <x v="0"/>
    <n v="10"/>
    <n v="0"/>
    <n v="0"/>
  </r>
  <r>
    <x v="326"/>
    <x v="0"/>
    <n v="12"/>
    <n v="0"/>
    <n v="0"/>
  </r>
  <r>
    <x v="327"/>
    <x v="21"/>
    <n v="1"/>
    <n v="0"/>
    <n v="0"/>
  </r>
  <r>
    <x v="327"/>
    <x v="4"/>
    <n v="3"/>
    <n v="0"/>
    <n v="0"/>
  </r>
  <r>
    <x v="327"/>
    <x v="16"/>
    <n v="2"/>
    <n v="2"/>
    <n v="1"/>
  </r>
  <r>
    <x v="327"/>
    <x v="0"/>
    <n v="2"/>
    <n v="0"/>
    <n v="0"/>
  </r>
  <r>
    <x v="327"/>
    <x v="0"/>
    <n v="2"/>
    <n v="0"/>
    <n v="0"/>
  </r>
  <r>
    <x v="327"/>
    <x v="3"/>
    <n v="2"/>
    <n v="0"/>
    <n v="0"/>
  </r>
  <r>
    <x v="327"/>
    <x v="0"/>
    <n v="2"/>
    <n v="0"/>
    <n v="0"/>
  </r>
  <r>
    <x v="327"/>
    <x v="0"/>
    <n v="2"/>
    <n v="0"/>
    <n v="0"/>
  </r>
  <r>
    <x v="327"/>
    <x v="0"/>
    <n v="12"/>
    <n v="7"/>
    <n v="0.58333333300000001"/>
  </r>
  <r>
    <x v="327"/>
    <x v="0"/>
    <n v="11"/>
    <n v="0"/>
    <n v="0"/>
  </r>
  <r>
    <x v="328"/>
    <x v="4"/>
    <n v="1"/>
    <n v="0"/>
    <n v="0"/>
  </r>
  <r>
    <x v="328"/>
    <x v="0"/>
    <n v="2"/>
    <n v="0"/>
    <n v="0"/>
  </r>
  <r>
    <x v="328"/>
    <x v="0"/>
    <n v="2"/>
    <n v="0"/>
    <n v="0"/>
  </r>
  <r>
    <x v="328"/>
    <x v="0"/>
    <n v="2"/>
    <n v="2"/>
    <n v="1"/>
  </r>
  <r>
    <x v="328"/>
    <x v="0"/>
    <n v="6"/>
    <n v="3"/>
    <n v="0.5"/>
  </r>
  <r>
    <x v="328"/>
    <x v="0"/>
    <n v="4"/>
    <n v="4"/>
    <n v="1"/>
  </r>
  <r>
    <x v="328"/>
    <x v="21"/>
    <n v="11"/>
    <n v="7"/>
    <n v="0.63636363600000001"/>
  </r>
  <r>
    <x v="329"/>
    <x v="7"/>
    <n v="2"/>
    <n v="0"/>
    <n v="0"/>
  </r>
  <r>
    <x v="329"/>
    <x v="7"/>
    <n v="2"/>
    <n v="0"/>
    <n v="0"/>
  </r>
  <r>
    <x v="329"/>
    <x v="0"/>
    <n v="3"/>
    <n v="3"/>
    <n v="1"/>
  </r>
  <r>
    <x v="329"/>
    <x v="20"/>
    <n v="3"/>
    <n v="3"/>
    <n v="1"/>
  </r>
  <r>
    <x v="329"/>
    <x v="0"/>
    <n v="2"/>
    <n v="2"/>
    <n v="1"/>
  </r>
  <r>
    <x v="329"/>
    <x v="0"/>
    <n v="2"/>
    <n v="0"/>
    <n v="0"/>
  </r>
  <r>
    <x v="329"/>
    <x v="0"/>
    <n v="2"/>
    <n v="0"/>
    <n v="0"/>
  </r>
  <r>
    <x v="329"/>
    <x v="0"/>
    <n v="12"/>
    <n v="9"/>
    <n v="0.75"/>
  </r>
  <r>
    <x v="330"/>
    <x v="16"/>
    <n v="2"/>
    <n v="0"/>
    <n v="0"/>
  </r>
  <r>
    <x v="330"/>
    <x v="0"/>
    <n v="3"/>
    <n v="3"/>
    <n v="1"/>
  </r>
  <r>
    <x v="330"/>
    <x v="0"/>
    <n v="12"/>
    <n v="12"/>
    <n v="1"/>
  </r>
  <r>
    <x v="331"/>
    <x v="21"/>
    <n v="3"/>
    <n v="3"/>
    <n v="1"/>
  </r>
  <r>
    <x v="331"/>
    <x v="7"/>
    <n v="2"/>
    <n v="0"/>
    <n v="0"/>
  </r>
  <r>
    <x v="331"/>
    <x v="7"/>
    <n v="2"/>
    <n v="0"/>
    <n v="0"/>
  </r>
  <r>
    <x v="331"/>
    <x v="16"/>
    <n v="2"/>
    <n v="2"/>
    <n v="1"/>
  </r>
  <r>
    <x v="331"/>
    <x v="0"/>
    <n v="2"/>
    <n v="2"/>
    <n v="1"/>
  </r>
  <r>
    <x v="331"/>
    <x v="0"/>
    <n v="2"/>
    <n v="2"/>
    <n v="1"/>
  </r>
  <r>
    <x v="331"/>
    <x v="0"/>
    <n v="2"/>
    <n v="0"/>
    <n v="0"/>
  </r>
  <r>
    <x v="331"/>
    <x v="0"/>
    <n v="2"/>
    <n v="2"/>
    <n v="1"/>
  </r>
  <r>
    <x v="331"/>
    <x v="0"/>
    <n v="12"/>
    <n v="10"/>
    <n v="0.83333333300000001"/>
  </r>
  <r>
    <x v="331"/>
    <x v="0"/>
    <n v="6"/>
    <n v="5"/>
    <n v="0.83333333300000001"/>
  </r>
  <r>
    <x v="331"/>
    <x v="0"/>
    <n v="12"/>
    <n v="12"/>
    <n v="1"/>
  </r>
  <r>
    <x v="332"/>
    <x v="0"/>
    <n v="3"/>
    <n v="3"/>
    <n v="1"/>
  </r>
  <r>
    <x v="332"/>
    <x v="0"/>
    <n v="12"/>
    <n v="6"/>
    <n v="0.5"/>
  </r>
  <r>
    <x v="332"/>
    <x v="0"/>
    <n v="12"/>
    <n v="8"/>
    <n v="0.66666666699999999"/>
  </r>
  <r>
    <x v="332"/>
    <x v="0"/>
    <n v="12"/>
    <n v="12"/>
    <n v="1"/>
  </r>
  <r>
    <x v="333"/>
    <x v="0"/>
    <n v="4"/>
    <n v="0"/>
    <n v="0"/>
  </r>
  <r>
    <x v="333"/>
    <x v="0"/>
    <n v="2"/>
    <n v="2"/>
    <n v="1"/>
  </r>
  <r>
    <x v="333"/>
    <x v="0"/>
    <n v="2"/>
    <n v="2"/>
    <n v="1"/>
  </r>
  <r>
    <x v="333"/>
    <x v="21"/>
    <n v="6"/>
    <n v="0"/>
    <n v="0"/>
  </r>
  <r>
    <x v="333"/>
    <x v="21"/>
    <n v="6"/>
    <n v="0"/>
    <n v="0"/>
  </r>
  <r>
    <x v="333"/>
    <x v="12"/>
    <n v="4"/>
    <n v="0"/>
    <n v="0"/>
  </r>
  <r>
    <x v="333"/>
    <x v="0"/>
    <n v="12"/>
    <n v="8"/>
    <n v="0.66666666699999999"/>
  </r>
  <r>
    <x v="333"/>
    <x v="0"/>
    <n v="12"/>
    <n v="8"/>
    <n v="0.66666666699999999"/>
  </r>
  <r>
    <x v="333"/>
    <x v="0"/>
    <n v="12"/>
    <n v="11"/>
    <n v="0.91666666699999999"/>
  </r>
  <r>
    <x v="334"/>
    <x v="0"/>
    <n v="2"/>
    <n v="0"/>
    <n v="0"/>
  </r>
  <r>
    <x v="334"/>
    <x v="0"/>
    <n v="3"/>
    <n v="0"/>
    <n v="0"/>
  </r>
  <r>
    <x v="334"/>
    <x v="20"/>
    <n v="2"/>
    <n v="0"/>
    <n v="0"/>
  </r>
  <r>
    <x v="334"/>
    <x v="0"/>
    <n v="1"/>
    <n v="1"/>
    <n v="1"/>
  </r>
  <r>
    <x v="334"/>
    <x v="0"/>
    <n v="4"/>
    <n v="0"/>
    <n v="0"/>
  </r>
  <r>
    <x v="334"/>
    <x v="0"/>
    <n v="12"/>
    <n v="9"/>
    <n v="0.75"/>
  </r>
  <r>
    <x v="334"/>
    <x v="0"/>
    <n v="12"/>
    <n v="10"/>
    <n v="0.83333333300000001"/>
  </r>
  <r>
    <x v="335"/>
    <x v="7"/>
    <n v="3"/>
    <n v="0"/>
    <n v="0"/>
  </r>
  <r>
    <x v="335"/>
    <x v="12"/>
    <n v="2"/>
    <n v="2"/>
    <n v="1"/>
  </r>
  <r>
    <x v="335"/>
    <x v="0"/>
    <n v="2"/>
    <n v="0"/>
    <n v="0"/>
  </r>
  <r>
    <x v="335"/>
    <x v="20"/>
    <n v="2"/>
    <n v="0"/>
    <n v="0"/>
  </r>
  <r>
    <x v="335"/>
    <x v="0"/>
    <n v="6"/>
    <n v="5"/>
    <n v="0.83333333300000001"/>
  </r>
  <r>
    <x v="335"/>
    <x v="0"/>
    <n v="4"/>
    <n v="3"/>
    <n v="0.75"/>
  </r>
  <r>
    <x v="335"/>
    <x v="0"/>
    <n v="2"/>
    <n v="0"/>
    <n v="0"/>
  </r>
  <r>
    <x v="335"/>
    <x v="12"/>
    <n v="2"/>
    <n v="2"/>
    <n v="1"/>
  </r>
  <r>
    <x v="335"/>
    <x v="16"/>
    <n v="3"/>
    <n v="3"/>
    <n v="1"/>
  </r>
  <r>
    <x v="335"/>
    <x v="0"/>
    <n v="2"/>
    <n v="0"/>
    <n v="0"/>
  </r>
  <r>
    <x v="335"/>
    <x v="0"/>
    <n v="3"/>
    <n v="0"/>
    <n v="0"/>
  </r>
  <r>
    <x v="335"/>
    <x v="0"/>
    <n v="11"/>
    <n v="9"/>
    <n v="0.81818181800000001"/>
  </r>
  <r>
    <x v="336"/>
    <x v="3"/>
    <n v="1"/>
    <n v="0"/>
    <n v="0"/>
  </r>
  <r>
    <x v="336"/>
    <x v="0"/>
    <n v="3"/>
    <n v="3"/>
    <n v="1"/>
  </r>
  <r>
    <x v="336"/>
    <x v="0"/>
    <n v="3"/>
    <n v="3"/>
    <n v="1"/>
  </r>
  <r>
    <x v="336"/>
    <x v="6"/>
    <n v="3"/>
    <n v="3"/>
    <n v="1"/>
  </r>
  <r>
    <x v="336"/>
    <x v="0"/>
    <n v="2"/>
    <n v="0"/>
    <n v="0"/>
  </r>
  <r>
    <x v="336"/>
    <x v="0"/>
    <n v="2"/>
    <n v="0"/>
    <n v="0"/>
  </r>
  <r>
    <x v="336"/>
    <x v="0"/>
    <n v="12"/>
    <n v="5"/>
    <n v="0.41666666699999999"/>
  </r>
  <r>
    <x v="336"/>
    <x v="0"/>
    <n v="11"/>
    <n v="9"/>
    <n v="0.81818181800000001"/>
  </r>
  <r>
    <x v="337"/>
    <x v="16"/>
    <n v="2"/>
    <n v="0"/>
    <n v="0"/>
  </r>
  <r>
    <x v="337"/>
    <x v="16"/>
    <n v="3"/>
    <n v="3"/>
    <n v="1"/>
  </r>
  <r>
    <x v="337"/>
    <x v="6"/>
    <n v="2"/>
    <n v="0"/>
    <n v="0"/>
  </r>
  <r>
    <x v="337"/>
    <x v="9"/>
    <n v="3"/>
    <n v="3"/>
    <n v="1"/>
  </r>
  <r>
    <x v="337"/>
    <x v="0"/>
    <n v="11"/>
    <n v="8"/>
    <n v="0.72727272700000001"/>
  </r>
  <r>
    <x v="337"/>
    <x v="0"/>
    <n v="12"/>
    <n v="10"/>
    <n v="0.83333333300000001"/>
  </r>
  <r>
    <x v="338"/>
    <x v="16"/>
    <n v="2"/>
    <n v="2"/>
    <n v="1"/>
  </r>
  <r>
    <x v="338"/>
    <x v="7"/>
    <n v="2"/>
    <n v="0"/>
    <n v="0"/>
  </r>
  <r>
    <x v="338"/>
    <x v="0"/>
    <n v="10"/>
    <n v="7"/>
    <n v="0.7"/>
  </r>
  <r>
    <x v="338"/>
    <x v="0"/>
    <n v="8"/>
    <n v="4"/>
    <n v="0.5"/>
  </r>
  <r>
    <x v="339"/>
    <x v="7"/>
    <n v="2"/>
    <n v="0"/>
    <n v="0"/>
  </r>
  <r>
    <x v="339"/>
    <x v="0"/>
    <n v="3"/>
    <n v="0"/>
    <n v="0"/>
  </r>
  <r>
    <x v="339"/>
    <x v="21"/>
    <n v="12"/>
    <n v="0"/>
    <n v="0"/>
  </r>
  <r>
    <x v="340"/>
    <x v="4"/>
    <n v="2"/>
    <n v="0"/>
    <n v="0"/>
  </r>
  <r>
    <x v="340"/>
    <x v="16"/>
    <n v="4"/>
    <n v="0"/>
    <n v="0"/>
  </r>
  <r>
    <x v="340"/>
    <x v="0"/>
    <n v="2"/>
    <n v="0"/>
    <n v="0"/>
  </r>
  <r>
    <x v="340"/>
    <x v="12"/>
    <n v="3"/>
    <n v="3"/>
    <n v="1"/>
  </r>
  <r>
    <x v="340"/>
    <x v="0"/>
    <n v="2"/>
    <n v="0"/>
    <n v="0"/>
  </r>
  <r>
    <x v="341"/>
    <x v="20"/>
    <n v="4"/>
    <n v="0"/>
    <n v="0"/>
  </r>
  <r>
    <x v="342"/>
    <x v="12"/>
    <n v="3"/>
    <n v="0"/>
    <n v="0"/>
  </r>
  <r>
    <x v="342"/>
    <x v="16"/>
    <n v="2"/>
    <n v="0"/>
    <n v="0"/>
  </r>
  <r>
    <x v="342"/>
    <x v="20"/>
    <n v="2"/>
    <n v="0"/>
    <n v="0"/>
  </r>
  <r>
    <x v="342"/>
    <x v="0"/>
    <n v="2"/>
    <n v="0"/>
    <n v="0"/>
  </r>
  <r>
    <x v="343"/>
    <x v="20"/>
    <n v="2"/>
    <n v="0"/>
    <n v="0"/>
  </r>
  <r>
    <x v="343"/>
    <x v="16"/>
    <n v="2"/>
    <n v="0"/>
    <n v="0"/>
  </r>
  <r>
    <x v="344"/>
    <x v="12"/>
    <n v="5"/>
    <n v="0"/>
    <n v="0"/>
  </r>
  <r>
    <x v="344"/>
    <x v="7"/>
    <n v="2"/>
    <n v="0"/>
    <n v="0"/>
  </r>
  <r>
    <x v="345"/>
    <x v="12"/>
    <n v="6"/>
    <n v="0"/>
    <n v="0"/>
  </r>
  <r>
    <x v="346"/>
    <x v="0"/>
    <n v="3"/>
    <n v="0"/>
    <n v="0"/>
  </r>
  <r>
    <x v="347"/>
    <x v="21"/>
    <n v="5"/>
    <n v="4"/>
    <n v="0.8"/>
  </r>
  <r>
    <x v="347"/>
    <x v="20"/>
    <n v="2"/>
    <n v="0"/>
    <n v="0"/>
  </r>
  <r>
    <x v="347"/>
    <x v="20"/>
    <n v="6"/>
    <n v="0"/>
    <n v="0"/>
  </r>
  <r>
    <x v="348"/>
    <x v="0"/>
    <n v="2"/>
    <n v="0"/>
    <n v="0"/>
  </r>
  <r>
    <x v="349"/>
    <x v="0"/>
    <n v="2"/>
    <n v="0"/>
    <n v="0"/>
  </r>
  <r>
    <x v="350"/>
    <x v="0"/>
    <n v="2"/>
    <n v="2"/>
    <n v="1"/>
  </r>
  <r>
    <x v="350"/>
    <x v="12"/>
    <n v="12"/>
    <n v="0"/>
    <n v="0"/>
  </r>
  <r>
    <x v="351"/>
    <x v="0"/>
    <n v="3"/>
    <n v="0"/>
    <n v="0"/>
  </r>
  <r>
    <x v="352"/>
    <x v="1"/>
    <n v="2"/>
    <n v="0"/>
    <n v="0"/>
  </r>
  <r>
    <x v="352"/>
    <x v="19"/>
    <n v="3"/>
    <n v="0"/>
    <n v="0"/>
  </r>
  <r>
    <x v="353"/>
    <x v="16"/>
    <n v="2"/>
    <n v="0"/>
    <n v="0"/>
  </r>
  <r>
    <x v="354"/>
    <x v="12"/>
    <n v="9"/>
    <n v="0"/>
    <n v="0"/>
  </r>
  <r>
    <x v="355"/>
    <x v="4"/>
    <n v="3"/>
    <n v="0"/>
    <n v="0"/>
  </r>
  <r>
    <x v="356"/>
    <x v="0"/>
    <n v="3"/>
    <n v="0"/>
    <n v="0"/>
  </r>
  <r>
    <x v="356"/>
    <x v="12"/>
    <n v="8"/>
    <n v="0"/>
    <n v="0"/>
  </r>
  <r>
    <x v="356"/>
    <x v="12"/>
    <n v="8"/>
    <n v="0"/>
    <n v="0"/>
  </r>
  <r>
    <x v="357"/>
    <x v="12"/>
    <n v="2"/>
    <n v="0"/>
    <n v="0"/>
  </r>
  <r>
    <x v="357"/>
    <x v="16"/>
    <n v="2"/>
    <n v="0"/>
    <n v="0"/>
  </r>
  <r>
    <x v="357"/>
    <x v="0"/>
    <n v="1"/>
    <n v="0"/>
    <n v="0"/>
  </r>
  <r>
    <x v="357"/>
    <x v="4"/>
    <n v="1"/>
    <n v="0"/>
    <n v="0"/>
  </r>
  <r>
    <x v="357"/>
    <x v="0"/>
    <n v="12"/>
    <n v="0"/>
    <n v="0"/>
  </r>
  <r>
    <x v="358"/>
    <x v="20"/>
    <n v="2"/>
    <n v="0"/>
    <n v="0"/>
  </r>
  <r>
    <x v="358"/>
    <x v="16"/>
    <n v="4"/>
    <n v="0"/>
    <n v="0"/>
  </r>
  <r>
    <x v="358"/>
    <x v="20"/>
    <n v="3"/>
    <n v="0"/>
    <n v="0"/>
  </r>
  <r>
    <x v="358"/>
    <x v="12"/>
    <n v="3"/>
    <n v="0"/>
    <n v="0"/>
  </r>
  <r>
    <x v="358"/>
    <x v="16"/>
    <n v="4"/>
    <n v="0"/>
    <n v="0"/>
  </r>
  <r>
    <x v="358"/>
    <x v="12"/>
    <n v="6"/>
    <n v="0"/>
    <n v="0"/>
  </r>
  <r>
    <x v="358"/>
    <x v="20"/>
    <n v="2"/>
    <n v="0"/>
    <n v="0"/>
  </r>
  <r>
    <x v="358"/>
    <x v="20"/>
    <n v="2"/>
    <n v="0"/>
    <n v="0"/>
  </r>
  <r>
    <x v="358"/>
    <x v="16"/>
    <n v="2"/>
    <n v="0"/>
    <n v="0"/>
  </r>
  <r>
    <x v="358"/>
    <x v="19"/>
    <n v="3"/>
    <n v="0"/>
    <n v="0"/>
  </r>
  <r>
    <x v="358"/>
    <x v="12"/>
    <n v="3"/>
    <n v="0"/>
    <n v="0"/>
  </r>
  <r>
    <x v="359"/>
    <x v="20"/>
    <n v="4"/>
    <n v="0"/>
    <n v="0"/>
  </r>
  <r>
    <x v="359"/>
    <x v="20"/>
    <n v="3"/>
    <n v="0"/>
    <n v="0"/>
  </r>
  <r>
    <x v="359"/>
    <x v="16"/>
    <n v="5"/>
    <n v="0"/>
    <n v="0"/>
  </r>
  <r>
    <x v="359"/>
    <x v="2"/>
    <n v="3"/>
    <n v="0"/>
    <n v="0"/>
  </r>
  <r>
    <x v="360"/>
    <x v="12"/>
    <n v="4"/>
    <n v="0"/>
    <n v="0"/>
  </r>
  <r>
    <x v="360"/>
    <x v="12"/>
    <n v="2"/>
    <n v="0"/>
    <n v="0"/>
  </r>
  <r>
    <x v="360"/>
    <x v="16"/>
    <n v="2"/>
    <n v="0"/>
    <n v="0"/>
  </r>
  <r>
    <x v="361"/>
    <x v="12"/>
    <n v="2"/>
    <n v="0"/>
    <n v="0"/>
  </r>
  <r>
    <x v="362"/>
    <x v="0"/>
    <n v="8"/>
    <n v="0"/>
    <n v="0"/>
  </r>
  <r>
    <x v="363"/>
    <x v="12"/>
    <n v="5"/>
    <n v="0"/>
    <n v="0"/>
  </r>
  <r>
    <x v="364"/>
    <x v="4"/>
    <n v="2"/>
    <n v="0"/>
    <n v="0"/>
  </r>
  <r>
    <x v="365"/>
    <x v="12"/>
    <n v="2"/>
    <n v="0"/>
    <n v="0"/>
  </r>
  <r>
    <x v="366"/>
    <x v="12"/>
    <n v="7"/>
    <n v="0"/>
    <n v="0"/>
  </r>
  <r>
    <x v="367"/>
    <x v="16"/>
    <n v="2"/>
    <n v="0"/>
    <n v="0"/>
  </r>
  <r>
    <x v="368"/>
    <x v="1"/>
    <n v="3"/>
    <n v="0"/>
    <n v="0"/>
  </r>
  <r>
    <x v="368"/>
    <x v="12"/>
    <n v="3"/>
    <n v="0"/>
    <n v="0"/>
  </r>
  <r>
    <x v="368"/>
    <x v="16"/>
    <n v="4"/>
    <n v="0"/>
    <n v="0"/>
  </r>
  <r>
    <x v="369"/>
    <x v="16"/>
    <n v="2"/>
    <n v="0"/>
    <n v="0"/>
  </r>
  <r>
    <x v="370"/>
    <x v="12"/>
    <n v="8"/>
    <n v="0"/>
    <n v="0"/>
  </r>
  <r>
    <x v="371"/>
    <x v="16"/>
    <n v="2"/>
    <n v="0"/>
    <n v="0"/>
  </r>
  <r>
    <x v="372"/>
    <x v="16"/>
    <n v="2"/>
    <n v="0"/>
    <n v="0"/>
  </r>
  <r>
    <x v="373"/>
    <x v="16"/>
    <n v="2"/>
    <n v="2"/>
    <n v="1"/>
  </r>
  <r>
    <x v="373"/>
    <x v="19"/>
    <n v="2"/>
    <n v="2"/>
    <n v="1"/>
  </r>
  <r>
    <x v="374"/>
    <x v="0"/>
    <n v="2"/>
    <n v="0"/>
    <n v="0"/>
  </r>
  <r>
    <x v="374"/>
    <x v="0"/>
    <n v="7"/>
    <n v="7"/>
    <n v="1"/>
  </r>
  <r>
    <x v="374"/>
    <x v="0"/>
    <n v="8"/>
    <n v="6"/>
    <n v="0.75"/>
  </r>
  <r>
    <x v="375"/>
    <x v="0"/>
    <n v="2"/>
    <n v="0"/>
    <n v="0"/>
  </r>
  <r>
    <x v="376"/>
    <x v="0"/>
    <n v="5"/>
    <n v="0"/>
    <n v="0"/>
  </r>
  <r>
    <x v="377"/>
    <x v="0"/>
    <n v="8"/>
    <n v="0"/>
    <n v="0"/>
  </r>
  <r>
    <x v="377"/>
    <x v="0"/>
    <n v="8"/>
    <n v="0"/>
    <n v="0"/>
  </r>
  <r>
    <x v="378"/>
    <x v="16"/>
    <n v="3"/>
    <n v="0"/>
    <n v="0"/>
  </r>
  <r>
    <x v="379"/>
    <x v="12"/>
    <n v="2"/>
    <n v="0"/>
    <n v="0"/>
  </r>
  <r>
    <x v="380"/>
    <x v="16"/>
    <n v="2"/>
    <n v="2"/>
    <n v="1"/>
  </r>
  <r>
    <x v="381"/>
    <x v="12"/>
    <n v="4"/>
    <n v="0"/>
    <n v="0"/>
  </r>
  <r>
    <x v="381"/>
    <x v="16"/>
    <n v="2"/>
    <n v="0"/>
    <n v="0"/>
  </r>
  <r>
    <x v="381"/>
    <x v="16"/>
    <n v="2"/>
    <n v="0"/>
    <n v="0"/>
  </r>
  <r>
    <x v="381"/>
    <x v="12"/>
    <n v="4"/>
    <n v="0"/>
    <n v="0"/>
  </r>
  <r>
    <x v="381"/>
    <x v="12"/>
    <n v="2"/>
    <n v="2"/>
    <n v="1"/>
  </r>
  <r>
    <x v="382"/>
    <x v="12"/>
    <n v="2"/>
    <n v="0"/>
    <n v="0"/>
  </r>
  <r>
    <x v="382"/>
    <x v="16"/>
    <n v="2"/>
    <n v="2"/>
    <n v="1"/>
  </r>
  <r>
    <x v="382"/>
    <x v="16"/>
    <n v="1"/>
    <n v="0"/>
    <n v="0"/>
  </r>
  <r>
    <x v="382"/>
    <x v="16"/>
    <n v="2"/>
    <n v="2"/>
    <n v="1"/>
  </r>
  <r>
    <x v="382"/>
    <x v="16"/>
    <n v="2"/>
    <n v="2"/>
    <n v="1"/>
  </r>
  <r>
    <x v="382"/>
    <x v="16"/>
    <n v="2"/>
    <n v="0"/>
    <n v="0"/>
  </r>
  <r>
    <x v="383"/>
    <x v="1"/>
    <n v="2"/>
    <n v="0"/>
    <n v="0"/>
  </r>
  <r>
    <x v="384"/>
    <x v="20"/>
    <n v="2"/>
    <n v="0"/>
    <n v="0"/>
  </r>
  <r>
    <x v="385"/>
    <x v="16"/>
    <n v="2"/>
    <n v="0"/>
    <n v="0"/>
  </r>
  <r>
    <x v="386"/>
    <x v="16"/>
    <n v="2"/>
    <n v="0"/>
    <n v="0"/>
  </r>
  <r>
    <x v="386"/>
    <x v="16"/>
    <n v="4"/>
    <n v="4"/>
    <n v="1"/>
  </r>
  <r>
    <x v="386"/>
    <x v="16"/>
    <n v="2"/>
    <n v="0"/>
    <n v="0"/>
  </r>
  <r>
    <x v="387"/>
    <x v="1"/>
    <n v="2"/>
    <n v="0"/>
    <n v="0"/>
  </r>
  <r>
    <x v="388"/>
    <x v="0"/>
    <n v="8"/>
    <n v="0"/>
    <n v="0"/>
  </r>
  <r>
    <x v="388"/>
    <x v="0"/>
    <n v="8"/>
    <n v="0"/>
    <n v="0"/>
  </r>
  <r>
    <x v="389"/>
    <x v="0"/>
    <n v="2"/>
    <n v="0"/>
    <n v="0"/>
  </r>
  <r>
    <x v="390"/>
    <x v="16"/>
    <n v="3"/>
    <n v="2"/>
    <n v="0.666666666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69352-20ED-416E-917F-D1D588F873A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2" firstHeaderRow="0" firstDataRow="1" firstDataCol="1" rowPageCount="1" colPageCount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7">
        <item x="14"/>
        <item x="0"/>
        <item x="22"/>
        <item x="3"/>
        <item x="5"/>
        <item x="20"/>
        <item x="19"/>
        <item x="16"/>
        <item x="4"/>
        <item x="12"/>
        <item x="8"/>
        <item x="2"/>
        <item x="24"/>
        <item x="7"/>
        <item x="25"/>
        <item x="1"/>
        <item x="11"/>
        <item x="17"/>
        <item x="10"/>
        <item x="6"/>
        <item x="23"/>
        <item x="13"/>
        <item x="15"/>
        <item x="9"/>
        <item x="21"/>
        <item x="18"/>
        <item t="default"/>
      </items>
    </pivotField>
    <pivotField dataField="1" showAll="0"/>
    <pivotField dataField="1" showAll="0"/>
    <pivotField dataField="1" showAll="0"/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6"/>
    <field x="5"/>
    <field x="0"/>
  </rowFields>
  <rowItems count="29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Succeeded" fld="3" baseField="0" baseItem="0"/>
    <dataField name="Sum of Attempted" fld="2" baseField="0" baseItem="0"/>
    <dataField name="Average of Success Percentage" fld="4" subtotal="average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4DDC9-A68C-4B4A-AD59-BAE9197F9DE1}" name="Table2" displayName="Table2" ref="A1:L482" totalsRowShown="0">
  <autoFilter ref="A1:L482" xr:uid="{251998B8-F478-400D-8CB7-1C8393A85D8B}"/>
  <tableColumns count="12">
    <tableColumn id="1" xr3:uid="{7C477485-CAAE-4D79-90AC-F8B5A7F963F2}" name="Date" dataDxfId="168"/>
    <tableColumn id="2" xr3:uid="{FD5F745A-14C9-41F5-A30B-B1D309527643}" name="Route"/>
    <tableColumn id="3" xr3:uid="{924E742F-2A84-48B8-9B20-AFFA55DE20C1}" name="Attempted"/>
    <tableColumn id="4" xr3:uid="{B9848C08-6BF6-439F-8A7E-950D6638E018}" name="Succeeded"/>
    <tableColumn id="5" xr3:uid="{D9BA4E17-5F6E-4E35-A2AB-3A59195DB3BF}" name="Success Percentage">
      <calculatedColumnFormula>(D2/C2)</calculatedColumnFormula>
    </tableColumn>
    <tableColumn id="6" xr3:uid="{C8C31988-080B-4313-9BCD-C310B520A2FC}" name="Battery Voltage AVG"/>
    <tableColumn id="7" xr3:uid="{1A51F68E-D598-47AD-B211-B3CD6586769F}" name="Temperature AVG"/>
    <tableColumn id="8" xr3:uid="{C8C3C2C4-6503-45BA-8DFF-A343F38B1309}" name="Relative Humidity AVG"/>
    <tableColumn id="9" xr3:uid="{27CAA7D4-6F00-4FB8-9D34-A60885948E0D}" name="Wind Speed Daily AVG"/>
    <tableColumn id="10" xr3:uid="{A79BC4AD-1EC8-4014-9E22-D9F1DEE8B868}" name="Wind Direction AVG"/>
    <tableColumn id="11" xr3:uid="{2427B400-EE20-474A-A476-25C093F0A8C4}" name="Solare Radiation AVG"/>
    <tableColumn id="12" xr3:uid="{491A03A7-E394-4C76-AAC5-15A87401C931}" name="Attempt" dataDxfId="1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8339911-F1C2-4D3C-B95C-35F0235CFA05}" name="Transformed Data" displayName="Transformed_Data" ref="C24:AJ505" totalsRowShown="0" dataDxfId="132">
  <autoFilter ref="C24:AJ505" xr:uid="{5784C6C1-E23A-47DE-BDA9-8EDFAA8997CF}"/>
  <tableColumns count="34">
    <tableColumn id="1" xr3:uid="{F440E26C-3EC9-4507-964F-413ED138949E}" name="Record ID" dataDxfId="166"/>
    <tableColumn id="2" xr3:uid="{C051F8B1-5F67-44B6-ABCB-3F4BAD17642E}" name="Date" dataDxfId="165"/>
    <tableColumn id="3" xr3:uid="{0ACE74B4-5416-455B-9A1D-D163394EE954}" name="Attempted" dataDxfId="164"/>
    <tableColumn id="4" xr3:uid="{6163A736-7F8E-497E-967B-9A6113495EF4}" name="Succeeded" dataDxfId="163"/>
    <tableColumn id="5" xr3:uid="{59ACE7DF-99E8-42B4-8035-02943D3A0285}" name="Success Percentage" dataDxfId="162"/>
    <tableColumn id="6" xr3:uid="{6D2E0D7E-84BE-4F9A-97A8-202955151FA0}" name="Battery Voltage AVG" dataDxfId="161"/>
    <tableColumn id="7" xr3:uid="{7914EF40-DCF1-40D7-AF8A-350CE1D0A11F}" name="Temperature AVG" dataDxfId="160"/>
    <tableColumn id="8" xr3:uid="{1A38FED0-C7D0-427D-B147-E40666DC47C2}" name="Relative Humidity AVG" dataDxfId="159"/>
    <tableColumn id="9" xr3:uid="{B61A8C51-308D-44A6-984F-B96321B07028}" name="Wind Speed Daily AVG" dataDxfId="158"/>
    <tableColumn id="10" xr3:uid="{0D88BD3B-D1B3-463C-8F81-2CA00774BBCA}" name="Wind Direction AVG" dataDxfId="157"/>
    <tableColumn id="11" xr3:uid="{6052CAC1-DCB9-4097-B85E-B6998FA6F388}" name="Solare Radiation AVG" dataDxfId="156"/>
    <tableColumn id="12" xr3:uid="{9AF4DE87-730D-4EA1-A7EE-94C61259A46B}" name="Attempt" dataDxfId="155"/>
    <tableColumn id="13" xr3:uid="{70A9B564-5060-49CA-B030-FB3E83D9828E}" name="Route_Curtis RIngraham Directge" dataDxfId="154"/>
    <tableColumn id="14" xr3:uid="{ACFED810-0606-4B81-A7BB-C3B1C785F1FE}" name="Route_Disappointment Cleaver" dataDxfId="153"/>
    <tableColumn id="15" xr3:uid="{28EC0082-DA5C-440E-B20F-A6B0C3CFE731}" name="Route_Emmons-Winthrop" dataDxfId="152"/>
    <tableColumn id="16" xr3:uid="{9B199163-F7E7-4642-B7ED-BE1E074672C7}" name="Route_Fuhrer's Finger" dataDxfId="151"/>
    <tableColumn id="17" xr3:uid="{67B10892-E6EC-4E76-8C7A-10DEC04D90D4}" name="Route_Fuhrers Finger" dataDxfId="150"/>
    <tableColumn id="18" xr3:uid="{65DF7AC0-271E-490C-B4D2-913BCE10BB0A}" name="Route_Gibralter Chute" dataDxfId="149"/>
    <tableColumn id="19" xr3:uid="{CB31CAD0-C058-4D4A-9FA9-19BACA5224E7}" name="Route_Gibralter Ledges" dataDxfId="148"/>
    <tableColumn id="20" xr3:uid="{1C1143A5-39E6-42AC-A748-959DAF406AA9}" name="Route_Ingraham Direct" dataDxfId="147"/>
    <tableColumn id="21" xr3:uid="{6D25A6CE-2591-4140-81F5-7D97CE8E10CE}" name="Route_Kautz Cleaver" dataDxfId="146"/>
    <tableColumn id="22" xr3:uid="{E23F9EE3-7A30-458C-848D-CF44EE68B444}" name="Route_Kautz Glacier" dataDxfId="145"/>
    <tableColumn id="23" xr3:uid="{CBE5DAF3-9405-4231-B752-B7F98575F7C1}" name="Route_Liberty RIngraham Directge" dataDxfId="144"/>
    <tableColumn id="24" xr3:uid="{4861EE51-A4A6-4FF2-981F-D090494512B3}" name="Route_Little Tahoma" dataDxfId="143"/>
    <tableColumn id="25" xr3:uid="{A5514AA1-596D-47B9-BD4A-F490D474B477}" name="Route_Mowich Face" dataDxfId="142"/>
    <tableColumn id="26" xr3:uid="{B16A6EC7-9236-4A4D-8A29-5210AA02C2DC}" name="Route_Nisqually Glacier" dataDxfId="141"/>
    <tableColumn id="27" xr3:uid="{54AFC9C2-D873-42B8-BB80-41C32CEE1CE9}" name="Route_Ptarmigan RIngraham Directge" dataDxfId="140"/>
    <tableColumn id="28" xr3:uid="{A37A24D0-718B-4671-B1C5-97F1C9EABC04}" name="Route_Success Cleaver" dataDxfId="139"/>
    <tableColumn id="29" xr3:uid="{C472C910-6028-470A-917D-45D491D3F2D7}" name="Route_Sunset RIngraham Directge" dataDxfId="138"/>
    <tableColumn id="30" xr3:uid="{95B35268-B722-4FDE-AC97-EAF78140F446}" name="Route_Tahoma Cleaver" dataDxfId="137"/>
    <tableColumn id="31" xr3:uid="{E29A6596-3771-4EA0-9F54-B231BBB471C7}" name="Route_Tahoma Glacier" dataDxfId="136"/>
    <tableColumn id="32" xr3:uid="{DEC3C661-B5A9-417F-B81B-423275CAD174}" name="Route_Unknown" dataDxfId="135"/>
    <tableColumn id="33" xr3:uid="{54DA9983-CB4B-45A6-9868-B2E4642D5757}" name="Route_Wilson Headwall" dataDxfId="134"/>
    <tableColumn id="34" xr3:uid="{E09E87CD-F337-45B9-A6CF-84E224E1677A}" name="Route_glacier only - no summit attempt" dataDxfId="13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xr:uid="{EDB32890-17EC-4934-B7C3-55AA6EE96F86}" name="Training: Prediction Summary" displayName="Training__Prediction_Summary" ref="C12:D17" totalsRowShown="0">
  <autoFilter ref="C12:D17" xr:uid="{3DDD6B0B-76FE-415D-817D-A5C6E946D09A}"/>
  <tableColumns count="2">
    <tableColumn id="1" xr3:uid="{07AF5EEC-E2AE-4651-9A8F-9692499E0B07}" name="Metric"/>
    <tableColumn id="2" xr3:uid="{EABE3639-B673-4E2B-8A40-9D871AB2DA8F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xr:uid="{18947A67-01DA-471A-94AE-AFB6D934180C}" name="Training: Prediction Details" displayName="Training__Prediction_Details" ref="C21:F502" totalsRowShown="0" dataDxfId="0">
  <autoFilter ref="C21:F502" xr:uid="{125B2246-E96D-4E5C-81DF-7140FB68F3EE}"/>
  <tableColumns count="4">
    <tableColumn id="1" xr3:uid="{F8778B64-B4BF-4223-8F45-794819C62D3C}" name="Record ID" dataDxfId="4"/>
    <tableColumn id="2" xr3:uid="{9B1FEBDE-5685-45A3-BA8B-7B3972803074}" name="Success Percentage" dataDxfId="3"/>
    <tableColumn id="3" xr3:uid="{E5E778E6-5A0E-43B0-A3A6-C8C9D004EF94}" name="Prediction" dataDxfId="2"/>
    <tableColumn id="4" xr3:uid="{86963EF2-4813-4F2C-A7AE-DBA28287EBD4}" name="Residual" dataDxfId="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xr:uid="{1BCFFA00-0C66-4BBE-8B33-BFC43AC08DBF}" name="Training Log (Growing the full tree using training data)" displayName="Training_Log__Growing_the_full_tree_using_training_data" ref="C52:D102" totalsRowShown="0">
  <autoFilter ref="C52:D102" xr:uid="{33D2CB1D-D496-4FAE-BF73-D7AD13DAA85C}"/>
  <tableColumns count="2">
    <tableColumn id="1" xr3:uid="{8A89BBD7-19C5-412A-8F42-F9ADA78F9DA0}" name="# Decision Nodes" dataDxfId="69"/>
    <tableColumn id="2" xr3:uid="{BFB42D8F-B2A5-44FF-887F-4AADAD660D19}" name="Error Rate" dataDxfId="6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65F659AF-566C-4025-9F49-3AC19FF8BAA2}" name="Fully Grown Tree Rules (Using Training Data)" displayName="Fully_Grown_Tree_Rules__Using_Training_Data" ref="C12:L81" totalsRowShown="0" dataDxfId="70">
  <autoFilter ref="C12:L81" xr:uid="{E450DD1F-BDC5-429D-AFA3-26E0701F19E6}"/>
  <tableColumns count="10">
    <tableColumn id="1" xr3:uid="{50C56699-CEC2-4648-9945-76DA6D1049E6}" name="Node ID" dataDxfId="80"/>
    <tableColumn id="2" xr3:uid="{CBFE3092-AF00-4CD3-9EEB-E4BAB4A64657}" name="Parent ID" dataDxfId="79"/>
    <tableColumn id="3" xr3:uid="{AA71365F-1AAD-438A-8D2F-3146B0D395CE}" name="Left Child ID" dataDxfId="78"/>
    <tableColumn id="4" xr3:uid="{53468AFB-9AE2-4BE0-AEF4-FD17130EBB73}" name="Right Child ID" dataDxfId="77"/>
    <tableColumn id="5" xr3:uid="{BFD66374-7E19-46E5-B2A9-83A528194F6C}" name="Split Var" dataDxfId="76"/>
    <tableColumn id="6" xr3:uid="{8E66517C-0BB4-4080-B0C8-790BFFAB742C}" name="Split Value/Set" dataDxfId="75"/>
    <tableColumn id="7" xr3:uid="{2FA3067B-526C-4210-A1C5-40035E25C69B}" name="Training Cases" dataDxfId="74"/>
    <tableColumn id="8" xr3:uid="{A57F116B-78E4-4B27-97DD-CAA5477D8D17}" name="Validation Cases" dataDxfId="73"/>
    <tableColumn id="9" xr3:uid="{B396A28D-6FC1-4243-8FE1-6C9A7EFCD77C}" name="Response" dataDxfId="72"/>
    <tableColumn id="10" xr3:uid="{3D5B62AB-E0E9-4D8A-BE27-E23C57416B30}" name="Node Type" dataDxfId="7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2C9856DD-0B1C-458D-B3F5-2D78F5803126}" name="Confusion Matrix" displayName="Confusion_Matrix" ref="C13:E15" totalsRowShown="0" tableBorderDxfId="93">
  <autoFilter ref="C13:E15" xr:uid="{526C03B3-9749-4859-A5FF-D9E6DF882451}"/>
  <tableColumns count="3">
    <tableColumn id="1" xr3:uid="{3337DC2F-0815-45F2-82E3-D8E00F517164}" name="Actual\Predicted" dataDxfId="92"/>
    <tableColumn id="2" xr3:uid="{4A2C213C-D7FC-4887-A562-5BC15C1682DC}" name="No" dataDxfId="91"/>
    <tableColumn id="3" xr3:uid="{5CB3F4C5-15D3-4A13-B1EB-2F8D6D32EACD}" name="Yes" dataDxfId="9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DC3EB3B7-EB75-47D7-8370-4E31967D683F}" name="Error Report" displayName="Error_Report" ref="C18:F21" totalsRowShown="0" tableBorderDxfId="89">
  <autoFilter ref="C18:F21" xr:uid="{B127EE6B-3CD6-4657-AE5A-3D52C3ED0DA7}"/>
  <tableColumns count="4">
    <tableColumn id="1" xr3:uid="{AB173E97-6511-4C8E-A544-903E90D14853}" name="Class" dataDxfId="88"/>
    <tableColumn id="2" xr3:uid="{934B4166-9E8E-4649-9256-65DDDA125482}" name="# Cases"/>
    <tableColumn id="3" xr3:uid="{2C957529-DDF8-4A21-8FA1-728988B5AEFC}" name="# Errors"/>
    <tableColumn id="4" xr3:uid="{A591FB05-31FC-4065-97F4-6B2E65C53E72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60C7D8D2-CCD4-4B4F-82A2-6FE0D8D83F4E}" name="Training: Classification Summary" displayName="Training__Classification_Summary" ref="C24:D32" totalsRowShown="0" tableBorderDxfId="87">
  <autoFilter ref="C24:D32" xr:uid="{433E06E1-81EF-41C7-894B-5129B3C12659}"/>
  <tableColumns count="2">
    <tableColumn id="1" xr3:uid="{2354FF77-F1D7-47F6-B065-D96213FDD10B}" name="Metric"/>
    <tableColumn id="2" xr3:uid="{841D9050-2829-4DB0-BAAD-72FD1F8F392A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xr:uid="{2DEAE758-D37D-461C-B96A-D6AC52322144}" name="Training: Classification Details" displayName="Training__Classification_Details" ref="C36:G517" totalsRowShown="0" dataDxfId="81">
  <autoFilter ref="C36:G517" xr:uid="{846635AA-DD80-4F44-9EFD-52FEC773A994}"/>
  <tableColumns count="5">
    <tableColumn id="1" xr3:uid="{31BE179B-177B-4503-B5C4-46A821D80F8C}" name="Record ID" dataDxfId="86"/>
    <tableColumn id="2" xr3:uid="{C029E03F-7B80-43E1-883C-9227E150CC64}" name="Attempt" dataDxfId="85"/>
    <tableColumn id="3" xr3:uid="{792E15FB-02E6-4FA7-8F84-32B3A81BFB82}" name="Prediction: Attempt" dataDxfId="84"/>
    <tableColumn id="4" xr3:uid="{BD2A35D5-6615-4C4F-8026-456A99900CA9}" name="PostProb: No" dataDxfId="83"/>
    <tableColumn id="5" xr3:uid="{383CB9F0-BF5A-49CF-9617-2E751778E275}" name="PostProb: Yes" dataDxfId="82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6EAFA9C-D623-40D5-AB4F-BB6E15805A03}" name="Partition Summary" displayName="Partition_Summary" ref="C30:D32" totalsRowShown="0">
  <autoFilter ref="C30:D32" xr:uid="{6F6FE657-42FA-401A-A8FA-E6867289131B}"/>
  <tableColumns count="2">
    <tableColumn id="1" xr3:uid="{E5D3722B-448D-401C-B478-AD01A4583FA8}" name="Partition" dataDxfId="131"/>
    <tableColumn id="2" xr3:uid="{2D660971-3470-4AD3-93BE-B64A161A3EB5}" name="# Records" dataDxfId="13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8F53BF7-07FB-4F18-9870-ACA959554E05}" name="Partitioned Data" displayName="Partitioned_Data" ref="C36:AK517" totalsRowShown="0" dataDxfId="94">
  <autoFilter ref="C36:AK517" xr:uid="{6C1A6644-F856-4E09-BCA8-EE8A2CCE1E2F}"/>
  <tableColumns count="35">
    <tableColumn id="1" xr3:uid="{A441B044-1AB7-452D-B4DB-981A8FA1D326}" name="Record ID" dataDxfId="129"/>
    <tableColumn id="2" xr3:uid="{B066A9AF-022F-4C2F-837B-DD84EE5F8C62}" name="Record ID2" dataDxfId="128"/>
    <tableColumn id="3" xr3:uid="{16AFBA79-A135-457C-8C84-D02BC98DBC98}" name="Date" dataDxfId="127"/>
    <tableColumn id="4" xr3:uid="{D8A12D13-562E-43B4-847F-0511F93A6E27}" name="Attempted" dataDxfId="126"/>
    <tableColumn id="5" xr3:uid="{AD60173C-AD0E-461E-AD08-981074950A97}" name="Succeeded" dataDxfId="125"/>
    <tableColumn id="6" xr3:uid="{9258C858-08A0-4E12-8100-14AEE7591969}" name="Success Percentage" dataDxfId="124"/>
    <tableColumn id="7" xr3:uid="{5C533B07-9A4B-470F-B9D8-5786E680AF9E}" name="Battery Voltage AVG" dataDxfId="123"/>
    <tableColumn id="8" xr3:uid="{44B173CD-0FDC-40C7-9415-E877C970BA5D}" name="Temperature AVG" dataDxfId="122"/>
    <tableColumn id="9" xr3:uid="{2413448C-7A2B-4CCB-8C24-02FA0E6B1C8D}" name="Relative Humidity AVG" dataDxfId="121"/>
    <tableColumn id="10" xr3:uid="{AD964754-819F-4B12-9218-7590219C404B}" name="Wind Speed Daily AVG" dataDxfId="120"/>
    <tableColumn id="11" xr3:uid="{5DDA018C-7CED-445C-97EB-86854EDF8856}" name="Wind Direction AVG" dataDxfId="119"/>
    <tableColumn id="12" xr3:uid="{EA47EDEE-76A1-40D0-8A6A-77562DC77D13}" name="Solare Radiation AVG" dataDxfId="118"/>
    <tableColumn id="13" xr3:uid="{1E3C5DE3-5BFD-41FA-B7FA-956FDC694E0B}" name="Attempt" dataDxfId="117"/>
    <tableColumn id="14" xr3:uid="{B37B0FAB-9060-4C62-82CD-D2C0E9F2C71C}" name="Route_Curtis RIngraham Directge" dataDxfId="116"/>
    <tableColumn id="15" xr3:uid="{68A58AF1-F6DB-49C6-813E-9712A989D9D4}" name="Route_Disappointment Cleaver" dataDxfId="115"/>
    <tableColumn id="16" xr3:uid="{831F50C8-B480-444C-8406-2F60568B653F}" name="Route_Emmons-Winthrop" dataDxfId="114"/>
    <tableColumn id="17" xr3:uid="{16B07C4B-7811-41D8-AF12-6A75393C0CCA}" name="Route_Fuhrer's Finger" dataDxfId="113"/>
    <tableColumn id="18" xr3:uid="{362DAD84-5000-4AC1-A461-78BF6EB599C0}" name="Route_Fuhrers Finger" dataDxfId="112"/>
    <tableColumn id="19" xr3:uid="{9E230DAE-F467-437E-8F2C-360D6626EB8C}" name="Route_Gibralter Chute" dataDxfId="111"/>
    <tableColumn id="20" xr3:uid="{D14D77DB-F957-4093-93A2-FB233F9D66E3}" name="Route_Gibralter Ledges" dataDxfId="110"/>
    <tableColumn id="21" xr3:uid="{5AF9AB2B-0CC8-45F6-AAB4-8D3153838403}" name="Route_Ingraham Direct" dataDxfId="109"/>
    <tableColumn id="22" xr3:uid="{42993455-0B3B-4CB7-BCA6-6AE086AC8237}" name="Route_Kautz Cleaver" dataDxfId="108"/>
    <tableColumn id="23" xr3:uid="{96AEC34E-2B4F-4502-9F14-1C348581E030}" name="Route_Kautz Glacier" dataDxfId="107"/>
    <tableColumn id="24" xr3:uid="{19C265BF-A4F1-4947-A6B7-FF4CE6C8C28E}" name="Route_Liberty RIngraham Directge" dataDxfId="106"/>
    <tableColumn id="25" xr3:uid="{12EB16B4-5A65-4122-9F4B-8CB0EDE55255}" name="Route_Little Tahoma" dataDxfId="105"/>
    <tableColumn id="26" xr3:uid="{5A4BE38F-B4AA-46A0-B2E7-6DE815FF7103}" name="Route_Mowich Face" dataDxfId="104"/>
    <tableColumn id="27" xr3:uid="{DB564335-25F0-4468-88B1-ABE15C4B7465}" name="Route_Nisqually Glacier" dataDxfId="103"/>
    <tableColumn id="28" xr3:uid="{EFA410D5-4A38-4505-8315-E1800985048D}" name="Route_Ptarmigan RIngraham Directge" dataDxfId="102"/>
    <tableColumn id="29" xr3:uid="{8E2AFE48-575D-4037-9221-0E1A6609410A}" name="Route_Success Cleaver" dataDxfId="101"/>
    <tableColumn id="30" xr3:uid="{C3C0E92B-0DC1-4832-94D3-1563BEFA146F}" name="Route_Sunset RIngraham Directge" dataDxfId="100"/>
    <tableColumn id="31" xr3:uid="{73E0B53B-6583-4CFB-BDAF-18E73475BEF6}" name="Route_Tahoma Cleaver" dataDxfId="99"/>
    <tableColumn id="32" xr3:uid="{E99203C5-9756-4994-82CE-F384137A49C1}" name="Route_Tahoma Glacier" dataDxfId="98"/>
    <tableColumn id="33" xr3:uid="{F8E64DB6-2212-4E11-AC71-BF5591A2CD2F}" name="Route_Unknown" dataDxfId="97"/>
    <tableColumn id="34" xr3:uid="{5166B6B1-647D-42A4-811A-806044FA593E}" name="Route_Wilson Headwall" dataDxfId="96"/>
    <tableColumn id="35" xr3:uid="{583D1C46-49BA-4AFF-AAC9-A3C87A4AE6C7}" name="Route_glacier only - no summit attempt" dataDxfId="95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xr:uid="{F3FDBC68-E05B-4F4E-B237-94A9224B0D52}" name="Training Log (Growing the full tree using training data)" displayName="Training_Log__Growing_the_full_tree_using_training_data_1" ref="C55:D99" totalsRowShown="0">
  <autoFilter ref="C55:D99" xr:uid="{2FC060F7-C62A-4EB1-A8F6-13B30CF1E9B1}"/>
  <tableColumns count="2">
    <tableColumn id="1" xr3:uid="{9EDAFE7E-AF5D-4299-A064-1DCD42102EBA}" name="# Decision Nodes" dataDxfId="8"/>
    <tableColumn id="2" xr3:uid="{F415617C-F090-48AC-B854-AECA37C0D279}" name="Error Rate" dataDxfId="7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xr:uid="{3C83BC58-DC97-4763-AD46-2836073F1786}" name="Prune Log (Using Validation Data)" displayName="Prune_Log__Using_Validation_Data" ref="G55:H105" totalsRowShown="0">
  <autoFilter ref="G55:H105" xr:uid="{FFEC0445-702E-413F-B665-3F175AB378F7}"/>
  <tableColumns count="2">
    <tableColumn id="1" xr3:uid="{FF0CF507-9D60-4D3A-9EFD-5693B4055EDC}" name="# Decision Nodes" dataDxfId="6"/>
    <tableColumn id="2" xr3:uid="{B977F8C3-AA6F-4C42-9B5F-4E6E25D496A9}" name="Error Rate" dataDxfId="5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xr:uid="{4D1CACD0-BE98-4CFC-A338-8D78D6C21B5B}" name="Fully Grown Tree Rules (Using Training Data)" displayName="Fully_Grown_Tree_Rules__Using_Training_Data_1" ref="C12:L57" totalsRowShown="0" dataDxfId="9">
  <autoFilter ref="C12:L57" xr:uid="{F89023B2-3356-47D2-AE6D-B305C0DAC7D7}"/>
  <tableColumns count="10">
    <tableColumn id="1" xr3:uid="{BCC6EBC5-6A0B-41EF-AB08-7D470B5015A5}" name="Node ID" dataDxfId="19"/>
    <tableColumn id="2" xr3:uid="{24C8921B-8CE2-4023-AB84-3AC7D3F3C2DE}" name="Parent ID" dataDxfId="18"/>
    <tableColumn id="3" xr3:uid="{B90A64F6-759E-4A67-B88E-BF1B4B14316F}" name="Left Child ID" dataDxfId="17"/>
    <tableColumn id="4" xr3:uid="{59C04F03-4E30-4916-ABC6-BA0A1610BBF4}" name="Right Child ID" dataDxfId="16"/>
    <tableColumn id="5" xr3:uid="{B8D150BD-F7D7-4447-9738-6331643611AB}" name="Split Var" dataDxfId="15"/>
    <tableColumn id="6" xr3:uid="{CD7C63CA-4141-4792-8594-A34B57FC8746}" name="Split Value/Set" dataDxfId="14"/>
    <tableColumn id="7" xr3:uid="{40AF9A07-0879-4896-BF4E-5628A5404BE0}" name="Training Cases" dataDxfId="13"/>
    <tableColumn id="8" xr3:uid="{3F4B27DC-E9B9-4B4A-97AB-2AC7F655E8F6}" name="Validation Cases" dataDxfId="12"/>
    <tableColumn id="9" xr3:uid="{100A691A-E263-4640-9119-0D14628EF5BA}" name="Response" dataDxfId="11"/>
    <tableColumn id="10" xr3:uid="{954F2EBE-D051-4A5E-95A7-6E9A0DC4D8C9}" name="Node Type" dataDxfId="1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xr:uid="{C8CA7BFF-970C-47AD-AE0C-F8C4B8F72946}" name="Best Pruned Tree Rules (Using Validation Data)" displayName="Best_Pruned_Tree_Rules__Using_Validation_Data" ref="C12:L15" totalsRowShown="0" dataDxfId="20">
  <autoFilter ref="C12:L15" xr:uid="{67032283-48D1-40AE-880C-013E0F8C2C82}"/>
  <tableColumns count="10">
    <tableColumn id="1" xr3:uid="{E607AB6C-E68A-4AD4-9ED2-4370CD4D8C06}" name="Node ID" dataDxfId="30"/>
    <tableColumn id="2" xr3:uid="{F4C543FF-4D09-419C-911A-87250F6A1762}" name="Parent ID" dataDxfId="29"/>
    <tableColumn id="3" xr3:uid="{68C45FA2-8AE6-4190-817E-586CC1857073}" name="Left Child ID" dataDxfId="28"/>
    <tableColumn id="4" xr3:uid="{D5D525D3-4B9A-4D52-8A39-8EB391662AE4}" name="Right Child ID" dataDxfId="27"/>
    <tableColumn id="5" xr3:uid="{5AEE6298-1477-452E-BFEA-68DE689EC6F7}" name="Split Var" dataDxfId="26"/>
    <tableColumn id="6" xr3:uid="{C79913C1-F570-45F7-AA89-11EEDDE2B46F}" name="Split Value/Set" dataDxfId="25"/>
    <tableColumn id="7" xr3:uid="{E53FE737-B2AA-43F5-8885-1843F3A1EDEF}" name="Training Cases" dataDxfId="24"/>
    <tableColumn id="8" xr3:uid="{78FD82E1-508E-43DD-9DC4-D01CF3BDE3CB}" name="Validation Cases" dataDxfId="23"/>
    <tableColumn id="9" xr3:uid="{D5A37A11-4E53-468E-B919-01F55BB8AB26}" name="Response" dataDxfId="22"/>
    <tableColumn id="10" xr3:uid="{A2FA2596-4FCF-4D80-9BB2-0A018B14446F}" name="Node Type" dataDxfId="21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xr:uid="{E8806F50-4F9A-48E7-898E-02340125E7C3}" name="Min Error Tree Rules (Using Validation Data)" displayName="Min_Error_Tree_Rules__Using_Validation_Data" ref="C12:L25" totalsRowShown="0" dataDxfId="31">
  <autoFilter ref="C12:L25" xr:uid="{05CCDE06-91D0-49E5-86F3-64F0B289293F}"/>
  <tableColumns count="10">
    <tableColumn id="1" xr3:uid="{E54C797B-E7CA-46B6-B78B-A7A6DDBCE6DC}" name="Node ID" dataDxfId="41"/>
    <tableColumn id="2" xr3:uid="{0BC77A90-41A4-4DE6-BC61-4186BFEF5AF7}" name="Parent ID" dataDxfId="40"/>
    <tableColumn id="3" xr3:uid="{1DA51BC7-2601-429F-8B3C-F675DE46D35A}" name="Left Child ID" dataDxfId="39"/>
    <tableColumn id="4" xr3:uid="{91D2C416-FFDA-4F27-B765-A2C3E5A1952F}" name="Right Child ID" dataDxfId="38"/>
    <tableColumn id="5" xr3:uid="{53AB4D00-58C5-4C94-B267-D039984E759C}" name="Split Var" dataDxfId="37"/>
    <tableColumn id="6" xr3:uid="{D92AE033-B1A1-4D2E-9D2D-E673E3BA5052}" name="Split Value/Set" dataDxfId="36"/>
    <tableColumn id="7" xr3:uid="{CB24855E-90DC-4574-9496-46FD704BAE55}" name="Training Cases" dataDxfId="35"/>
    <tableColumn id="8" xr3:uid="{26329647-A3ED-4A53-8ABC-2CAA6ED3F0A7}" name="Validation Cases" dataDxfId="34"/>
    <tableColumn id="9" xr3:uid="{97673A26-5A07-4DD2-A71E-BA7A6A51C5A3}" name="Response" dataDxfId="33"/>
    <tableColumn id="10" xr3:uid="{7E62A63E-A89A-493B-9C0B-9001E6E6D344}" name="Node Type" dataDxfId="32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xr:uid="{D31C948D-1A23-4D37-BC82-60052540A385}" name="Confusion Matrix" displayName="_Confusion_Matrix" ref="C13:E15" totalsRowShown="0" tableBorderDxfId="54">
  <autoFilter ref="C13:E15" xr:uid="{52808789-7EE9-4440-81F4-C844E94816DE}"/>
  <tableColumns count="3">
    <tableColumn id="1" xr3:uid="{28FE3371-59A3-4DE1-AF18-89627DFD29FB}" name="Actual\Predicted" dataDxfId="53"/>
    <tableColumn id="2" xr3:uid="{FF5693B5-44F6-40EA-BD3E-F27AAB7E4C2F}" name="No" dataDxfId="52"/>
    <tableColumn id="3" xr3:uid="{FB3138FF-0A40-4AD4-A024-7A6EE48649AA}" name="Yes" dataDxfId="5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xr:uid="{435B09CD-D4BF-4796-A17D-8ABF6AEC961D}" name="Error Report" displayName="Error_Report_2" ref="C18:F21" totalsRowShown="0" tableBorderDxfId="50">
  <autoFilter ref="C18:F21" xr:uid="{8C1CF783-E03F-446B-B092-2A6DC435795E}"/>
  <tableColumns count="4">
    <tableColumn id="1" xr3:uid="{0198F2E4-5499-450A-B1BE-269202D9F35A}" name="Class" dataDxfId="49"/>
    <tableColumn id="2" xr3:uid="{00B2DDE7-D731-477C-8CA6-D9D7C78987F9}" name="# Cases"/>
    <tableColumn id="3" xr3:uid="{72C12D25-959A-43D2-8F0B-58A469B0E918}" name="# Errors"/>
    <tableColumn id="4" xr3:uid="{AADA1C02-2F7A-49E8-9C98-B8DD37DEAE97}" name="% Error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xr:uid="{F977C2FA-7F75-4B86-A28D-5A0CED485AD1}" name="Training: Classification Summary" displayName="Training__Classification_Summary_1" ref="C24:D32" totalsRowShown="0" tableBorderDxfId="48">
  <autoFilter ref="C24:D32" xr:uid="{8C92F810-6E0F-420E-B744-78291CB1D680}"/>
  <tableColumns count="2">
    <tableColumn id="1" xr3:uid="{AD7D8125-053B-495A-B5A6-03CD6ABE8914}" name="Metric"/>
    <tableColumn id="2" xr3:uid="{F433768D-BEEB-4B5B-8F55-90832C3800E9}" name="Value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xr:uid="{CC80DBBB-1491-475E-913E-FD720C5001EB}" name="Training: Classification Details" displayName="Training__Classification_Details_1" ref="C36:G325" totalsRowShown="0" dataDxfId="42">
  <autoFilter ref="C36:G325" xr:uid="{19772E42-E35F-4F44-91D1-26668E243D33}"/>
  <tableColumns count="5">
    <tableColumn id="1" xr3:uid="{8837751E-8440-45A4-9C3F-F17D5F110A6D}" name="Record ID" dataDxfId="47"/>
    <tableColumn id="2" xr3:uid="{4C44224B-377A-467B-AD1C-4A1F729FA88B}" name="Attempt" dataDxfId="46"/>
    <tableColumn id="3" xr3:uid="{1CA04B34-45EC-4C79-BD49-947FBD3F0BEB}" name="Prediction: Attempt" dataDxfId="45"/>
    <tableColumn id="4" xr3:uid="{103E7D41-B76B-4D66-B67D-C90E270800A4}" name="PostProb: No" dataDxfId="44"/>
    <tableColumn id="5" xr3:uid="{4D933682-7F72-4059-AA4D-409448378C79}" name="PostProb: Yes" dataDxfId="43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3FDE532E-8BD6-4293-979A-B2BD12C42C95}" name="Confusion Matrix" displayName="Confusion_Matrix_" ref="C13:E15" totalsRowShown="0" tableBorderDxfId="67">
  <autoFilter ref="C13:E15" xr:uid="{854AAC0D-4031-4306-BFDF-A9409EFB99CA}"/>
  <tableColumns count="3">
    <tableColumn id="1" xr3:uid="{8AB4A9F1-3D8A-4967-B60B-F5773BF7E67C}" name="Actual\Predicted" dataDxfId="66"/>
    <tableColumn id="2" xr3:uid="{10607B6A-EBE3-4C95-829D-B6BB5A84B6ED}" name="No" dataDxfId="65"/>
    <tableColumn id="3" xr3:uid="{7BC4B9E1-8F3A-44FB-A9EC-EEF4B232D068}" name="Yes" dataDxfId="6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124B6F20-FC6C-431A-9CCD-D54B798F9A99}" name="Error Report" displayName="Error_Report_1" ref="C18:F21" totalsRowShown="0" tableBorderDxfId="63">
  <autoFilter ref="C18:F21" xr:uid="{5B9DB662-0E8D-4E03-83E5-2D7BA2A0301F}"/>
  <tableColumns count="4">
    <tableColumn id="1" xr3:uid="{6C037BB4-6372-4CE2-9955-61DF16EE0D4D}" name="Class" dataDxfId="62"/>
    <tableColumn id="2" xr3:uid="{57662FC0-5812-4538-9399-045537D3A244}" name="# Cases"/>
    <tableColumn id="3" xr3:uid="{8717FC39-86B1-4516-86E2-67FB883405ED}" name="# Errors"/>
    <tableColumn id="4" xr3:uid="{D099C032-3704-4C8A-BEB9-AA61B2F87C8A}" name="% Error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52840ED5-A6B5-44AE-90FD-A4EDA94D0286}" name="Validation: Classification Summary" displayName="Validation__Classification_Summary" ref="C24:D32" totalsRowShown="0" tableBorderDxfId="61">
  <autoFilter ref="C24:D32" xr:uid="{9FC4DA20-3CF9-4750-B5FC-E9330E875CEF}"/>
  <tableColumns count="2">
    <tableColumn id="1" xr3:uid="{47CCFE15-F59C-4F98-AE07-14DCA8539C3A}" name="Metric"/>
    <tableColumn id="2" xr3:uid="{F96BFB0F-FEBC-42CC-B0E6-304871F251C3}" name="Value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BB72C65B-4CD2-40B9-A736-23CF7518FE66}" name="Validation: Classification Details" displayName="Validation__Classification_Details" ref="C36:G228" totalsRowShown="0" dataDxfId="55">
  <autoFilter ref="C36:G228" xr:uid="{F8410B10-B7C8-4CAA-9E98-AA35E4DCB8F2}"/>
  <tableColumns count="5">
    <tableColumn id="1" xr3:uid="{5F391C6C-FBE7-4132-9D7D-9B7B51DF9E15}" name="Record ID" dataDxfId="60"/>
    <tableColumn id="2" xr3:uid="{0DBF3402-1428-4C51-B6ED-F92DC60DC4BA}" name="Attempt" dataDxfId="59"/>
    <tableColumn id="3" xr3:uid="{E02F556F-BE70-43C1-9075-7B03851D0A3A}" name="Prediction: Attempt" dataDxfId="58"/>
    <tableColumn id="4" xr3:uid="{AD9759EF-63EA-4C5E-9C58-8458000F4118}" name="PostProb: No" dataDxfId="57"/>
    <tableColumn id="5" xr3:uid="{BB0C960E-6B3D-48CC-8D72-4270ACE22802}" name="PostProb: Yes" dataDxfId="56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F3236-816C-4155-9DE6-99C4AAEA370B}" name="Data Sample" displayName="Data_Sample" ref="C31:N512" totalsRowShown="0" dataDxfId="181">
  <autoFilter ref="C31:N512" xr:uid="{C440EDE6-928D-4942-80B9-E1C45BBD9345}"/>
  <tableColumns count="12">
    <tableColumn id="1" xr3:uid="{B55D8EF6-CE55-4C1C-9338-0B45D1AE1F34}" name="Record ID" dataDxfId="180"/>
    <tableColumn id="2" xr3:uid="{FF77A70B-2211-4A4B-B4C1-5018C66E8F4D}" name="Route" dataDxfId="179"/>
    <tableColumn id="3" xr3:uid="{EED17123-CDF3-42E0-AE32-4083A4D23FB5}" name="Attempted" dataDxfId="178"/>
    <tableColumn id="4" xr3:uid="{3C40EFEF-65F3-40E2-A9C8-96A07BB78F85}" name="Succeeded" dataDxfId="177"/>
    <tableColumn id="5" xr3:uid="{54C53F65-AB5B-4B5A-9E9E-90EEC993DBB9}" name="Success Ratio" dataDxfId="176"/>
    <tableColumn id="6" xr3:uid="{C2AFD82D-465F-4881-B62D-A2AFC639E0F4}" name="Battery Voltage AVG" dataDxfId="175"/>
    <tableColumn id="7" xr3:uid="{BD6EA27E-82ED-48DC-9400-A2E2FDA99055}" name="Temperature AVG" dataDxfId="174"/>
    <tableColumn id="8" xr3:uid="{A9C2FDBB-568C-42FA-BDEC-0AECC1755B24}" name="Relative Humidity AVG" dataDxfId="173"/>
    <tableColumn id="9" xr3:uid="{03FF8EE1-0BF1-4E67-A0FE-7E5816F2C073}" name="Wind Speed Daily AVG" dataDxfId="172"/>
    <tableColumn id="10" xr3:uid="{B9DCAFF5-9193-4F60-8416-EB897E8586FE}" name="Wind Direction AVG" dataDxfId="171"/>
    <tableColumn id="11" xr3:uid="{4F66280A-EC82-4070-AC80-9E8F02DFEB9E}" name="Solare Radiation AVG" dataDxfId="170"/>
    <tableColumn id="12" xr3:uid="{497A6A58-284A-4BDF-ACB2-1BB9256A8A0F}" name="Attempt" dataDxfId="169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4AD8-0236-4784-8D59-61CB7D93FCC0}">
  <dimension ref="A1:D32"/>
  <sheetViews>
    <sheetView workbookViewId="0">
      <selection activeCell="A3" sqref="A3:D32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7.5703125" bestFit="1" customWidth="1"/>
    <col min="4" max="4" width="28.7109375" bestFit="1" customWidth="1"/>
    <col min="5" max="12" width="9.7109375" bestFit="1" customWidth="1"/>
    <col min="13" max="14" width="8.7109375" bestFit="1" customWidth="1"/>
    <col min="15" max="29" width="9.7109375" bestFit="1" customWidth="1"/>
    <col min="30" max="31" width="8.7109375" bestFit="1" customWidth="1"/>
    <col min="32" max="45" width="9.7109375" bestFit="1" customWidth="1"/>
    <col min="46" max="51" width="8.7109375" bestFit="1" customWidth="1"/>
    <col min="52" max="73" width="9.7109375" bestFit="1" customWidth="1"/>
    <col min="74" max="82" width="8.7109375" bestFit="1" customWidth="1"/>
    <col min="83" max="103" width="9.7109375" bestFit="1" customWidth="1"/>
    <col min="104" max="112" width="8.7109375" bestFit="1" customWidth="1"/>
    <col min="113" max="134" width="9.7109375" bestFit="1" customWidth="1"/>
    <col min="135" max="143" width="8.7109375" bestFit="1" customWidth="1"/>
    <col min="144" max="165" width="9.7109375" bestFit="1" customWidth="1"/>
    <col min="166" max="174" width="8.7109375" bestFit="1" customWidth="1"/>
    <col min="175" max="197" width="9.7109375" bestFit="1" customWidth="1"/>
    <col min="198" max="198" width="10.7109375" bestFit="1" customWidth="1"/>
    <col min="199" max="212" width="9.7109375" bestFit="1" customWidth="1"/>
    <col min="213" max="217" width="8.7109375" bestFit="1" customWidth="1"/>
    <col min="218" max="224" width="9.7109375" bestFit="1" customWidth="1"/>
    <col min="225" max="225" width="8.7109375" bestFit="1" customWidth="1"/>
    <col min="226" max="236" width="9.7109375" bestFit="1" customWidth="1"/>
    <col min="237" max="242" width="8.7109375" bestFit="1" customWidth="1"/>
    <col min="243" max="264" width="9.7109375" bestFit="1" customWidth="1"/>
    <col min="265" max="273" width="8.7109375" bestFit="1" customWidth="1"/>
    <col min="274" max="294" width="9.7109375" bestFit="1" customWidth="1"/>
    <col min="295" max="303" width="8.7109375" bestFit="1" customWidth="1"/>
    <col min="304" max="325" width="9.7109375" bestFit="1" customWidth="1"/>
    <col min="326" max="334" width="8.7109375" bestFit="1" customWidth="1"/>
    <col min="335" max="356" width="9.7109375" bestFit="1" customWidth="1"/>
    <col min="357" max="365" width="8.7109375" bestFit="1" customWidth="1"/>
    <col min="366" max="388" width="9.7109375" bestFit="1" customWidth="1"/>
    <col min="389" max="392" width="10.7109375" bestFit="1" customWidth="1"/>
    <col min="393" max="393" width="11.28515625" bestFit="1" customWidth="1"/>
    <col min="394" max="395" width="8.7109375" bestFit="1" customWidth="1"/>
    <col min="396" max="403" width="9.7109375" bestFit="1" customWidth="1"/>
    <col min="404" max="405" width="8.7109375" bestFit="1" customWidth="1"/>
    <col min="406" max="420" width="9.7109375" bestFit="1" customWidth="1"/>
    <col min="421" max="422" width="8.7109375" bestFit="1" customWidth="1"/>
    <col min="423" max="436" width="9.7109375" bestFit="1" customWidth="1"/>
    <col min="437" max="442" width="8.7109375" bestFit="1" customWidth="1"/>
    <col min="443" max="464" width="9.7109375" bestFit="1" customWidth="1"/>
    <col min="465" max="473" width="8.7109375" bestFit="1" customWidth="1"/>
    <col min="474" max="494" width="9.7109375" bestFit="1" customWidth="1"/>
    <col min="495" max="503" width="8.7109375" bestFit="1" customWidth="1"/>
    <col min="504" max="525" width="9.7109375" bestFit="1" customWidth="1"/>
    <col min="526" max="534" width="8.7109375" bestFit="1" customWidth="1"/>
    <col min="535" max="556" width="9.7109375" bestFit="1" customWidth="1"/>
    <col min="557" max="565" width="8.7109375" bestFit="1" customWidth="1"/>
    <col min="566" max="588" width="9.7109375" bestFit="1" customWidth="1"/>
    <col min="589" max="589" width="10.7109375" bestFit="1" customWidth="1"/>
    <col min="590" max="603" width="9.7109375" bestFit="1" customWidth="1"/>
    <col min="604" max="608" width="8.7109375" bestFit="1" customWidth="1"/>
    <col min="609" max="615" width="9.7109375" bestFit="1" customWidth="1"/>
    <col min="616" max="616" width="8.7109375" bestFit="1" customWidth="1"/>
    <col min="617" max="627" width="9.7109375" bestFit="1" customWidth="1"/>
    <col min="628" max="633" width="8.7109375" bestFit="1" customWidth="1"/>
    <col min="634" max="655" width="9.7109375" bestFit="1" customWidth="1"/>
    <col min="656" max="664" width="8.7109375" bestFit="1" customWidth="1"/>
    <col min="665" max="685" width="9.7109375" bestFit="1" customWidth="1"/>
    <col min="686" max="694" width="8.7109375" bestFit="1" customWidth="1"/>
    <col min="695" max="716" width="9.7109375" bestFit="1" customWidth="1"/>
    <col min="717" max="725" width="8.7109375" bestFit="1" customWidth="1"/>
    <col min="726" max="747" width="9.7109375" bestFit="1" customWidth="1"/>
    <col min="748" max="756" width="8.7109375" bestFit="1" customWidth="1"/>
    <col min="757" max="779" width="9.7109375" bestFit="1" customWidth="1"/>
    <col min="780" max="783" width="10.7109375" bestFit="1" customWidth="1"/>
    <col min="784" max="784" width="22.5703125" bestFit="1" customWidth="1"/>
    <col min="785" max="785" width="22.42578125" bestFit="1" customWidth="1"/>
  </cols>
  <sheetData>
    <row r="1" spans="1:4" x14ac:dyDescent="0.25">
      <c r="A1" s="2" t="s">
        <v>9</v>
      </c>
      <c r="B1" t="s">
        <v>1982</v>
      </c>
    </row>
    <row r="3" spans="1:4" x14ac:dyDescent="0.25">
      <c r="A3" s="2" t="s">
        <v>1</v>
      </c>
      <c r="B3" t="s">
        <v>3</v>
      </c>
      <c r="C3" t="s">
        <v>2</v>
      </c>
      <c r="D3" t="s">
        <v>1983</v>
      </c>
    </row>
    <row r="4" spans="1:4" x14ac:dyDescent="0.25">
      <c r="A4" s="8" t="s">
        <v>1984</v>
      </c>
      <c r="B4" s="3">
        <v>6164</v>
      </c>
      <c r="C4" s="3">
        <v>10926</v>
      </c>
      <c r="D4" s="3">
        <v>0.53073869316311728</v>
      </c>
    </row>
    <row r="5" spans="1:4" x14ac:dyDescent="0.25">
      <c r="A5" s="41" t="s">
        <v>1985</v>
      </c>
      <c r="B5" s="3">
        <v>33</v>
      </c>
      <c r="C5" s="3">
        <v>155</v>
      </c>
      <c r="D5" s="3">
        <v>0.22644927536956524</v>
      </c>
    </row>
    <row r="6" spans="1:4" x14ac:dyDescent="0.25">
      <c r="A6" s="42" t="s">
        <v>1986</v>
      </c>
      <c r="B6" s="3">
        <v>16</v>
      </c>
      <c r="C6" s="3">
        <v>64</v>
      </c>
      <c r="D6" s="3">
        <v>0.28985507247826087</v>
      </c>
    </row>
    <row r="7" spans="1:4" x14ac:dyDescent="0.25">
      <c r="A7" s="42" t="s">
        <v>1987</v>
      </c>
      <c r="B7" s="3">
        <v>0</v>
      </c>
      <c r="C7" s="3">
        <v>28</v>
      </c>
      <c r="D7" s="3">
        <v>0</v>
      </c>
    </row>
    <row r="8" spans="1:4" x14ac:dyDescent="0.25">
      <c r="A8" s="42" t="s">
        <v>1988</v>
      </c>
      <c r="B8" s="3">
        <v>17</v>
      </c>
      <c r="C8" s="3">
        <v>63</v>
      </c>
      <c r="D8" s="3">
        <v>0.22058823529411764</v>
      </c>
    </row>
    <row r="9" spans="1:4" x14ac:dyDescent="0.25">
      <c r="A9" s="41" t="s">
        <v>1989</v>
      </c>
      <c r="B9" s="3">
        <v>1774</v>
      </c>
      <c r="C9" s="3">
        <v>3795</v>
      </c>
      <c r="D9" s="3">
        <v>0.44565061532534667</v>
      </c>
    </row>
    <row r="10" spans="1:4" x14ac:dyDescent="0.25">
      <c r="A10" s="42" t="s">
        <v>1990</v>
      </c>
      <c r="B10" s="3">
        <v>6</v>
      </c>
      <c r="C10" s="3">
        <v>157</v>
      </c>
      <c r="D10" s="3">
        <v>4.3902439024390248E-2</v>
      </c>
    </row>
    <row r="11" spans="1:4" x14ac:dyDescent="0.25">
      <c r="A11" s="42" t="s">
        <v>1991</v>
      </c>
      <c r="B11" s="3">
        <v>477</v>
      </c>
      <c r="C11" s="3">
        <v>1058</v>
      </c>
      <c r="D11" s="3">
        <v>0.43072756999141626</v>
      </c>
    </row>
    <row r="12" spans="1:4" x14ac:dyDescent="0.25">
      <c r="A12" s="42" t="s">
        <v>1992</v>
      </c>
      <c r="B12" s="3">
        <v>1291</v>
      </c>
      <c r="C12" s="3">
        <v>2580</v>
      </c>
      <c r="D12" s="3">
        <v>0.4840875031695569</v>
      </c>
    </row>
    <row r="13" spans="1:4" x14ac:dyDescent="0.25">
      <c r="A13" s="41" t="s">
        <v>1993</v>
      </c>
      <c r="B13" s="3">
        <v>4356</v>
      </c>
      <c r="C13" s="3">
        <v>6967</v>
      </c>
      <c r="D13" s="3">
        <v>0.59172611239251616</v>
      </c>
    </row>
    <row r="14" spans="1:4" x14ac:dyDescent="0.25">
      <c r="A14" s="42" t="s">
        <v>1994</v>
      </c>
      <c r="B14" s="3">
        <v>2288</v>
      </c>
      <c r="C14" s="3">
        <v>3621</v>
      </c>
      <c r="D14" s="3">
        <v>0.60758416340638</v>
      </c>
    </row>
    <row r="15" spans="1:4" x14ac:dyDescent="0.25">
      <c r="A15" s="42" t="s">
        <v>1995</v>
      </c>
      <c r="B15" s="3">
        <v>1542</v>
      </c>
      <c r="C15" s="3">
        <v>2351</v>
      </c>
      <c r="D15" s="3">
        <v>0.6067661155315125</v>
      </c>
    </row>
    <row r="16" spans="1:4" x14ac:dyDescent="0.25">
      <c r="A16" s="42" t="s">
        <v>1996</v>
      </c>
      <c r="B16" s="3">
        <v>526</v>
      </c>
      <c r="C16" s="3">
        <v>995</v>
      </c>
      <c r="D16" s="3">
        <v>0.47972191796385538</v>
      </c>
    </row>
    <row r="17" spans="1:4" x14ac:dyDescent="0.25">
      <c r="A17" s="41" t="s">
        <v>1997</v>
      </c>
      <c r="B17" s="3">
        <v>1</v>
      </c>
      <c r="C17" s="3">
        <v>9</v>
      </c>
      <c r="D17" s="3">
        <v>0.2</v>
      </c>
    </row>
    <row r="18" spans="1:4" x14ac:dyDescent="0.25">
      <c r="A18" s="8" t="s">
        <v>1998</v>
      </c>
      <c r="B18" s="3">
        <v>4888</v>
      </c>
      <c r="C18" s="3">
        <v>10027</v>
      </c>
      <c r="D18" s="3">
        <v>0.461539015051872</v>
      </c>
    </row>
    <row r="19" spans="1:4" x14ac:dyDescent="0.25">
      <c r="A19" s="41" t="s">
        <v>1985</v>
      </c>
      <c r="B19" s="3">
        <v>19</v>
      </c>
      <c r="C19" s="3">
        <v>192</v>
      </c>
      <c r="D19" s="3">
        <v>0.10909090909090909</v>
      </c>
    </row>
    <row r="20" spans="1:4" x14ac:dyDescent="0.25">
      <c r="A20" s="42" t="s">
        <v>1986</v>
      </c>
      <c r="B20" s="3">
        <v>10</v>
      </c>
      <c r="C20" s="3">
        <v>42</v>
      </c>
      <c r="D20" s="3">
        <v>0.23076923076923078</v>
      </c>
    </row>
    <row r="21" spans="1:4" x14ac:dyDescent="0.25">
      <c r="A21" s="42" t="s">
        <v>1987</v>
      </c>
      <c r="B21" s="3">
        <v>3</v>
      </c>
      <c r="C21" s="3">
        <v>56</v>
      </c>
      <c r="D21" s="3">
        <v>0.05</v>
      </c>
    </row>
    <row r="22" spans="1:4" x14ac:dyDescent="0.25">
      <c r="A22" s="42" t="s">
        <v>1988</v>
      </c>
      <c r="B22" s="3">
        <v>6</v>
      </c>
      <c r="C22" s="3">
        <v>94</v>
      </c>
      <c r="D22" s="3">
        <v>9.0909090909090912E-2</v>
      </c>
    </row>
    <row r="23" spans="1:4" x14ac:dyDescent="0.25">
      <c r="A23" s="41" t="s">
        <v>1989</v>
      </c>
      <c r="B23" s="3">
        <v>2233</v>
      </c>
      <c r="C23" s="3">
        <v>4212</v>
      </c>
      <c r="D23" s="3">
        <v>0.48461045016666698</v>
      </c>
    </row>
    <row r="24" spans="1:4" x14ac:dyDescent="0.25">
      <c r="A24" s="42" t="s">
        <v>1990</v>
      </c>
      <c r="B24" s="3">
        <v>19</v>
      </c>
      <c r="C24" s="3">
        <v>116</v>
      </c>
      <c r="D24" s="3">
        <v>0.12222222223333333</v>
      </c>
    </row>
    <row r="25" spans="1:4" x14ac:dyDescent="0.25">
      <c r="A25" s="42" t="s">
        <v>1991</v>
      </c>
      <c r="B25" s="3">
        <v>413</v>
      </c>
      <c r="C25" s="3">
        <v>1070</v>
      </c>
      <c r="D25" s="3">
        <v>0.31229447157798157</v>
      </c>
    </row>
    <row r="26" spans="1:4" x14ac:dyDescent="0.25">
      <c r="A26" s="42" t="s">
        <v>1992</v>
      </c>
      <c r="B26" s="3">
        <v>1801</v>
      </c>
      <c r="C26" s="3">
        <v>3026</v>
      </c>
      <c r="D26" s="3">
        <v>0.56726664499658708</v>
      </c>
    </row>
    <row r="27" spans="1:4" x14ac:dyDescent="0.25">
      <c r="A27" s="41" t="s">
        <v>1993</v>
      </c>
      <c r="B27" s="3">
        <v>2636</v>
      </c>
      <c r="C27" s="3">
        <v>5590</v>
      </c>
      <c r="D27" s="3">
        <v>0.46595971472016445</v>
      </c>
    </row>
    <row r="28" spans="1:4" x14ac:dyDescent="0.25">
      <c r="A28" s="42" t="s">
        <v>1994</v>
      </c>
      <c r="B28" s="3">
        <v>1626</v>
      </c>
      <c r="C28" s="3">
        <v>2858</v>
      </c>
      <c r="D28" s="3">
        <v>0.53499868574349452</v>
      </c>
    </row>
    <row r="29" spans="1:4" x14ac:dyDescent="0.25">
      <c r="A29" s="42" t="s">
        <v>1995</v>
      </c>
      <c r="B29" s="3">
        <v>884</v>
      </c>
      <c r="C29" s="3">
        <v>1959</v>
      </c>
      <c r="D29" s="3">
        <v>0.44609639856927702</v>
      </c>
    </row>
    <row r="30" spans="1:4" x14ac:dyDescent="0.25">
      <c r="A30" s="42" t="s">
        <v>1996</v>
      </c>
      <c r="B30" s="3">
        <v>126</v>
      </c>
      <c r="C30" s="3">
        <v>773</v>
      </c>
      <c r="D30" s="3">
        <v>0.16646613189215687</v>
      </c>
    </row>
    <row r="31" spans="1:4" x14ac:dyDescent="0.25">
      <c r="A31" s="41" t="s">
        <v>1997</v>
      </c>
      <c r="B31" s="3">
        <v>0</v>
      </c>
      <c r="C31" s="3">
        <v>33</v>
      </c>
      <c r="D31" s="3">
        <v>0</v>
      </c>
    </row>
    <row r="32" spans="1:4" x14ac:dyDescent="0.25">
      <c r="A32" s="8" t="s">
        <v>8</v>
      </c>
      <c r="B32" s="3">
        <v>11052</v>
      </c>
      <c r="C32" s="3">
        <v>20953</v>
      </c>
      <c r="D32" s="3">
        <v>0.49899883589845456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570A-D72E-4790-949D-F0376511058F}">
  <dimension ref="A1:L482"/>
  <sheetViews>
    <sheetView workbookViewId="0">
      <selection activeCell="F40" sqref="F40:K41"/>
    </sheetView>
  </sheetViews>
  <sheetFormatPr defaultRowHeight="15" x14ac:dyDescent="0.25"/>
  <cols>
    <col min="1" max="1" width="10.7109375" bestFit="1" customWidth="1"/>
    <col min="3" max="3" width="12.85546875" customWidth="1"/>
    <col min="4" max="4" width="12.7109375" customWidth="1"/>
    <col min="5" max="5" width="20.28515625" customWidth="1"/>
    <col min="6" max="6" width="21.28515625" customWidth="1"/>
    <col min="7" max="7" width="19.140625" customWidth="1"/>
    <col min="8" max="8" width="23.42578125" customWidth="1"/>
    <col min="9" max="9" width="23.28515625" customWidth="1"/>
    <col min="10" max="10" width="21" customWidth="1"/>
    <col min="11" max="11" width="22" customWidth="1"/>
    <col min="12" max="12" width="10.5703125" customWidth="1"/>
  </cols>
  <sheetData>
    <row r="1" spans="1:12" ht="15.75" thickBot="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s="30" t="s">
        <v>560</v>
      </c>
    </row>
    <row r="2" spans="1:12" ht="15.75" thickTop="1" x14ac:dyDescent="0.25">
      <c r="A2" s="1">
        <v>42335</v>
      </c>
      <c r="B2" t="s">
        <v>4</v>
      </c>
      <c r="C2">
        <v>2</v>
      </c>
      <c r="D2">
        <v>0</v>
      </c>
      <c r="E2">
        <f>(D2/C2)</f>
        <v>0</v>
      </c>
      <c r="F2">
        <v>13.643750000000001</v>
      </c>
      <c r="G2">
        <v>26.321666669999999</v>
      </c>
      <c r="H2">
        <v>19.715</v>
      </c>
      <c r="I2">
        <v>27.83958333</v>
      </c>
      <c r="J2">
        <v>68.004166670000004</v>
      </c>
      <c r="K2">
        <v>88.496250000000003</v>
      </c>
      <c r="L2" s="27" t="s">
        <v>69</v>
      </c>
    </row>
    <row r="3" spans="1:12" x14ac:dyDescent="0.25">
      <c r="A3" s="1">
        <v>42329</v>
      </c>
      <c r="B3" t="s">
        <v>4</v>
      </c>
      <c r="C3">
        <v>3</v>
      </c>
      <c r="D3">
        <v>0</v>
      </c>
      <c r="E3">
        <f t="shared" ref="E3:E66" si="0">(D3/C3)</f>
        <v>0</v>
      </c>
      <c r="F3">
        <v>13.74958333</v>
      </c>
      <c r="G3">
        <v>31.3</v>
      </c>
      <c r="H3">
        <v>21.69070833</v>
      </c>
      <c r="I3">
        <v>2.2458333330000002</v>
      </c>
      <c r="J3">
        <v>117.5496667</v>
      </c>
      <c r="K3">
        <v>93.660416670000004</v>
      </c>
      <c r="L3" s="28" t="s">
        <v>69</v>
      </c>
    </row>
    <row r="4" spans="1:12" x14ac:dyDescent="0.25">
      <c r="A4" s="1">
        <v>42292</v>
      </c>
      <c r="B4" t="s">
        <v>4</v>
      </c>
      <c r="C4">
        <v>2</v>
      </c>
      <c r="D4">
        <v>0</v>
      </c>
      <c r="E4">
        <f t="shared" si="0"/>
        <v>0</v>
      </c>
      <c r="F4">
        <v>13.46125</v>
      </c>
      <c r="G4">
        <v>46.447916669999998</v>
      </c>
      <c r="H4">
        <v>27.21125</v>
      </c>
      <c r="I4">
        <v>17.163625</v>
      </c>
      <c r="J4">
        <v>259.121375</v>
      </c>
      <c r="K4">
        <v>138.387</v>
      </c>
      <c r="L4" s="27" t="s">
        <v>69</v>
      </c>
    </row>
    <row r="5" spans="1:12" x14ac:dyDescent="0.25">
      <c r="A5" s="1">
        <v>42290</v>
      </c>
      <c r="B5" t="s">
        <v>7</v>
      </c>
      <c r="C5">
        <v>8</v>
      </c>
      <c r="D5">
        <v>0</v>
      </c>
      <c r="E5">
        <f t="shared" si="0"/>
        <v>0</v>
      </c>
      <c r="F5">
        <v>13.532083330000001</v>
      </c>
      <c r="G5">
        <v>40.979583329999997</v>
      </c>
      <c r="H5">
        <v>28.335708329999999</v>
      </c>
      <c r="I5">
        <v>19.59116667</v>
      </c>
      <c r="J5">
        <v>279.77916670000002</v>
      </c>
      <c r="K5">
        <v>176.38266669999999</v>
      </c>
      <c r="L5" s="28" t="s">
        <v>69</v>
      </c>
    </row>
    <row r="6" spans="1:12" x14ac:dyDescent="0.25">
      <c r="A6" s="1">
        <v>42286</v>
      </c>
      <c r="B6" t="s">
        <v>4</v>
      </c>
      <c r="C6">
        <v>2</v>
      </c>
      <c r="D6">
        <v>0</v>
      </c>
      <c r="E6">
        <f t="shared" si="0"/>
        <v>0</v>
      </c>
      <c r="F6">
        <v>13.21625</v>
      </c>
      <c r="G6">
        <v>38.260416669999998</v>
      </c>
      <c r="H6">
        <v>74.329166670000006</v>
      </c>
      <c r="I6">
        <v>65.138333329999995</v>
      </c>
      <c r="J6">
        <v>264.6875</v>
      </c>
      <c r="K6">
        <v>27.79129167</v>
      </c>
      <c r="L6" s="27" t="s">
        <v>69</v>
      </c>
    </row>
    <row r="7" spans="1:12" x14ac:dyDescent="0.25">
      <c r="A7" s="1">
        <v>42280</v>
      </c>
      <c r="B7" t="s">
        <v>4</v>
      </c>
      <c r="C7">
        <v>112</v>
      </c>
      <c r="D7">
        <v>0</v>
      </c>
      <c r="E7">
        <f t="shared" si="0"/>
        <v>0</v>
      </c>
      <c r="F7">
        <v>13.577500000000001</v>
      </c>
      <c r="G7">
        <v>31.822916670000001</v>
      </c>
      <c r="H7">
        <v>62.337083329999999</v>
      </c>
      <c r="I7">
        <v>13.12504167</v>
      </c>
      <c r="J7">
        <v>153.93166669999999</v>
      </c>
      <c r="K7">
        <v>196.3752083</v>
      </c>
      <c r="L7" s="28" t="s">
        <v>69</v>
      </c>
    </row>
    <row r="8" spans="1:12" x14ac:dyDescent="0.25">
      <c r="A8" s="1">
        <v>42279</v>
      </c>
      <c r="B8" t="s">
        <v>6</v>
      </c>
      <c r="C8">
        <v>2</v>
      </c>
      <c r="D8">
        <v>0</v>
      </c>
      <c r="E8">
        <f t="shared" si="0"/>
        <v>0</v>
      </c>
      <c r="F8">
        <v>13.505000000000001</v>
      </c>
      <c r="G8">
        <v>36.064166669999999</v>
      </c>
      <c r="H8">
        <v>47.017375000000001</v>
      </c>
      <c r="I8">
        <v>6.4459166669999997</v>
      </c>
      <c r="J8">
        <v>247.31833330000001</v>
      </c>
      <c r="K8">
        <v>176.2655417</v>
      </c>
      <c r="L8" s="27" t="s">
        <v>69</v>
      </c>
    </row>
    <row r="9" spans="1:12" x14ac:dyDescent="0.25">
      <c r="A9" s="1">
        <v>42279</v>
      </c>
      <c r="B9" t="s">
        <v>4</v>
      </c>
      <c r="C9">
        <v>2</v>
      </c>
      <c r="D9">
        <v>0</v>
      </c>
      <c r="E9">
        <f t="shared" si="0"/>
        <v>0</v>
      </c>
      <c r="F9">
        <v>13.505000000000001</v>
      </c>
      <c r="G9">
        <v>36.064166669999999</v>
      </c>
      <c r="H9">
        <v>47.017375000000001</v>
      </c>
      <c r="I9">
        <v>6.4459166669999997</v>
      </c>
      <c r="J9">
        <v>247.31833330000001</v>
      </c>
      <c r="K9">
        <v>176.2655417</v>
      </c>
      <c r="L9" s="28" t="s">
        <v>69</v>
      </c>
    </row>
    <row r="10" spans="1:12" x14ac:dyDescent="0.25">
      <c r="A10" s="1">
        <v>42277</v>
      </c>
      <c r="B10" t="s">
        <v>4</v>
      </c>
      <c r="C10">
        <v>2</v>
      </c>
      <c r="D10">
        <v>0</v>
      </c>
      <c r="E10">
        <f t="shared" si="0"/>
        <v>0</v>
      </c>
      <c r="F10">
        <v>13.483333330000001</v>
      </c>
      <c r="G10">
        <v>38.729583329999997</v>
      </c>
      <c r="H10">
        <v>57.369583329999998</v>
      </c>
      <c r="I10">
        <v>11.300750000000001</v>
      </c>
      <c r="J10">
        <v>216.93416669999999</v>
      </c>
      <c r="K10">
        <v>202.81274999999999</v>
      </c>
      <c r="L10" s="27" t="s">
        <v>69</v>
      </c>
    </row>
    <row r="11" spans="1:12" x14ac:dyDescent="0.25">
      <c r="A11" s="1">
        <v>42275</v>
      </c>
      <c r="B11" t="s">
        <v>4</v>
      </c>
      <c r="C11">
        <v>12</v>
      </c>
      <c r="D11">
        <v>4</v>
      </c>
      <c r="E11">
        <f t="shared" si="0"/>
        <v>0.33333333333333331</v>
      </c>
      <c r="F11">
        <v>13.50333333</v>
      </c>
      <c r="G11">
        <v>38.335416670000001</v>
      </c>
      <c r="H11">
        <v>27.025416669999998</v>
      </c>
      <c r="I11">
        <v>17.115208330000002</v>
      </c>
      <c r="J11">
        <v>270.8666667</v>
      </c>
      <c r="K11">
        <v>201.85258329999999</v>
      </c>
      <c r="L11" s="28" t="s">
        <v>69</v>
      </c>
    </row>
    <row r="12" spans="1:12" x14ac:dyDescent="0.25">
      <c r="A12" s="1">
        <v>42274</v>
      </c>
      <c r="B12" t="s">
        <v>4</v>
      </c>
      <c r="C12">
        <v>12</v>
      </c>
      <c r="D12">
        <v>6</v>
      </c>
      <c r="E12">
        <f t="shared" si="0"/>
        <v>0.5</v>
      </c>
      <c r="F12">
        <v>13.504583330000001</v>
      </c>
      <c r="G12">
        <v>35.104999999999997</v>
      </c>
      <c r="H12">
        <v>23.768333330000001</v>
      </c>
      <c r="I12">
        <v>4.5570833329999996</v>
      </c>
      <c r="J12">
        <v>188.21358330000001</v>
      </c>
      <c r="K12">
        <v>201.89120829999999</v>
      </c>
      <c r="L12" s="27" t="s">
        <v>80</v>
      </c>
    </row>
    <row r="13" spans="1:12" x14ac:dyDescent="0.25">
      <c r="A13" s="1">
        <v>42273</v>
      </c>
      <c r="B13" t="s">
        <v>4</v>
      </c>
      <c r="C13">
        <v>17</v>
      </c>
      <c r="D13">
        <v>3</v>
      </c>
      <c r="E13">
        <f t="shared" si="0"/>
        <v>0.17647058823529413</v>
      </c>
      <c r="F13">
        <v>13.516249999999999</v>
      </c>
      <c r="G13">
        <v>27.322083330000002</v>
      </c>
      <c r="H13">
        <v>59.469916670000003</v>
      </c>
      <c r="I13">
        <v>15.73075</v>
      </c>
      <c r="J13">
        <v>216.3425</v>
      </c>
      <c r="K13">
        <v>183.87170829999999</v>
      </c>
      <c r="L13" s="28" t="s">
        <v>69</v>
      </c>
    </row>
    <row r="14" spans="1:12" x14ac:dyDescent="0.25">
      <c r="A14" s="1">
        <v>42272</v>
      </c>
      <c r="B14" t="s">
        <v>4</v>
      </c>
      <c r="C14">
        <v>23</v>
      </c>
      <c r="D14">
        <v>15</v>
      </c>
      <c r="E14">
        <f t="shared" si="0"/>
        <v>0.65217391304347827</v>
      </c>
      <c r="F14">
        <v>13.03708333</v>
      </c>
      <c r="G14">
        <v>32.39041667</v>
      </c>
      <c r="H14">
        <v>95.305833329999999</v>
      </c>
      <c r="I14">
        <v>61.387500000000003</v>
      </c>
      <c r="J14">
        <v>261.03333329999998</v>
      </c>
      <c r="K14">
        <v>12.382583329999999</v>
      </c>
      <c r="L14" s="27" t="s">
        <v>80</v>
      </c>
    </row>
    <row r="15" spans="1:12" x14ac:dyDescent="0.25">
      <c r="A15" s="1">
        <v>42271</v>
      </c>
      <c r="B15" t="s">
        <v>4</v>
      </c>
      <c r="C15">
        <v>21</v>
      </c>
      <c r="D15">
        <v>1</v>
      </c>
      <c r="E15">
        <f t="shared" si="0"/>
        <v>4.7619047619047616E-2</v>
      </c>
      <c r="F15">
        <v>13.553750000000001</v>
      </c>
      <c r="G15">
        <v>36.099583330000002</v>
      </c>
      <c r="H15">
        <v>60.978749999999998</v>
      </c>
      <c r="I15">
        <v>51.610833329999998</v>
      </c>
      <c r="J15">
        <v>265.41666670000001</v>
      </c>
      <c r="K15">
        <v>180.31587500000001</v>
      </c>
      <c r="L15" s="28" t="s">
        <v>69</v>
      </c>
    </row>
    <row r="16" spans="1:12" x14ac:dyDescent="0.25">
      <c r="A16" s="1">
        <v>42270</v>
      </c>
      <c r="B16" t="s">
        <v>4</v>
      </c>
      <c r="C16">
        <v>12</v>
      </c>
      <c r="D16">
        <v>0</v>
      </c>
      <c r="E16">
        <f>(D16/C16)</f>
        <v>0</v>
      </c>
      <c r="F16">
        <v>13.5425</v>
      </c>
      <c r="G16">
        <v>30.875833329999999</v>
      </c>
      <c r="H16">
        <v>70.45</v>
      </c>
      <c r="I16">
        <v>35.448749999999997</v>
      </c>
      <c r="J16">
        <v>263.3833333</v>
      </c>
      <c r="K16">
        <v>138.2574583</v>
      </c>
      <c r="L16" s="27" t="s">
        <v>69</v>
      </c>
    </row>
    <row r="17" spans="1:12" x14ac:dyDescent="0.25">
      <c r="A17" s="1">
        <v>42269</v>
      </c>
      <c r="B17" t="s">
        <v>4</v>
      </c>
      <c r="C17">
        <v>3</v>
      </c>
      <c r="D17">
        <v>0</v>
      </c>
      <c r="E17">
        <f t="shared" si="0"/>
        <v>0</v>
      </c>
      <c r="F17">
        <v>13.47</v>
      </c>
      <c r="G17">
        <v>34.565416669999998</v>
      </c>
      <c r="H17">
        <v>21.984999999999999</v>
      </c>
      <c r="I17">
        <v>22.353416670000001</v>
      </c>
      <c r="J17">
        <v>247.15875</v>
      </c>
      <c r="K17">
        <v>215.4495417</v>
      </c>
      <c r="L17" s="28" t="s">
        <v>69</v>
      </c>
    </row>
    <row r="18" spans="1:12" x14ac:dyDescent="0.25">
      <c r="A18" s="1">
        <v>42268</v>
      </c>
      <c r="B18" t="s">
        <v>4</v>
      </c>
      <c r="C18">
        <v>33</v>
      </c>
      <c r="D18">
        <v>9</v>
      </c>
      <c r="E18">
        <f t="shared" si="0"/>
        <v>0.27272727272727271</v>
      </c>
      <c r="F18">
        <v>13.463749999999999</v>
      </c>
      <c r="G18">
        <v>37.40666667</v>
      </c>
      <c r="H18">
        <v>17.205416670000002</v>
      </c>
      <c r="I18">
        <v>13.779083330000001</v>
      </c>
      <c r="J18">
        <v>149.3954167</v>
      </c>
      <c r="K18">
        <v>221.83216669999999</v>
      </c>
      <c r="L18" s="27" t="s">
        <v>69</v>
      </c>
    </row>
    <row r="19" spans="1:12" x14ac:dyDescent="0.25">
      <c r="A19" s="1">
        <v>42267</v>
      </c>
      <c r="B19" t="s">
        <v>4</v>
      </c>
      <c r="C19">
        <v>38</v>
      </c>
      <c r="D19">
        <v>7</v>
      </c>
      <c r="E19">
        <f>(D19/C19)</f>
        <v>0.18421052631578946</v>
      </c>
      <c r="F19">
        <v>13.47</v>
      </c>
      <c r="G19">
        <v>37.642499999999998</v>
      </c>
      <c r="H19">
        <v>68.077500000000001</v>
      </c>
      <c r="I19">
        <v>31.286666669999999</v>
      </c>
      <c r="J19">
        <v>40.025833329999998</v>
      </c>
      <c r="K19">
        <v>215.14358329999999</v>
      </c>
      <c r="L19" s="28" t="s">
        <v>69</v>
      </c>
    </row>
    <row r="20" spans="1:12" x14ac:dyDescent="0.25">
      <c r="A20" s="1">
        <v>42266</v>
      </c>
      <c r="B20" t="s">
        <v>4</v>
      </c>
      <c r="C20">
        <v>37</v>
      </c>
      <c r="D20">
        <v>0</v>
      </c>
      <c r="E20">
        <f t="shared" si="0"/>
        <v>0</v>
      </c>
      <c r="F20">
        <v>13.48041667</v>
      </c>
      <c r="G20">
        <v>40.449166669999997</v>
      </c>
      <c r="H20">
        <v>63.537083330000002</v>
      </c>
      <c r="I20">
        <v>7.9539166669999997</v>
      </c>
      <c r="J20">
        <v>34.037500000000001</v>
      </c>
      <c r="K20">
        <v>219.45949999999999</v>
      </c>
      <c r="L20" s="27" t="s">
        <v>69</v>
      </c>
    </row>
    <row r="21" spans="1:12" x14ac:dyDescent="0.25">
      <c r="A21" s="1">
        <v>42265</v>
      </c>
      <c r="B21" t="s">
        <v>4</v>
      </c>
      <c r="C21">
        <v>39</v>
      </c>
      <c r="D21">
        <v>0</v>
      </c>
      <c r="E21">
        <f t="shared" si="0"/>
        <v>0</v>
      </c>
      <c r="F21">
        <v>13.4575</v>
      </c>
      <c r="G21">
        <v>34.733750000000001</v>
      </c>
      <c r="H21">
        <v>52.701666670000002</v>
      </c>
      <c r="I21">
        <v>6.3543750000000001</v>
      </c>
      <c r="J21">
        <v>30.358750000000001</v>
      </c>
      <c r="K21">
        <v>200.94062500000001</v>
      </c>
      <c r="L21" s="28" t="s">
        <v>69</v>
      </c>
    </row>
    <row r="22" spans="1:12" x14ac:dyDescent="0.25">
      <c r="A22" s="1">
        <v>42264</v>
      </c>
      <c r="B22" t="s">
        <v>4</v>
      </c>
      <c r="C22">
        <v>12</v>
      </c>
      <c r="D22">
        <v>0</v>
      </c>
      <c r="E22">
        <f t="shared" si="0"/>
        <v>0</v>
      </c>
      <c r="F22">
        <v>13.61083333</v>
      </c>
      <c r="G22">
        <v>26.442083329999999</v>
      </c>
      <c r="H22">
        <v>85.252916670000005</v>
      </c>
      <c r="I22">
        <v>9.3671666669999993</v>
      </c>
      <c r="J22">
        <v>28.551666669999999</v>
      </c>
      <c r="K22">
        <v>203.17637500000001</v>
      </c>
      <c r="L22" s="27" t="s">
        <v>69</v>
      </c>
    </row>
    <row r="23" spans="1:12" x14ac:dyDescent="0.25">
      <c r="A23" s="1">
        <v>42263</v>
      </c>
      <c r="B23" t="s">
        <v>4</v>
      </c>
      <c r="C23">
        <v>12</v>
      </c>
      <c r="D23">
        <v>0</v>
      </c>
      <c r="E23">
        <f t="shared" si="0"/>
        <v>0</v>
      </c>
      <c r="F23">
        <v>13.59958333</v>
      </c>
      <c r="G23">
        <v>22.08</v>
      </c>
      <c r="H23">
        <v>98.65</v>
      </c>
      <c r="I23">
        <v>15.922375000000001</v>
      </c>
      <c r="J23">
        <v>17.279166669999999</v>
      </c>
      <c r="K23">
        <v>142.47729169999999</v>
      </c>
      <c r="L23" s="28" t="s">
        <v>69</v>
      </c>
    </row>
    <row r="24" spans="1:12" x14ac:dyDescent="0.25">
      <c r="A24" s="1">
        <v>42262</v>
      </c>
      <c r="B24" t="s">
        <v>4</v>
      </c>
      <c r="C24">
        <v>9</v>
      </c>
      <c r="D24">
        <v>0</v>
      </c>
      <c r="E24">
        <f t="shared" si="0"/>
        <v>0</v>
      </c>
      <c r="F24">
        <v>13.59958333</v>
      </c>
      <c r="G24">
        <v>22.08</v>
      </c>
      <c r="H24">
        <v>98.65</v>
      </c>
      <c r="I24">
        <v>15.922375000000001</v>
      </c>
      <c r="J24">
        <v>17.279166669999999</v>
      </c>
      <c r="K24">
        <v>142.47729169999999</v>
      </c>
      <c r="L24" s="27" t="s">
        <v>69</v>
      </c>
    </row>
    <row r="25" spans="1:12" x14ac:dyDescent="0.25">
      <c r="A25" s="1">
        <v>42261</v>
      </c>
      <c r="B25" t="s">
        <v>4</v>
      </c>
      <c r="C25">
        <v>27</v>
      </c>
      <c r="D25">
        <v>26</v>
      </c>
      <c r="E25">
        <f t="shared" si="0"/>
        <v>0.96296296296296291</v>
      </c>
      <c r="F25">
        <v>13.49958333</v>
      </c>
      <c r="G25">
        <v>23.021249999999998</v>
      </c>
      <c r="H25">
        <v>60.216124999999998</v>
      </c>
      <c r="I25">
        <v>11.10675</v>
      </c>
      <c r="J25">
        <v>13.96916667</v>
      </c>
      <c r="K25">
        <v>90.692999999999998</v>
      </c>
      <c r="L25" s="28" t="s">
        <v>80</v>
      </c>
    </row>
    <row r="26" spans="1:12" x14ac:dyDescent="0.25">
      <c r="A26" s="1">
        <v>42260</v>
      </c>
      <c r="B26" t="s">
        <v>4</v>
      </c>
      <c r="C26">
        <v>37</v>
      </c>
      <c r="D26">
        <v>0</v>
      </c>
      <c r="E26">
        <f t="shared" si="0"/>
        <v>0</v>
      </c>
      <c r="F26">
        <v>13.44125</v>
      </c>
      <c r="G26">
        <v>42.591666670000002</v>
      </c>
      <c r="H26">
        <v>17.427583330000001</v>
      </c>
      <c r="I26">
        <v>14.43820833</v>
      </c>
      <c r="J26">
        <v>20.535</v>
      </c>
      <c r="K26">
        <v>207.59350000000001</v>
      </c>
      <c r="L26" s="27" t="s">
        <v>69</v>
      </c>
    </row>
    <row r="27" spans="1:12" x14ac:dyDescent="0.25">
      <c r="A27" s="1">
        <v>42259</v>
      </c>
      <c r="B27" t="s">
        <v>4</v>
      </c>
      <c r="C27">
        <v>43</v>
      </c>
      <c r="D27">
        <v>13</v>
      </c>
      <c r="E27">
        <f t="shared" si="0"/>
        <v>0.30232558139534882</v>
      </c>
      <c r="F27">
        <v>13.426666669999999</v>
      </c>
      <c r="G27">
        <v>51.76</v>
      </c>
      <c r="H27">
        <v>27.915416669999999</v>
      </c>
      <c r="I27">
        <v>19.815750000000001</v>
      </c>
      <c r="J27">
        <v>220.86625000000001</v>
      </c>
      <c r="K27">
        <v>238.10541670000001</v>
      </c>
      <c r="L27" s="28" t="s">
        <v>69</v>
      </c>
    </row>
    <row r="28" spans="1:12" x14ac:dyDescent="0.25">
      <c r="A28" s="1">
        <v>42258</v>
      </c>
      <c r="B28" t="s">
        <v>4</v>
      </c>
      <c r="C28">
        <v>54</v>
      </c>
      <c r="D28">
        <v>10</v>
      </c>
      <c r="E28">
        <f t="shared" si="0"/>
        <v>0.18518518518518517</v>
      </c>
      <c r="F28">
        <v>13.43166667</v>
      </c>
      <c r="G28">
        <v>52.304166670000001</v>
      </c>
      <c r="H28">
        <v>18.9025</v>
      </c>
      <c r="I28">
        <v>12.392250000000001</v>
      </c>
      <c r="J28">
        <v>278.89999999999998</v>
      </c>
      <c r="K28">
        <v>234.33158330000001</v>
      </c>
      <c r="L28" s="27" t="s">
        <v>69</v>
      </c>
    </row>
    <row r="29" spans="1:12" x14ac:dyDescent="0.25">
      <c r="A29" s="1">
        <v>42257</v>
      </c>
      <c r="B29" t="s">
        <v>4</v>
      </c>
      <c r="C29">
        <v>14</v>
      </c>
      <c r="D29">
        <v>2</v>
      </c>
      <c r="E29">
        <f t="shared" si="0"/>
        <v>0.14285714285714285</v>
      </c>
      <c r="F29">
        <v>13.40291667</v>
      </c>
      <c r="G29">
        <v>53.105833330000003</v>
      </c>
      <c r="H29">
        <v>15.78708333</v>
      </c>
      <c r="I29">
        <v>2.4884166670000001</v>
      </c>
      <c r="J29">
        <v>140.11745830000001</v>
      </c>
      <c r="K29">
        <v>243.4372917</v>
      </c>
      <c r="L29" s="28" t="s">
        <v>69</v>
      </c>
    </row>
    <row r="30" spans="1:12" x14ac:dyDescent="0.25">
      <c r="A30" s="1">
        <v>42256</v>
      </c>
      <c r="B30" t="s">
        <v>4</v>
      </c>
      <c r="C30">
        <v>16</v>
      </c>
      <c r="D30">
        <v>12</v>
      </c>
      <c r="E30">
        <f t="shared" si="0"/>
        <v>0.75</v>
      </c>
      <c r="F30">
        <v>13.446249999999999</v>
      </c>
      <c r="G30">
        <v>47.294166670000003</v>
      </c>
      <c r="H30">
        <v>25.0825</v>
      </c>
      <c r="I30">
        <v>7.6622500000000002</v>
      </c>
      <c r="J30">
        <v>208.80083329999999</v>
      </c>
      <c r="K30">
        <v>241.27829170000001</v>
      </c>
      <c r="L30" s="27" t="s">
        <v>80</v>
      </c>
    </row>
    <row r="31" spans="1:12" x14ac:dyDescent="0.25">
      <c r="A31" s="1">
        <v>42255</v>
      </c>
      <c r="B31" t="s">
        <v>4</v>
      </c>
      <c r="C31">
        <v>2</v>
      </c>
      <c r="D31">
        <v>0</v>
      </c>
      <c r="E31">
        <f t="shared" si="0"/>
        <v>0</v>
      </c>
      <c r="F31">
        <v>13.481666669999999</v>
      </c>
      <c r="G31">
        <v>43.759583329999998</v>
      </c>
      <c r="H31">
        <v>40.110416669999999</v>
      </c>
      <c r="I31">
        <v>7.3465416670000003</v>
      </c>
      <c r="J31">
        <v>200.00333330000001</v>
      </c>
      <c r="K31">
        <v>243.2357083</v>
      </c>
      <c r="L31" s="28" t="s">
        <v>69</v>
      </c>
    </row>
    <row r="32" spans="1:12" x14ac:dyDescent="0.25">
      <c r="A32" s="1">
        <v>42254</v>
      </c>
      <c r="B32" t="s">
        <v>4</v>
      </c>
      <c r="C32">
        <v>47</v>
      </c>
      <c r="D32">
        <v>18</v>
      </c>
      <c r="E32">
        <f t="shared" si="0"/>
        <v>0.38297872340425532</v>
      </c>
      <c r="F32">
        <v>13.46125</v>
      </c>
      <c r="G32">
        <v>35.252916669999998</v>
      </c>
      <c r="H32">
        <v>48.962916669999998</v>
      </c>
      <c r="I32">
        <v>3.8952499999999999</v>
      </c>
      <c r="J32">
        <v>235.49666669999999</v>
      </c>
      <c r="K32">
        <v>248.5455</v>
      </c>
      <c r="L32" s="27" t="s">
        <v>69</v>
      </c>
    </row>
    <row r="33" spans="1:12" x14ac:dyDescent="0.25">
      <c r="A33" s="1">
        <v>42253</v>
      </c>
      <c r="B33" t="s">
        <v>4</v>
      </c>
      <c r="C33">
        <v>35</v>
      </c>
      <c r="D33">
        <v>0</v>
      </c>
      <c r="E33">
        <f t="shared" si="0"/>
        <v>0</v>
      </c>
      <c r="F33">
        <v>13.456666670000001</v>
      </c>
      <c r="G33">
        <v>28.994166669999998</v>
      </c>
      <c r="H33">
        <v>74.715000000000003</v>
      </c>
      <c r="I33">
        <v>11.76808333</v>
      </c>
      <c r="J33">
        <v>213.9854167</v>
      </c>
      <c r="K33">
        <v>241.97129169999999</v>
      </c>
      <c r="L33" s="28" t="s">
        <v>69</v>
      </c>
    </row>
    <row r="34" spans="1:12" x14ac:dyDescent="0.25">
      <c r="A34" s="1">
        <v>42252</v>
      </c>
      <c r="B34" t="s">
        <v>4</v>
      </c>
      <c r="C34">
        <v>51</v>
      </c>
      <c r="D34">
        <v>0</v>
      </c>
      <c r="E34">
        <f t="shared" si="0"/>
        <v>0</v>
      </c>
      <c r="F34">
        <v>13.4</v>
      </c>
      <c r="G34">
        <v>24.977083329999999</v>
      </c>
      <c r="H34">
        <v>74.394999999999996</v>
      </c>
      <c r="I34">
        <v>4.6432500000000001</v>
      </c>
      <c r="J34">
        <v>221.59458330000001</v>
      </c>
      <c r="K34">
        <v>221.494</v>
      </c>
      <c r="L34" s="27" t="s">
        <v>69</v>
      </c>
    </row>
    <row r="35" spans="1:12" x14ac:dyDescent="0.25">
      <c r="A35" s="1">
        <v>42252</v>
      </c>
      <c r="B35" t="s">
        <v>5</v>
      </c>
      <c r="C35">
        <v>5</v>
      </c>
      <c r="D35">
        <v>0</v>
      </c>
      <c r="E35">
        <f t="shared" si="0"/>
        <v>0</v>
      </c>
      <c r="F35">
        <v>13.4</v>
      </c>
      <c r="G35">
        <v>24.977083329999999</v>
      </c>
      <c r="H35">
        <v>74.394999999999996</v>
      </c>
      <c r="I35">
        <v>4.6432500000000001</v>
      </c>
      <c r="J35">
        <v>221.59458330000001</v>
      </c>
      <c r="K35">
        <v>221.494</v>
      </c>
      <c r="L35" s="28" t="s">
        <v>69</v>
      </c>
    </row>
    <row r="36" spans="1:12" x14ac:dyDescent="0.25">
      <c r="A36" s="1">
        <v>42251</v>
      </c>
      <c r="B36" t="s">
        <v>4</v>
      </c>
      <c r="C36">
        <v>43</v>
      </c>
      <c r="D36">
        <v>0</v>
      </c>
      <c r="E36">
        <f t="shared" si="0"/>
        <v>0</v>
      </c>
      <c r="F36">
        <v>13.44416667</v>
      </c>
      <c r="G36">
        <v>21.428333330000001</v>
      </c>
      <c r="H36">
        <v>90.978750000000005</v>
      </c>
      <c r="I36">
        <v>5.8250833330000003</v>
      </c>
      <c r="J36">
        <v>173.56916670000001</v>
      </c>
      <c r="K36">
        <v>141.67112499999999</v>
      </c>
      <c r="L36" s="27" t="s">
        <v>69</v>
      </c>
    </row>
    <row r="37" spans="1:12" x14ac:dyDescent="0.25">
      <c r="A37" s="1">
        <v>42250</v>
      </c>
      <c r="B37" t="s">
        <v>4</v>
      </c>
      <c r="C37">
        <v>39</v>
      </c>
      <c r="D37">
        <v>0</v>
      </c>
      <c r="E37">
        <f t="shared" si="0"/>
        <v>0</v>
      </c>
      <c r="F37">
        <v>13.534166669999999</v>
      </c>
      <c r="G37">
        <v>20.42208333</v>
      </c>
      <c r="H37">
        <v>90.81</v>
      </c>
      <c r="I37">
        <v>8.3450000000000006</v>
      </c>
      <c r="J37">
        <v>195.80375000000001</v>
      </c>
      <c r="K37">
        <v>214.4229167</v>
      </c>
      <c r="L37" s="28" t="s">
        <v>69</v>
      </c>
    </row>
    <row r="38" spans="1:12" x14ac:dyDescent="0.25">
      <c r="A38" s="1">
        <v>42249</v>
      </c>
      <c r="B38" t="s">
        <v>4</v>
      </c>
      <c r="C38">
        <v>32</v>
      </c>
      <c r="D38">
        <v>0</v>
      </c>
      <c r="E38">
        <f t="shared" si="0"/>
        <v>0</v>
      </c>
      <c r="F38">
        <v>13.604583330000001</v>
      </c>
      <c r="G38">
        <v>22.400416669999998</v>
      </c>
      <c r="H38">
        <v>91.625416670000007</v>
      </c>
      <c r="I38">
        <v>23.27375</v>
      </c>
      <c r="J38">
        <v>188.12083329999999</v>
      </c>
      <c r="K38">
        <v>233.4845833</v>
      </c>
      <c r="L38" s="27" t="s">
        <v>69</v>
      </c>
    </row>
    <row r="39" spans="1:12" x14ac:dyDescent="0.25">
      <c r="A39" s="1">
        <v>42248</v>
      </c>
      <c r="B39" t="s">
        <v>4</v>
      </c>
      <c r="C39">
        <v>46</v>
      </c>
      <c r="D39">
        <v>0</v>
      </c>
      <c r="E39">
        <f t="shared" si="0"/>
        <v>0</v>
      </c>
      <c r="F39">
        <v>13.578749999999999</v>
      </c>
      <c r="G39">
        <v>32.078749999999999</v>
      </c>
      <c r="H39">
        <v>66.619166669999998</v>
      </c>
      <c r="I39">
        <v>33.078749999999999</v>
      </c>
      <c r="J39">
        <v>238.1875</v>
      </c>
      <c r="K39">
        <v>201.78916670000001</v>
      </c>
      <c r="L39" s="28" t="s">
        <v>69</v>
      </c>
    </row>
    <row r="40" spans="1:12" x14ac:dyDescent="0.25">
      <c r="A40" s="1">
        <v>42247</v>
      </c>
      <c r="B40" t="s">
        <v>4</v>
      </c>
      <c r="C40">
        <v>36</v>
      </c>
      <c r="D40">
        <v>0</v>
      </c>
      <c r="E40">
        <f t="shared" si="0"/>
        <v>0</v>
      </c>
      <c r="F40">
        <v>13.16</v>
      </c>
      <c r="G40">
        <v>32.31</v>
      </c>
      <c r="H40">
        <v>100</v>
      </c>
      <c r="I40">
        <v>25.74</v>
      </c>
      <c r="J40">
        <v>234.5</v>
      </c>
      <c r="K40">
        <v>0</v>
      </c>
      <c r="L40" s="27" t="s">
        <v>69</v>
      </c>
    </row>
    <row r="41" spans="1:12" x14ac:dyDescent="0.25">
      <c r="A41" s="1">
        <v>42246</v>
      </c>
      <c r="B41" t="s">
        <v>4</v>
      </c>
      <c r="C41">
        <v>36</v>
      </c>
      <c r="D41">
        <v>0</v>
      </c>
      <c r="E41">
        <f t="shared" si="0"/>
        <v>0</v>
      </c>
      <c r="F41">
        <v>13.16</v>
      </c>
      <c r="G41">
        <v>32.31</v>
      </c>
      <c r="H41">
        <v>100</v>
      </c>
      <c r="I41">
        <v>25.74</v>
      </c>
      <c r="J41">
        <v>234.5</v>
      </c>
      <c r="K41">
        <v>0</v>
      </c>
      <c r="L41" s="28" t="s">
        <v>69</v>
      </c>
    </row>
    <row r="42" spans="1:12" x14ac:dyDescent="0.25">
      <c r="A42" s="1">
        <v>42245</v>
      </c>
      <c r="B42" t="s">
        <v>4</v>
      </c>
      <c r="C42">
        <v>23</v>
      </c>
      <c r="D42">
        <v>0</v>
      </c>
      <c r="E42">
        <f t="shared" si="0"/>
        <v>0</v>
      </c>
      <c r="F42">
        <v>13.202608700000001</v>
      </c>
      <c r="G42">
        <v>30.819565220000001</v>
      </c>
      <c r="H42">
        <v>96.96086957</v>
      </c>
      <c r="I42">
        <v>18.226913039999999</v>
      </c>
      <c r="J42">
        <v>58.793043480000001</v>
      </c>
      <c r="K42">
        <v>33.100913040000002</v>
      </c>
      <c r="L42" s="27" t="s">
        <v>69</v>
      </c>
    </row>
    <row r="43" spans="1:12" x14ac:dyDescent="0.25">
      <c r="A43" s="1">
        <v>42244</v>
      </c>
      <c r="B43" t="s">
        <v>4</v>
      </c>
      <c r="C43">
        <v>25</v>
      </c>
      <c r="D43">
        <v>0</v>
      </c>
      <c r="E43">
        <f t="shared" si="0"/>
        <v>0</v>
      </c>
      <c r="F43">
        <v>13.45916667</v>
      </c>
      <c r="G43">
        <v>36.162083330000002</v>
      </c>
      <c r="H43">
        <v>91.363749999999996</v>
      </c>
      <c r="I43">
        <v>64.106250000000003</v>
      </c>
      <c r="J43">
        <v>40.256666670000001</v>
      </c>
      <c r="K43">
        <v>53.224166670000002</v>
      </c>
      <c r="L43" s="28" t="s">
        <v>69</v>
      </c>
    </row>
    <row r="44" spans="1:12" x14ac:dyDescent="0.25">
      <c r="A44" s="1">
        <v>42243</v>
      </c>
      <c r="B44" t="s">
        <v>4</v>
      </c>
      <c r="C44">
        <v>34</v>
      </c>
      <c r="D44">
        <v>0</v>
      </c>
      <c r="E44">
        <f t="shared" si="0"/>
        <v>0</v>
      </c>
      <c r="F44">
        <v>13.477916670000001</v>
      </c>
      <c r="G44">
        <v>40.64875</v>
      </c>
      <c r="H44">
        <v>66.89916667</v>
      </c>
      <c r="I44">
        <v>38.684166670000003</v>
      </c>
      <c r="J44">
        <v>21.474166669999999</v>
      </c>
      <c r="K44">
        <v>250.30237500000001</v>
      </c>
      <c r="L44" s="27" t="s">
        <v>69</v>
      </c>
    </row>
    <row r="45" spans="1:12" x14ac:dyDescent="0.25">
      <c r="A45" s="1">
        <v>42242</v>
      </c>
      <c r="B45" t="s">
        <v>4</v>
      </c>
      <c r="C45">
        <v>72</v>
      </c>
      <c r="D45">
        <v>32</v>
      </c>
      <c r="E45">
        <f t="shared" si="0"/>
        <v>0.44444444444444442</v>
      </c>
      <c r="F45">
        <v>13.51</v>
      </c>
      <c r="G45">
        <v>41.950833330000002</v>
      </c>
      <c r="H45">
        <v>54.233750000000001</v>
      </c>
      <c r="I45">
        <v>35.89916667</v>
      </c>
      <c r="J45">
        <v>22.134583330000002</v>
      </c>
      <c r="K45">
        <v>234.04162500000001</v>
      </c>
      <c r="L45" s="28" t="s">
        <v>80</v>
      </c>
    </row>
    <row r="46" spans="1:12" x14ac:dyDescent="0.25">
      <c r="A46" s="1">
        <v>42242</v>
      </c>
      <c r="B46" t="s">
        <v>5</v>
      </c>
      <c r="C46">
        <v>2</v>
      </c>
      <c r="D46">
        <v>1</v>
      </c>
      <c r="E46">
        <f t="shared" si="0"/>
        <v>0.5</v>
      </c>
      <c r="F46">
        <v>13.51</v>
      </c>
      <c r="G46">
        <v>41.950833330000002</v>
      </c>
      <c r="H46">
        <v>54.233750000000001</v>
      </c>
      <c r="I46">
        <v>35.89916667</v>
      </c>
      <c r="J46">
        <v>22.134583330000002</v>
      </c>
      <c r="K46">
        <v>234.04162500000001</v>
      </c>
      <c r="L46" s="27" t="s">
        <v>80</v>
      </c>
    </row>
    <row r="47" spans="1:12" x14ac:dyDescent="0.25">
      <c r="A47" s="1">
        <v>42241</v>
      </c>
      <c r="B47" t="s">
        <v>4</v>
      </c>
      <c r="C47">
        <v>32</v>
      </c>
      <c r="D47">
        <v>13</v>
      </c>
      <c r="E47">
        <f t="shared" si="0"/>
        <v>0.40625</v>
      </c>
      <c r="F47">
        <v>13.470416670000001</v>
      </c>
      <c r="G47">
        <v>42.414999999999999</v>
      </c>
      <c r="H47">
        <v>26.72666667</v>
      </c>
      <c r="I47">
        <v>24.947500000000002</v>
      </c>
      <c r="J47">
        <v>19.631250000000001</v>
      </c>
      <c r="K47">
        <v>275.21133329999998</v>
      </c>
      <c r="L47" s="28" t="s">
        <v>80</v>
      </c>
    </row>
    <row r="48" spans="1:12" x14ac:dyDescent="0.25">
      <c r="A48" s="1">
        <v>42240</v>
      </c>
      <c r="B48" t="s">
        <v>4</v>
      </c>
      <c r="C48">
        <v>38</v>
      </c>
      <c r="D48">
        <v>30</v>
      </c>
      <c r="E48">
        <f t="shared" si="0"/>
        <v>0.78947368421052633</v>
      </c>
      <c r="F48">
        <v>13.481666669999999</v>
      </c>
      <c r="G48">
        <v>43.366666670000001</v>
      </c>
      <c r="H48">
        <v>22.565874999999998</v>
      </c>
      <c r="I48">
        <v>22.825416669999999</v>
      </c>
      <c r="J48">
        <v>17.943333330000002</v>
      </c>
      <c r="K48">
        <v>236.7139583</v>
      </c>
      <c r="L48" s="27" t="s">
        <v>80</v>
      </c>
    </row>
    <row r="49" spans="1:12" x14ac:dyDescent="0.25">
      <c r="A49" s="1">
        <v>42239</v>
      </c>
      <c r="B49" t="s">
        <v>4</v>
      </c>
      <c r="C49">
        <v>41</v>
      </c>
      <c r="D49">
        <v>23</v>
      </c>
      <c r="E49">
        <f t="shared" si="0"/>
        <v>0.56097560975609762</v>
      </c>
      <c r="F49">
        <v>13.467083329999999</v>
      </c>
      <c r="G49">
        <v>44.68791667</v>
      </c>
      <c r="H49">
        <v>26.801333329999999</v>
      </c>
      <c r="I49">
        <v>24.809583329999999</v>
      </c>
      <c r="J49">
        <v>17.516666669999999</v>
      </c>
      <c r="K49">
        <v>281.04504170000001</v>
      </c>
      <c r="L49" s="28" t="s">
        <v>80</v>
      </c>
    </row>
    <row r="50" spans="1:12" x14ac:dyDescent="0.25">
      <c r="A50" s="1">
        <v>42238</v>
      </c>
      <c r="B50" t="s">
        <v>4</v>
      </c>
      <c r="C50">
        <v>84</v>
      </c>
      <c r="D50">
        <v>43</v>
      </c>
      <c r="E50">
        <f t="shared" si="0"/>
        <v>0.51190476190476186</v>
      </c>
      <c r="F50">
        <v>13.44541667</v>
      </c>
      <c r="G50">
        <v>44.369166669999998</v>
      </c>
      <c r="H50">
        <v>18.2605</v>
      </c>
      <c r="I50">
        <v>4.4974166670000004</v>
      </c>
      <c r="J50">
        <v>55.200916669999998</v>
      </c>
      <c r="K50">
        <v>281.86062500000003</v>
      </c>
      <c r="L50" s="27" t="s">
        <v>80</v>
      </c>
    </row>
    <row r="51" spans="1:12" x14ac:dyDescent="0.25">
      <c r="A51" s="1">
        <v>42238</v>
      </c>
      <c r="B51" t="s">
        <v>6</v>
      </c>
      <c r="C51">
        <v>3</v>
      </c>
      <c r="D51">
        <v>0</v>
      </c>
      <c r="E51">
        <f t="shared" si="0"/>
        <v>0</v>
      </c>
      <c r="F51">
        <v>13.44541667</v>
      </c>
      <c r="G51">
        <v>44.369166669999998</v>
      </c>
      <c r="H51">
        <v>18.2605</v>
      </c>
      <c r="I51">
        <v>4.4974166670000004</v>
      </c>
      <c r="J51">
        <v>55.200916669999998</v>
      </c>
      <c r="K51">
        <v>281.86062500000003</v>
      </c>
      <c r="L51" s="28" t="s">
        <v>69</v>
      </c>
    </row>
    <row r="52" spans="1:12" x14ac:dyDescent="0.25">
      <c r="A52" s="1">
        <v>42238</v>
      </c>
      <c r="B52" t="s">
        <v>5</v>
      </c>
      <c r="C52">
        <v>4</v>
      </c>
      <c r="D52">
        <v>0</v>
      </c>
      <c r="E52">
        <f t="shared" si="0"/>
        <v>0</v>
      </c>
      <c r="F52">
        <v>13.44541667</v>
      </c>
      <c r="G52">
        <v>44.369166669999998</v>
      </c>
      <c r="H52">
        <v>18.2605</v>
      </c>
      <c r="I52">
        <v>4.4974166670000004</v>
      </c>
      <c r="J52">
        <v>55.200916669999998</v>
      </c>
      <c r="K52">
        <v>281.86062500000003</v>
      </c>
      <c r="L52" s="27" t="s">
        <v>69</v>
      </c>
    </row>
    <row r="53" spans="1:12" x14ac:dyDescent="0.25">
      <c r="A53" s="1">
        <v>42237</v>
      </c>
      <c r="B53" t="s">
        <v>4</v>
      </c>
      <c r="C53">
        <v>59</v>
      </c>
      <c r="D53">
        <v>39</v>
      </c>
      <c r="E53">
        <f t="shared" si="0"/>
        <v>0.66101694915254239</v>
      </c>
      <c r="F53">
        <v>13.487500000000001</v>
      </c>
      <c r="G53">
        <v>43.208750000000002</v>
      </c>
      <c r="H53">
        <v>14.29633333</v>
      </c>
      <c r="I53">
        <v>19.141749999999998</v>
      </c>
      <c r="J53">
        <v>19.629583329999999</v>
      </c>
      <c r="K53">
        <v>293.74950000000001</v>
      </c>
      <c r="L53" s="28" t="s">
        <v>80</v>
      </c>
    </row>
    <row r="54" spans="1:12" x14ac:dyDescent="0.25">
      <c r="A54" s="1">
        <v>42237</v>
      </c>
      <c r="B54" t="s">
        <v>5</v>
      </c>
      <c r="C54">
        <v>9</v>
      </c>
      <c r="D54">
        <v>0</v>
      </c>
      <c r="E54">
        <f t="shared" si="0"/>
        <v>0</v>
      </c>
      <c r="F54">
        <v>13.487500000000001</v>
      </c>
      <c r="G54">
        <v>43.208750000000002</v>
      </c>
      <c r="H54">
        <v>14.29633333</v>
      </c>
      <c r="I54">
        <v>19.141749999999998</v>
      </c>
      <c r="J54">
        <v>19.629583329999999</v>
      </c>
      <c r="K54">
        <v>293.74950000000001</v>
      </c>
      <c r="L54" s="27" t="s">
        <v>69</v>
      </c>
    </row>
    <row r="55" spans="1:12" x14ac:dyDescent="0.25">
      <c r="A55" s="1">
        <v>42237</v>
      </c>
      <c r="B55" t="s">
        <v>6</v>
      </c>
      <c r="C55">
        <v>4</v>
      </c>
      <c r="D55">
        <v>4</v>
      </c>
      <c r="E55">
        <f t="shared" si="0"/>
        <v>1</v>
      </c>
      <c r="F55">
        <v>13.487500000000001</v>
      </c>
      <c r="G55">
        <v>43.208750000000002</v>
      </c>
      <c r="H55">
        <v>14.29633333</v>
      </c>
      <c r="I55">
        <v>19.141749999999998</v>
      </c>
      <c r="J55">
        <v>19.629583329999999</v>
      </c>
      <c r="K55">
        <v>293.74950000000001</v>
      </c>
      <c r="L55" s="28" t="s">
        <v>80</v>
      </c>
    </row>
    <row r="56" spans="1:12" x14ac:dyDescent="0.25">
      <c r="A56" s="1">
        <v>42236</v>
      </c>
      <c r="B56" t="s">
        <v>4</v>
      </c>
      <c r="C56">
        <v>52</v>
      </c>
      <c r="D56">
        <v>34</v>
      </c>
      <c r="E56">
        <f t="shared" si="0"/>
        <v>0.65384615384615385</v>
      </c>
      <c r="F56">
        <v>13.3775</v>
      </c>
      <c r="G56">
        <v>51.139583330000001</v>
      </c>
      <c r="H56">
        <v>25.714166670000001</v>
      </c>
      <c r="I56">
        <v>4.838666667</v>
      </c>
      <c r="J56">
        <v>49.574583330000003</v>
      </c>
      <c r="K56">
        <v>287.292125</v>
      </c>
      <c r="L56" s="27" t="s">
        <v>80</v>
      </c>
    </row>
    <row r="57" spans="1:12" x14ac:dyDescent="0.25">
      <c r="A57" s="1">
        <v>42235</v>
      </c>
      <c r="B57" t="s">
        <v>4</v>
      </c>
      <c r="C57">
        <v>28</v>
      </c>
      <c r="D57">
        <v>12</v>
      </c>
      <c r="E57">
        <f t="shared" si="0"/>
        <v>0.42857142857142855</v>
      </c>
      <c r="F57">
        <v>13.41041667</v>
      </c>
      <c r="G57">
        <v>51.189583329999998</v>
      </c>
      <c r="H57">
        <v>24.26166667</v>
      </c>
      <c r="I57">
        <v>2.924458333</v>
      </c>
      <c r="J57">
        <v>185.8279167</v>
      </c>
      <c r="K57">
        <v>291.3016667</v>
      </c>
      <c r="L57" s="28" t="s">
        <v>80</v>
      </c>
    </row>
    <row r="58" spans="1:12" x14ac:dyDescent="0.25">
      <c r="A58" s="1">
        <v>42235</v>
      </c>
      <c r="B58" t="s">
        <v>19</v>
      </c>
      <c r="C58">
        <v>2</v>
      </c>
      <c r="D58">
        <v>2</v>
      </c>
      <c r="E58">
        <f t="shared" si="0"/>
        <v>1</v>
      </c>
      <c r="F58">
        <v>13.41041667</v>
      </c>
      <c r="G58">
        <v>51.189583329999998</v>
      </c>
      <c r="H58">
        <v>24.26166667</v>
      </c>
      <c r="I58">
        <v>2.924458333</v>
      </c>
      <c r="J58">
        <v>185.8279167</v>
      </c>
      <c r="K58">
        <v>291.3016667</v>
      </c>
      <c r="L58" s="27" t="s">
        <v>80</v>
      </c>
    </row>
    <row r="59" spans="1:12" x14ac:dyDescent="0.25">
      <c r="A59" s="1">
        <v>42235</v>
      </c>
      <c r="B59" t="s">
        <v>5</v>
      </c>
      <c r="C59">
        <v>2</v>
      </c>
      <c r="D59">
        <v>0</v>
      </c>
      <c r="E59">
        <f t="shared" si="0"/>
        <v>0</v>
      </c>
      <c r="F59">
        <v>13.41041667</v>
      </c>
      <c r="G59">
        <v>51.189583329999998</v>
      </c>
      <c r="H59">
        <v>24.26166667</v>
      </c>
      <c r="I59">
        <v>2.924458333</v>
      </c>
      <c r="J59">
        <v>185.8279167</v>
      </c>
      <c r="K59">
        <v>291.3016667</v>
      </c>
      <c r="L59" s="28" t="s">
        <v>69</v>
      </c>
    </row>
    <row r="60" spans="1:12" x14ac:dyDescent="0.25">
      <c r="A60" s="1">
        <v>42234</v>
      </c>
      <c r="B60" t="s">
        <v>4</v>
      </c>
      <c r="C60">
        <v>65</v>
      </c>
      <c r="D60">
        <v>28</v>
      </c>
      <c r="E60">
        <f t="shared" si="0"/>
        <v>0.43076923076923079</v>
      </c>
      <c r="F60">
        <v>13.422916669999999</v>
      </c>
      <c r="G60">
        <v>49.470416669999999</v>
      </c>
      <c r="H60">
        <v>39.9375</v>
      </c>
      <c r="I60">
        <v>4.3137499999999998</v>
      </c>
      <c r="J60">
        <v>244.5733333</v>
      </c>
      <c r="K60">
        <v>290.5622917</v>
      </c>
      <c r="L60" s="27" t="s">
        <v>80</v>
      </c>
    </row>
    <row r="61" spans="1:12" x14ac:dyDescent="0.25">
      <c r="A61" s="1">
        <v>42234</v>
      </c>
      <c r="B61" t="s">
        <v>5</v>
      </c>
      <c r="C61">
        <v>11</v>
      </c>
      <c r="D61">
        <v>0</v>
      </c>
      <c r="E61">
        <f t="shared" si="0"/>
        <v>0</v>
      </c>
      <c r="F61">
        <v>13.422916669999999</v>
      </c>
      <c r="G61">
        <v>49.470416669999999</v>
      </c>
      <c r="H61">
        <v>39.9375</v>
      </c>
      <c r="I61">
        <v>4.3137499999999998</v>
      </c>
      <c r="J61">
        <v>244.5733333</v>
      </c>
      <c r="K61">
        <v>290.5622917</v>
      </c>
      <c r="L61" s="28" t="s">
        <v>69</v>
      </c>
    </row>
    <row r="62" spans="1:12" x14ac:dyDescent="0.25">
      <c r="A62" s="1">
        <v>42233</v>
      </c>
      <c r="B62" t="s">
        <v>6</v>
      </c>
      <c r="C62">
        <v>2</v>
      </c>
      <c r="D62">
        <v>2</v>
      </c>
      <c r="E62">
        <f t="shared" si="0"/>
        <v>1</v>
      </c>
      <c r="F62">
        <v>13.45333333</v>
      </c>
      <c r="G62">
        <v>46.553333330000001</v>
      </c>
      <c r="H62">
        <v>30.25375</v>
      </c>
      <c r="I62">
        <v>6.0362083330000003</v>
      </c>
      <c r="J62">
        <v>252.91499999999999</v>
      </c>
      <c r="K62">
        <v>295.18425000000002</v>
      </c>
      <c r="L62" s="27" t="s">
        <v>80</v>
      </c>
    </row>
    <row r="63" spans="1:12" x14ac:dyDescent="0.25">
      <c r="A63" s="1">
        <v>42233</v>
      </c>
      <c r="B63" t="s">
        <v>4</v>
      </c>
      <c r="C63">
        <v>59</v>
      </c>
      <c r="D63">
        <v>19</v>
      </c>
      <c r="E63">
        <f t="shared" si="0"/>
        <v>0.32203389830508472</v>
      </c>
      <c r="F63">
        <v>13.45333333</v>
      </c>
      <c r="G63">
        <v>46.553333330000001</v>
      </c>
      <c r="H63">
        <v>30.25375</v>
      </c>
      <c r="I63">
        <v>6.0362083330000003</v>
      </c>
      <c r="J63">
        <v>252.91499999999999</v>
      </c>
      <c r="K63">
        <v>295.18425000000002</v>
      </c>
      <c r="L63" s="28" t="s">
        <v>69</v>
      </c>
    </row>
    <row r="64" spans="1:12" x14ac:dyDescent="0.25">
      <c r="A64" s="1">
        <v>42233</v>
      </c>
      <c r="B64" t="s">
        <v>5</v>
      </c>
      <c r="C64">
        <v>10</v>
      </c>
      <c r="D64">
        <v>9</v>
      </c>
      <c r="E64">
        <f t="shared" si="0"/>
        <v>0.9</v>
      </c>
      <c r="F64">
        <v>13.45333333</v>
      </c>
      <c r="G64">
        <v>46.553333330000001</v>
      </c>
      <c r="H64">
        <v>30.25375</v>
      </c>
      <c r="I64">
        <v>6.0362083330000003</v>
      </c>
      <c r="J64">
        <v>252.91499999999999</v>
      </c>
      <c r="K64">
        <v>295.18425000000002</v>
      </c>
      <c r="L64" s="27" t="s">
        <v>80</v>
      </c>
    </row>
    <row r="65" spans="1:12" x14ac:dyDescent="0.25">
      <c r="A65" s="1">
        <v>42232</v>
      </c>
      <c r="B65" t="s">
        <v>4</v>
      </c>
      <c r="C65">
        <v>41</v>
      </c>
      <c r="D65">
        <v>25</v>
      </c>
      <c r="E65">
        <f t="shared" si="0"/>
        <v>0.6097560975609756</v>
      </c>
      <c r="F65">
        <v>13.46208333</v>
      </c>
      <c r="G65">
        <v>41.11791667</v>
      </c>
      <c r="H65">
        <v>44.512916670000003</v>
      </c>
      <c r="I65">
        <v>1.663208333</v>
      </c>
      <c r="J65">
        <v>210.48</v>
      </c>
      <c r="K65">
        <v>294.587625</v>
      </c>
      <c r="L65" s="28" t="s">
        <v>80</v>
      </c>
    </row>
    <row r="66" spans="1:12" x14ac:dyDescent="0.25">
      <c r="A66" s="1">
        <v>42232</v>
      </c>
      <c r="B66" t="s">
        <v>5</v>
      </c>
      <c r="C66">
        <v>24</v>
      </c>
      <c r="D66">
        <v>0</v>
      </c>
      <c r="E66">
        <f t="shared" si="0"/>
        <v>0</v>
      </c>
      <c r="F66">
        <v>13.46208333</v>
      </c>
      <c r="G66">
        <v>41.11791667</v>
      </c>
      <c r="H66">
        <v>44.512916670000003</v>
      </c>
      <c r="I66">
        <v>1.663208333</v>
      </c>
      <c r="J66">
        <v>210.48</v>
      </c>
      <c r="K66">
        <v>294.587625</v>
      </c>
      <c r="L66" s="27" t="s">
        <v>69</v>
      </c>
    </row>
    <row r="67" spans="1:12" x14ac:dyDescent="0.25">
      <c r="A67" s="1">
        <v>42231</v>
      </c>
      <c r="B67" t="s">
        <v>4</v>
      </c>
      <c r="C67">
        <v>54</v>
      </c>
      <c r="D67">
        <v>35</v>
      </c>
      <c r="E67">
        <f t="shared" ref="E67:E130" si="1">(D67/C67)</f>
        <v>0.64814814814814814</v>
      </c>
      <c r="F67">
        <v>13.479583330000001</v>
      </c>
      <c r="G67">
        <v>41.627916669999998</v>
      </c>
      <c r="H67">
        <v>19.561833329999999</v>
      </c>
      <c r="I67">
        <v>7.595541667</v>
      </c>
      <c r="J67">
        <v>228.6825</v>
      </c>
      <c r="K67">
        <v>305.57283330000001</v>
      </c>
      <c r="L67" s="28" t="s">
        <v>80</v>
      </c>
    </row>
    <row r="68" spans="1:12" x14ac:dyDescent="0.25">
      <c r="A68" s="1">
        <v>42231</v>
      </c>
      <c r="B68" t="s">
        <v>5</v>
      </c>
      <c r="C68">
        <v>12</v>
      </c>
      <c r="D68">
        <v>4</v>
      </c>
      <c r="E68">
        <f t="shared" si="1"/>
        <v>0.33333333333333331</v>
      </c>
      <c r="F68">
        <v>13.479583330000001</v>
      </c>
      <c r="G68">
        <v>41.627916669999998</v>
      </c>
      <c r="H68">
        <v>19.561833329999999</v>
      </c>
      <c r="I68">
        <v>7.595541667</v>
      </c>
      <c r="J68">
        <v>228.6825</v>
      </c>
      <c r="K68">
        <v>305.57283330000001</v>
      </c>
      <c r="L68" s="27" t="s">
        <v>69</v>
      </c>
    </row>
    <row r="69" spans="1:12" x14ac:dyDescent="0.25">
      <c r="A69" s="1">
        <v>42231</v>
      </c>
      <c r="B69" t="s">
        <v>7</v>
      </c>
      <c r="C69">
        <v>2</v>
      </c>
      <c r="D69">
        <v>2</v>
      </c>
      <c r="E69">
        <f t="shared" si="1"/>
        <v>1</v>
      </c>
      <c r="F69">
        <v>13.479583330000001</v>
      </c>
      <c r="G69">
        <v>41.627916669999998</v>
      </c>
      <c r="H69">
        <v>19.561833329999999</v>
      </c>
      <c r="I69">
        <v>7.595541667</v>
      </c>
      <c r="J69">
        <v>228.6825</v>
      </c>
      <c r="K69">
        <v>305.57283330000001</v>
      </c>
      <c r="L69" s="28" t="s">
        <v>80</v>
      </c>
    </row>
    <row r="70" spans="1:12" x14ac:dyDescent="0.25">
      <c r="A70" s="1">
        <v>42230</v>
      </c>
      <c r="B70" t="s">
        <v>4</v>
      </c>
      <c r="C70">
        <v>78</v>
      </c>
      <c r="D70">
        <v>16</v>
      </c>
      <c r="E70">
        <f t="shared" si="1"/>
        <v>0.20512820512820512</v>
      </c>
      <c r="F70">
        <v>13.483750000000001</v>
      </c>
      <c r="G70">
        <v>40.049166669999998</v>
      </c>
      <c r="H70">
        <v>77.103333329999998</v>
      </c>
      <c r="I70">
        <v>14.9015</v>
      </c>
      <c r="J70">
        <v>245.56375</v>
      </c>
      <c r="K70">
        <v>170.0025833</v>
      </c>
      <c r="L70" s="27" t="s">
        <v>69</v>
      </c>
    </row>
    <row r="71" spans="1:12" x14ac:dyDescent="0.25">
      <c r="A71" s="1">
        <v>42229</v>
      </c>
      <c r="B71" t="s">
        <v>4</v>
      </c>
      <c r="C71">
        <v>33</v>
      </c>
      <c r="D71">
        <v>18</v>
      </c>
      <c r="E71">
        <f t="shared" si="1"/>
        <v>0.54545454545454541</v>
      </c>
      <c r="F71">
        <v>13.464166669999999</v>
      </c>
      <c r="G71">
        <v>49.99208333</v>
      </c>
      <c r="H71">
        <v>30.825416669999999</v>
      </c>
      <c r="I71">
        <v>24.7425</v>
      </c>
      <c r="J71">
        <v>271.93333330000002</v>
      </c>
      <c r="K71">
        <v>276.04849999999999</v>
      </c>
      <c r="L71" s="28" t="s">
        <v>80</v>
      </c>
    </row>
    <row r="72" spans="1:12" x14ac:dyDescent="0.25">
      <c r="A72" s="1">
        <v>42228</v>
      </c>
      <c r="B72" t="s">
        <v>4</v>
      </c>
      <c r="C72">
        <v>46</v>
      </c>
      <c r="D72">
        <v>22</v>
      </c>
      <c r="E72">
        <f t="shared" si="1"/>
        <v>0.47826086956521741</v>
      </c>
      <c r="F72">
        <v>13.51125</v>
      </c>
      <c r="G72">
        <v>51.375833329999999</v>
      </c>
      <c r="H72">
        <v>46.14041667</v>
      </c>
      <c r="I72">
        <v>6.6737083330000004</v>
      </c>
      <c r="J72">
        <v>171.633375</v>
      </c>
      <c r="K72">
        <v>208.6705</v>
      </c>
      <c r="L72" s="27" t="s">
        <v>80</v>
      </c>
    </row>
    <row r="73" spans="1:12" x14ac:dyDescent="0.25">
      <c r="A73" s="1">
        <v>42228</v>
      </c>
      <c r="B73" t="s">
        <v>5</v>
      </c>
      <c r="C73">
        <v>6</v>
      </c>
      <c r="D73">
        <v>2</v>
      </c>
      <c r="E73">
        <f t="shared" si="1"/>
        <v>0.33333333333333331</v>
      </c>
      <c r="F73">
        <v>13.51125</v>
      </c>
      <c r="G73">
        <v>51.375833329999999</v>
      </c>
      <c r="H73">
        <v>46.14041667</v>
      </c>
      <c r="I73">
        <v>6.6737083330000004</v>
      </c>
      <c r="J73">
        <v>171.633375</v>
      </c>
      <c r="K73">
        <v>208.6705</v>
      </c>
      <c r="L73" s="28" t="s">
        <v>69</v>
      </c>
    </row>
    <row r="74" spans="1:12" x14ac:dyDescent="0.25">
      <c r="A74" s="1">
        <v>42228</v>
      </c>
      <c r="B74" t="s">
        <v>6</v>
      </c>
      <c r="C74">
        <v>3</v>
      </c>
      <c r="D74">
        <v>0</v>
      </c>
      <c r="E74">
        <f t="shared" si="1"/>
        <v>0</v>
      </c>
      <c r="F74">
        <v>13.51125</v>
      </c>
      <c r="G74">
        <v>51.375833329999999</v>
      </c>
      <c r="H74">
        <v>46.14041667</v>
      </c>
      <c r="I74">
        <v>6.6737083330000004</v>
      </c>
      <c r="J74">
        <v>171.633375</v>
      </c>
      <c r="K74">
        <v>208.6705</v>
      </c>
      <c r="L74" s="27" t="s">
        <v>69</v>
      </c>
    </row>
    <row r="75" spans="1:12" x14ac:dyDescent="0.25">
      <c r="A75" s="1">
        <v>42227</v>
      </c>
      <c r="B75" t="s">
        <v>4</v>
      </c>
      <c r="C75">
        <v>68</v>
      </c>
      <c r="D75">
        <v>21</v>
      </c>
      <c r="E75">
        <f t="shared" si="1"/>
        <v>0.30882352941176472</v>
      </c>
      <c r="F75">
        <v>13.501666670000001</v>
      </c>
      <c r="G75">
        <v>45.625833329999999</v>
      </c>
      <c r="H75">
        <v>54.496666670000003</v>
      </c>
      <c r="I75">
        <v>9.5151249999999994</v>
      </c>
      <c r="J75">
        <v>194.9952083</v>
      </c>
      <c r="K75">
        <v>181.97529170000001</v>
      </c>
      <c r="L75" s="28" t="s">
        <v>69</v>
      </c>
    </row>
    <row r="76" spans="1:12" x14ac:dyDescent="0.25">
      <c r="A76" s="1">
        <v>42227</v>
      </c>
      <c r="B76" t="s">
        <v>5</v>
      </c>
      <c r="C76">
        <v>12</v>
      </c>
      <c r="D76">
        <v>0</v>
      </c>
      <c r="E76">
        <f t="shared" si="1"/>
        <v>0</v>
      </c>
      <c r="F76">
        <v>13.501666670000001</v>
      </c>
      <c r="G76">
        <v>45.625833329999999</v>
      </c>
      <c r="H76">
        <v>54.496666670000003</v>
      </c>
      <c r="I76">
        <v>9.5151249999999994</v>
      </c>
      <c r="J76">
        <v>194.9952083</v>
      </c>
      <c r="K76">
        <v>181.97529170000001</v>
      </c>
      <c r="L76" s="27" t="s">
        <v>69</v>
      </c>
    </row>
    <row r="77" spans="1:12" x14ac:dyDescent="0.25">
      <c r="A77" s="1">
        <v>42227</v>
      </c>
      <c r="B77" t="s">
        <v>6</v>
      </c>
      <c r="C77">
        <v>10</v>
      </c>
      <c r="D77">
        <v>0</v>
      </c>
      <c r="E77">
        <f t="shared" si="1"/>
        <v>0</v>
      </c>
      <c r="F77">
        <v>13.501666670000001</v>
      </c>
      <c r="G77">
        <v>45.625833329999999</v>
      </c>
      <c r="H77">
        <v>54.496666670000003</v>
      </c>
      <c r="I77">
        <v>9.5151249999999994</v>
      </c>
      <c r="J77">
        <v>194.9952083</v>
      </c>
      <c r="K77">
        <v>181.97529170000001</v>
      </c>
      <c r="L77" s="28" t="s">
        <v>69</v>
      </c>
    </row>
    <row r="78" spans="1:12" x14ac:dyDescent="0.25">
      <c r="A78" s="1">
        <v>42226</v>
      </c>
      <c r="B78" t="s">
        <v>4</v>
      </c>
      <c r="C78">
        <v>43</v>
      </c>
      <c r="D78">
        <v>9</v>
      </c>
      <c r="E78">
        <f t="shared" si="1"/>
        <v>0.20930232558139536</v>
      </c>
      <c r="F78">
        <v>13.53916667</v>
      </c>
      <c r="G78">
        <v>39.157083329999999</v>
      </c>
      <c r="H78">
        <v>71.176249999999996</v>
      </c>
      <c r="I78">
        <v>24.911666669999999</v>
      </c>
      <c r="J78">
        <v>260.21666670000002</v>
      </c>
      <c r="K78">
        <v>182.5133333</v>
      </c>
      <c r="L78" s="27" t="s">
        <v>69</v>
      </c>
    </row>
    <row r="79" spans="1:12" x14ac:dyDescent="0.25">
      <c r="A79" s="1">
        <v>42226</v>
      </c>
      <c r="B79" t="s">
        <v>5</v>
      </c>
      <c r="C79">
        <v>12</v>
      </c>
      <c r="D79">
        <v>8</v>
      </c>
      <c r="E79">
        <f t="shared" si="1"/>
        <v>0.66666666666666663</v>
      </c>
      <c r="F79">
        <v>13.53916667</v>
      </c>
      <c r="G79">
        <v>39.157083329999999</v>
      </c>
      <c r="H79">
        <v>71.176249999999996</v>
      </c>
      <c r="I79">
        <v>24.911666669999999</v>
      </c>
      <c r="J79">
        <v>260.21666670000002</v>
      </c>
      <c r="K79">
        <v>182.5133333</v>
      </c>
      <c r="L79" s="28" t="s">
        <v>80</v>
      </c>
    </row>
    <row r="80" spans="1:12" x14ac:dyDescent="0.25">
      <c r="A80" s="1">
        <v>42225</v>
      </c>
      <c r="B80" t="s">
        <v>5</v>
      </c>
      <c r="C80">
        <v>24</v>
      </c>
      <c r="D80">
        <v>19</v>
      </c>
      <c r="E80">
        <f t="shared" si="1"/>
        <v>0.79166666666666663</v>
      </c>
      <c r="F80">
        <v>13.590833330000001</v>
      </c>
      <c r="G80">
        <v>37.083750000000002</v>
      </c>
      <c r="H80">
        <v>48.486666669999998</v>
      </c>
      <c r="I80">
        <v>30.84</v>
      </c>
      <c r="J80">
        <v>264.29583330000003</v>
      </c>
      <c r="K80">
        <v>170.5599167</v>
      </c>
      <c r="L80" s="27" t="s">
        <v>80</v>
      </c>
    </row>
    <row r="81" spans="1:12" x14ac:dyDescent="0.25">
      <c r="A81" s="1">
        <v>42225</v>
      </c>
      <c r="B81" t="s">
        <v>4</v>
      </c>
      <c r="C81">
        <v>35</v>
      </c>
      <c r="D81">
        <v>25</v>
      </c>
      <c r="E81">
        <f t="shared" si="1"/>
        <v>0.7142857142857143</v>
      </c>
      <c r="F81">
        <v>13.590833330000001</v>
      </c>
      <c r="G81">
        <v>37.083750000000002</v>
      </c>
      <c r="H81">
        <v>48.486666669999998</v>
      </c>
      <c r="I81">
        <v>30.84</v>
      </c>
      <c r="J81">
        <v>264.29583330000003</v>
      </c>
      <c r="K81">
        <v>170.5599167</v>
      </c>
      <c r="L81" s="28" t="s">
        <v>80</v>
      </c>
    </row>
    <row r="82" spans="1:12" x14ac:dyDescent="0.25">
      <c r="A82" s="1">
        <v>42225</v>
      </c>
      <c r="B82" t="s">
        <v>6</v>
      </c>
      <c r="C82">
        <v>10</v>
      </c>
      <c r="D82">
        <v>0</v>
      </c>
      <c r="E82">
        <f t="shared" si="1"/>
        <v>0</v>
      </c>
      <c r="F82">
        <v>13.590833330000001</v>
      </c>
      <c r="G82">
        <v>37.083750000000002</v>
      </c>
      <c r="H82">
        <v>48.486666669999998</v>
      </c>
      <c r="I82">
        <v>30.84</v>
      </c>
      <c r="J82">
        <v>264.29583330000003</v>
      </c>
      <c r="K82">
        <v>170.5599167</v>
      </c>
      <c r="L82" s="27" t="s">
        <v>69</v>
      </c>
    </row>
    <row r="83" spans="1:12" x14ac:dyDescent="0.25">
      <c r="A83" s="1">
        <v>42224</v>
      </c>
      <c r="B83" t="s">
        <v>4</v>
      </c>
      <c r="C83">
        <v>51</v>
      </c>
      <c r="D83">
        <v>24</v>
      </c>
      <c r="E83">
        <f t="shared" si="1"/>
        <v>0.47058823529411764</v>
      </c>
      <c r="F83">
        <v>13.508333329999999</v>
      </c>
      <c r="G83">
        <v>37.207916670000003</v>
      </c>
      <c r="H83">
        <v>71.931250000000006</v>
      </c>
      <c r="I83">
        <v>27.728750000000002</v>
      </c>
      <c r="J83">
        <v>202.2658333</v>
      </c>
      <c r="K83">
        <v>240.09820830000001</v>
      </c>
      <c r="L83" s="28" t="s">
        <v>80</v>
      </c>
    </row>
    <row r="84" spans="1:12" x14ac:dyDescent="0.25">
      <c r="A84" s="1">
        <v>42224</v>
      </c>
      <c r="B84" t="s">
        <v>5</v>
      </c>
      <c r="C84">
        <v>1</v>
      </c>
      <c r="D84">
        <v>0</v>
      </c>
      <c r="E84">
        <f t="shared" si="1"/>
        <v>0</v>
      </c>
      <c r="F84">
        <v>13.508333329999999</v>
      </c>
      <c r="G84">
        <v>37.207916670000003</v>
      </c>
      <c r="H84">
        <v>71.931250000000006</v>
      </c>
      <c r="I84">
        <v>27.728750000000002</v>
      </c>
      <c r="J84">
        <v>202.2658333</v>
      </c>
      <c r="K84">
        <v>240.09820830000001</v>
      </c>
      <c r="L84" s="27" t="s">
        <v>69</v>
      </c>
    </row>
    <row r="85" spans="1:12" x14ac:dyDescent="0.25">
      <c r="A85" s="1">
        <v>42223</v>
      </c>
      <c r="B85" t="s">
        <v>4</v>
      </c>
      <c r="C85">
        <v>116</v>
      </c>
      <c r="D85">
        <v>72</v>
      </c>
      <c r="E85">
        <f t="shared" si="1"/>
        <v>0.62068965517241381</v>
      </c>
      <c r="F85">
        <v>13.46458333</v>
      </c>
      <c r="G85">
        <v>42.450833330000002</v>
      </c>
      <c r="H85">
        <v>43.5075</v>
      </c>
      <c r="I85">
        <v>4.6405416669999999</v>
      </c>
      <c r="J85">
        <v>20.59791667</v>
      </c>
      <c r="K85">
        <v>308.74900000000002</v>
      </c>
      <c r="L85" s="28" t="s">
        <v>80</v>
      </c>
    </row>
    <row r="86" spans="1:12" x14ac:dyDescent="0.25">
      <c r="A86" s="1">
        <v>42222</v>
      </c>
      <c r="B86" t="s">
        <v>4</v>
      </c>
      <c r="C86">
        <v>95</v>
      </c>
      <c r="D86">
        <v>46</v>
      </c>
      <c r="E86">
        <f t="shared" si="1"/>
        <v>0.48421052631578948</v>
      </c>
      <c r="F86">
        <v>13.471666669999999</v>
      </c>
      <c r="G86">
        <v>40.763750000000002</v>
      </c>
      <c r="H86">
        <v>30.057083330000001</v>
      </c>
      <c r="I86">
        <v>4.1517916670000004</v>
      </c>
      <c r="J86">
        <v>30.62458333</v>
      </c>
      <c r="K86">
        <v>315.50029169999999</v>
      </c>
      <c r="L86" s="27" t="s">
        <v>69</v>
      </c>
    </row>
    <row r="87" spans="1:12" x14ac:dyDescent="0.25">
      <c r="A87" s="1">
        <v>42222</v>
      </c>
      <c r="B87" t="s">
        <v>5</v>
      </c>
      <c r="C87">
        <v>7</v>
      </c>
      <c r="D87">
        <v>0</v>
      </c>
      <c r="E87">
        <f t="shared" si="1"/>
        <v>0</v>
      </c>
      <c r="F87">
        <v>13.471666669999999</v>
      </c>
      <c r="G87">
        <v>40.763750000000002</v>
      </c>
      <c r="H87">
        <v>30.057083330000001</v>
      </c>
      <c r="I87">
        <v>4.1517916670000004</v>
      </c>
      <c r="J87">
        <v>30.62458333</v>
      </c>
      <c r="K87">
        <v>315.50029169999999</v>
      </c>
      <c r="L87" s="28" t="s">
        <v>69</v>
      </c>
    </row>
    <row r="88" spans="1:12" x14ac:dyDescent="0.25">
      <c r="A88" s="1">
        <v>42222</v>
      </c>
      <c r="B88" t="s">
        <v>6</v>
      </c>
      <c r="C88">
        <v>2</v>
      </c>
      <c r="D88">
        <v>2</v>
      </c>
      <c r="E88">
        <f t="shared" si="1"/>
        <v>1</v>
      </c>
      <c r="F88">
        <v>13.471666669999999</v>
      </c>
      <c r="G88">
        <v>40.763750000000002</v>
      </c>
      <c r="H88">
        <v>30.057083330000001</v>
      </c>
      <c r="I88">
        <v>4.1517916670000004</v>
      </c>
      <c r="J88">
        <v>30.62458333</v>
      </c>
      <c r="K88">
        <v>315.50029169999999</v>
      </c>
      <c r="L88" s="27" t="s">
        <v>80</v>
      </c>
    </row>
    <row r="89" spans="1:12" x14ac:dyDescent="0.25">
      <c r="A89" s="1">
        <v>42221</v>
      </c>
      <c r="B89" t="s">
        <v>4</v>
      </c>
      <c r="C89">
        <v>66</v>
      </c>
      <c r="D89">
        <v>27</v>
      </c>
      <c r="E89">
        <f t="shared" si="1"/>
        <v>0.40909090909090912</v>
      </c>
      <c r="F89">
        <v>13.467916669999999</v>
      </c>
      <c r="G89">
        <v>37.44</v>
      </c>
      <c r="H89">
        <v>38.431666669999998</v>
      </c>
      <c r="I89">
        <v>7.5607499999999996</v>
      </c>
      <c r="J89">
        <v>17.995000000000001</v>
      </c>
      <c r="K89">
        <v>304.6057083</v>
      </c>
      <c r="L89" s="28" t="s">
        <v>80</v>
      </c>
    </row>
    <row r="90" spans="1:12" x14ac:dyDescent="0.25">
      <c r="A90" s="1">
        <v>42221</v>
      </c>
      <c r="B90" t="s">
        <v>5</v>
      </c>
      <c r="C90">
        <v>2</v>
      </c>
      <c r="D90">
        <v>0</v>
      </c>
      <c r="E90">
        <f t="shared" si="1"/>
        <v>0</v>
      </c>
      <c r="F90">
        <v>13.467916669999999</v>
      </c>
      <c r="G90">
        <v>37.44</v>
      </c>
      <c r="H90">
        <v>38.431666669999998</v>
      </c>
      <c r="I90">
        <v>7.5607499999999996</v>
      </c>
      <c r="J90">
        <v>17.995000000000001</v>
      </c>
      <c r="K90">
        <v>304.6057083</v>
      </c>
      <c r="L90" s="27" t="s">
        <v>69</v>
      </c>
    </row>
    <row r="91" spans="1:12" x14ac:dyDescent="0.25">
      <c r="A91" s="1">
        <v>42220</v>
      </c>
      <c r="B91" t="s">
        <v>4</v>
      </c>
      <c r="C91">
        <v>45</v>
      </c>
      <c r="D91">
        <v>34</v>
      </c>
      <c r="E91">
        <f t="shared" si="1"/>
        <v>0.75555555555555554</v>
      </c>
      <c r="F91">
        <v>13.46833333</v>
      </c>
      <c r="G91">
        <v>41.296250000000001</v>
      </c>
      <c r="H91">
        <v>39.340416670000003</v>
      </c>
      <c r="I91">
        <v>9.7686666669999997</v>
      </c>
      <c r="J91">
        <v>26.960416670000001</v>
      </c>
      <c r="K91">
        <v>321.41566669999997</v>
      </c>
      <c r="L91" s="28" t="s">
        <v>80</v>
      </c>
    </row>
    <row r="92" spans="1:12" x14ac:dyDescent="0.25">
      <c r="A92" s="1">
        <v>42220</v>
      </c>
      <c r="B92" t="s">
        <v>5</v>
      </c>
      <c r="C92">
        <v>14</v>
      </c>
      <c r="D92">
        <v>12</v>
      </c>
      <c r="E92">
        <f t="shared" si="1"/>
        <v>0.8571428571428571</v>
      </c>
      <c r="F92">
        <v>13.46833333</v>
      </c>
      <c r="G92">
        <v>41.296250000000001</v>
      </c>
      <c r="H92">
        <v>39.340416670000003</v>
      </c>
      <c r="I92">
        <v>9.7686666669999997</v>
      </c>
      <c r="J92">
        <v>26.960416670000001</v>
      </c>
      <c r="K92">
        <v>321.41566669999997</v>
      </c>
      <c r="L92" s="27" t="s">
        <v>80</v>
      </c>
    </row>
    <row r="93" spans="1:12" x14ac:dyDescent="0.25">
      <c r="A93" s="1">
        <v>42220</v>
      </c>
      <c r="B93" t="s">
        <v>6</v>
      </c>
      <c r="C93">
        <v>10</v>
      </c>
      <c r="D93">
        <v>6</v>
      </c>
      <c r="E93">
        <f t="shared" si="1"/>
        <v>0.6</v>
      </c>
      <c r="F93">
        <v>13.46833333</v>
      </c>
      <c r="G93">
        <v>41.296250000000001</v>
      </c>
      <c r="H93">
        <v>39.340416670000003</v>
      </c>
      <c r="I93">
        <v>9.7686666669999997</v>
      </c>
      <c r="J93">
        <v>26.960416670000001</v>
      </c>
      <c r="K93">
        <v>321.41566669999997</v>
      </c>
      <c r="L93" s="28" t="s">
        <v>80</v>
      </c>
    </row>
    <row r="94" spans="1:12" x14ac:dyDescent="0.25">
      <c r="A94" s="1">
        <v>42219</v>
      </c>
      <c r="B94" t="s">
        <v>4</v>
      </c>
      <c r="C94">
        <v>68</v>
      </c>
      <c r="D94">
        <v>38</v>
      </c>
      <c r="E94">
        <f t="shared" si="1"/>
        <v>0.55882352941176472</v>
      </c>
      <c r="F94">
        <v>13.475</v>
      </c>
      <c r="G94">
        <v>46.858750000000001</v>
      </c>
      <c r="H94">
        <v>49.984999999999999</v>
      </c>
      <c r="I94">
        <v>16.14779167</v>
      </c>
      <c r="J94">
        <v>24.4925</v>
      </c>
      <c r="K94">
        <v>196.6199167</v>
      </c>
      <c r="L94" s="27" t="s">
        <v>80</v>
      </c>
    </row>
    <row r="95" spans="1:12" x14ac:dyDescent="0.25">
      <c r="A95" s="1">
        <v>42219</v>
      </c>
      <c r="B95" t="s">
        <v>5</v>
      </c>
      <c r="C95">
        <v>24</v>
      </c>
      <c r="D95">
        <v>5</v>
      </c>
      <c r="E95">
        <f t="shared" si="1"/>
        <v>0.20833333333333334</v>
      </c>
      <c r="F95">
        <v>13.475</v>
      </c>
      <c r="G95">
        <v>46.858750000000001</v>
      </c>
      <c r="H95">
        <v>49.984999999999999</v>
      </c>
      <c r="I95">
        <v>16.14779167</v>
      </c>
      <c r="J95">
        <v>24.4925</v>
      </c>
      <c r="K95">
        <v>196.6199167</v>
      </c>
      <c r="L95" s="28" t="s">
        <v>69</v>
      </c>
    </row>
    <row r="96" spans="1:12" x14ac:dyDescent="0.25">
      <c r="A96" s="1">
        <v>42218</v>
      </c>
      <c r="B96" t="s">
        <v>5</v>
      </c>
      <c r="C96">
        <v>14</v>
      </c>
      <c r="D96">
        <v>10</v>
      </c>
      <c r="E96">
        <f t="shared" si="1"/>
        <v>0.7142857142857143</v>
      </c>
      <c r="F96">
        <v>13.500833330000001</v>
      </c>
      <c r="G96">
        <v>52.541249999999998</v>
      </c>
      <c r="H96">
        <v>39.974583330000002</v>
      </c>
      <c r="I96">
        <v>15.25883333</v>
      </c>
      <c r="J96">
        <v>23.748333330000001</v>
      </c>
      <c r="K96">
        <v>199.06208330000001</v>
      </c>
      <c r="L96" s="27" t="s">
        <v>80</v>
      </c>
    </row>
    <row r="97" spans="1:12" x14ac:dyDescent="0.25">
      <c r="A97" s="1">
        <v>42218</v>
      </c>
      <c r="B97" t="s">
        <v>4</v>
      </c>
      <c r="C97">
        <v>79</v>
      </c>
      <c r="D97">
        <v>49</v>
      </c>
      <c r="E97">
        <f t="shared" si="1"/>
        <v>0.620253164556962</v>
      </c>
      <c r="F97">
        <v>13.500833330000001</v>
      </c>
      <c r="G97">
        <v>52.541249999999998</v>
      </c>
      <c r="H97">
        <v>39.974583330000002</v>
      </c>
      <c r="I97">
        <v>15.25883333</v>
      </c>
      <c r="J97">
        <v>23.748333330000001</v>
      </c>
      <c r="K97">
        <v>199.06208330000001</v>
      </c>
      <c r="L97" s="28" t="s">
        <v>80</v>
      </c>
    </row>
    <row r="98" spans="1:12" x14ac:dyDescent="0.25">
      <c r="A98" s="1">
        <v>42218</v>
      </c>
      <c r="B98" t="s">
        <v>6</v>
      </c>
      <c r="C98">
        <v>15</v>
      </c>
      <c r="D98">
        <v>0</v>
      </c>
      <c r="E98">
        <f t="shared" si="1"/>
        <v>0</v>
      </c>
      <c r="F98">
        <v>13.500833330000001</v>
      </c>
      <c r="G98">
        <v>52.541249999999998</v>
      </c>
      <c r="H98">
        <v>39.974583330000002</v>
      </c>
      <c r="I98">
        <v>15.25883333</v>
      </c>
      <c r="J98">
        <v>23.748333330000001</v>
      </c>
      <c r="K98">
        <v>199.06208330000001</v>
      </c>
      <c r="L98" s="27" t="s">
        <v>69</v>
      </c>
    </row>
    <row r="99" spans="1:12" x14ac:dyDescent="0.25">
      <c r="A99" s="1">
        <v>42217</v>
      </c>
      <c r="B99" t="s">
        <v>4</v>
      </c>
      <c r="C99">
        <v>93</v>
      </c>
      <c r="D99">
        <v>49</v>
      </c>
      <c r="E99">
        <f t="shared" si="1"/>
        <v>0.5268817204301075</v>
      </c>
      <c r="F99">
        <v>13.411250000000001</v>
      </c>
      <c r="G99">
        <v>56.153750000000002</v>
      </c>
      <c r="H99">
        <v>16.520416669999999</v>
      </c>
      <c r="I99">
        <v>4.5639583330000004</v>
      </c>
      <c r="J99">
        <v>25.002916670000001</v>
      </c>
      <c r="K99">
        <v>323.83612499999998</v>
      </c>
      <c r="L99" s="28" t="s">
        <v>80</v>
      </c>
    </row>
    <row r="100" spans="1:12" x14ac:dyDescent="0.25">
      <c r="A100" s="1">
        <v>42217</v>
      </c>
      <c r="B100" t="s">
        <v>6</v>
      </c>
      <c r="C100">
        <v>5</v>
      </c>
      <c r="D100">
        <v>0</v>
      </c>
      <c r="E100">
        <f t="shared" si="1"/>
        <v>0</v>
      </c>
      <c r="F100">
        <v>13.411250000000001</v>
      </c>
      <c r="G100">
        <v>56.153750000000002</v>
      </c>
      <c r="H100">
        <v>16.520416669999999</v>
      </c>
      <c r="I100">
        <v>4.5639583330000004</v>
      </c>
      <c r="J100">
        <v>25.002916670000001</v>
      </c>
      <c r="K100">
        <v>323.83612499999998</v>
      </c>
      <c r="L100" s="27" t="s">
        <v>69</v>
      </c>
    </row>
    <row r="101" spans="1:12" x14ac:dyDescent="0.25">
      <c r="A101" s="1">
        <v>42217</v>
      </c>
      <c r="B101" t="s">
        <v>5</v>
      </c>
      <c r="C101">
        <v>16</v>
      </c>
      <c r="D101">
        <v>13</v>
      </c>
      <c r="E101">
        <f t="shared" si="1"/>
        <v>0.8125</v>
      </c>
      <c r="F101">
        <v>13.411250000000001</v>
      </c>
      <c r="G101">
        <v>56.153750000000002</v>
      </c>
      <c r="H101">
        <v>16.520416669999999</v>
      </c>
      <c r="I101">
        <v>4.5639583330000004</v>
      </c>
      <c r="J101">
        <v>25.002916670000001</v>
      </c>
      <c r="K101">
        <v>323.83612499999998</v>
      </c>
      <c r="L101" s="28" t="s">
        <v>80</v>
      </c>
    </row>
    <row r="102" spans="1:12" x14ac:dyDescent="0.25">
      <c r="A102" s="1">
        <v>42216</v>
      </c>
      <c r="B102" t="s">
        <v>4</v>
      </c>
      <c r="C102">
        <v>112</v>
      </c>
      <c r="D102">
        <v>55</v>
      </c>
      <c r="E102">
        <f t="shared" si="1"/>
        <v>0.49107142857142855</v>
      </c>
      <c r="F102">
        <v>13.442083330000001</v>
      </c>
      <c r="G102">
        <v>52.786250000000003</v>
      </c>
      <c r="H102">
        <v>19.123333330000001</v>
      </c>
      <c r="I102">
        <v>14.71504167</v>
      </c>
      <c r="J102">
        <v>243.76249999999999</v>
      </c>
      <c r="K102">
        <v>327.84616670000003</v>
      </c>
      <c r="L102" s="27" t="s">
        <v>80</v>
      </c>
    </row>
    <row r="103" spans="1:12" x14ac:dyDescent="0.25">
      <c r="A103" s="1">
        <v>42216</v>
      </c>
      <c r="B103" t="s">
        <v>5</v>
      </c>
      <c r="C103">
        <v>9</v>
      </c>
      <c r="D103">
        <v>0</v>
      </c>
      <c r="E103">
        <f t="shared" si="1"/>
        <v>0</v>
      </c>
      <c r="F103">
        <v>13.442083330000001</v>
      </c>
      <c r="G103">
        <v>52.786250000000003</v>
      </c>
      <c r="H103">
        <v>19.123333330000001</v>
      </c>
      <c r="I103">
        <v>14.71504167</v>
      </c>
      <c r="J103">
        <v>243.76249999999999</v>
      </c>
      <c r="K103">
        <v>327.84616670000003</v>
      </c>
      <c r="L103" s="28" t="s">
        <v>69</v>
      </c>
    </row>
    <row r="104" spans="1:12" x14ac:dyDescent="0.25">
      <c r="A104" s="1">
        <v>42216</v>
      </c>
      <c r="B104" t="s">
        <v>6</v>
      </c>
      <c r="C104">
        <v>2</v>
      </c>
      <c r="D104">
        <v>2</v>
      </c>
      <c r="E104">
        <f t="shared" si="1"/>
        <v>1</v>
      </c>
      <c r="F104">
        <v>13.442083330000001</v>
      </c>
      <c r="G104">
        <v>52.786250000000003</v>
      </c>
      <c r="H104">
        <v>19.123333330000001</v>
      </c>
      <c r="I104">
        <v>14.71504167</v>
      </c>
      <c r="J104">
        <v>243.76249999999999</v>
      </c>
      <c r="K104">
        <v>327.84616670000003</v>
      </c>
      <c r="L104" s="27" t="s">
        <v>80</v>
      </c>
    </row>
    <row r="105" spans="1:12" x14ac:dyDescent="0.25">
      <c r="A105" s="1">
        <v>42215</v>
      </c>
      <c r="B105" t="s">
        <v>4</v>
      </c>
      <c r="C105">
        <v>36</v>
      </c>
      <c r="D105">
        <v>29</v>
      </c>
      <c r="E105">
        <f t="shared" si="1"/>
        <v>0.80555555555555558</v>
      </c>
      <c r="F105">
        <v>13.46083333</v>
      </c>
      <c r="G105">
        <v>48.886666669999997</v>
      </c>
      <c r="H105">
        <v>27.804166670000001</v>
      </c>
      <c r="I105">
        <v>13.75808333</v>
      </c>
      <c r="J105">
        <v>270.7366667</v>
      </c>
      <c r="K105">
        <v>326.97854169999999</v>
      </c>
      <c r="L105" s="28" t="s">
        <v>80</v>
      </c>
    </row>
    <row r="106" spans="1:12" x14ac:dyDescent="0.25">
      <c r="A106" s="1">
        <v>42215</v>
      </c>
      <c r="B106" t="s">
        <v>19</v>
      </c>
      <c r="C106">
        <v>2</v>
      </c>
      <c r="D106">
        <v>0</v>
      </c>
      <c r="E106">
        <f t="shared" si="1"/>
        <v>0</v>
      </c>
      <c r="F106">
        <v>13.46083333</v>
      </c>
      <c r="G106">
        <v>48.886666669999997</v>
      </c>
      <c r="H106">
        <v>27.804166670000001</v>
      </c>
      <c r="I106">
        <v>13.75808333</v>
      </c>
      <c r="J106">
        <v>270.7366667</v>
      </c>
      <c r="K106">
        <v>326.97854169999999</v>
      </c>
      <c r="L106" s="27" t="s">
        <v>69</v>
      </c>
    </row>
    <row r="107" spans="1:12" x14ac:dyDescent="0.25">
      <c r="A107" s="1">
        <v>42215</v>
      </c>
      <c r="B107" t="s">
        <v>5</v>
      </c>
      <c r="C107">
        <v>2</v>
      </c>
      <c r="D107">
        <v>2</v>
      </c>
      <c r="E107">
        <f t="shared" si="1"/>
        <v>1</v>
      </c>
      <c r="F107">
        <v>13.46083333</v>
      </c>
      <c r="G107">
        <v>48.886666669999997</v>
      </c>
      <c r="H107">
        <v>27.804166670000001</v>
      </c>
      <c r="I107">
        <v>13.75808333</v>
      </c>
      <c r="J107">
        <v>270.7366667</v>
      </c>
      <c r="K107">
        <v>326.97854169999999</v>
      </c>
      <c r="L107" s="28" t="s">
        <v>80</v>
      </c>
    </row>
    <row r="108" spans="1:12" x14ac:dyDescent="0.25">
      <c r="A108" s="1">
        <v>42214</v>
      </c>
      <c r="B108" t="s">
        <v>4</v>
      </c>
      <c r="C108">
        <v>6</v>
      </c>
      <c r="D108">
        <v>2</v>
      </c>
      <c r="E108">
        <f t="shared" si="1"/>
        <v>0.33333333333333331</v>
      </c>
      <c r="F108">
        <v>13.4575</v>
      </c>
      <c r="G108">
        <v>46.396250000000002</v>
      </c>
      <c r="H108">
        <v>38.652083330000004</v>
      </c>
      <c r="I108">
        <v>3.9450416669999999</v>
      </c>
      <c r="J108">
        <v>239.84083330000001</v>
      </c>
      <c r="K108">
        <v>323.31233329999998</v>
      </c>
      <c r="L108" s="27" t="s">
        <v>69</v>
      </c>
    </row>
    <row r="109" spans="1:12" x14ac:dyDescent="0.25">
      <c r="A109" s="1">
        <v>42214</v>
      </c>
      <c r="B109" t="s">
        <v>5</v>
      </c>
      <c r="C109">
        <v>17</v>
      </c>
      <c r="D109">
        <v>6</v>
      </c>
      <c r="E109">
        <f t="shared" si="1"/>
        <v>0.35294117647058826</v>
      </c>
      <c r="F109">
        <v>13.4575</v>
      </c>
      <c r="G109">
        <v>46.396250000000002</v>
      </c>
      <c r="H109">
        <v>38.652083330000004</v>
      </c>
      <c r="I109">
        <v>3.9450416669999999</v>
      </c>
      <c r="J109">
        <v>239.84083330000001</v>
      </c>
      <c r="K109">
        <v>323.31233329999998</v>
      </c>
      <c r="L109" s="28" t="s">
        <v>69</v>
      </c>
    </row>
    <row r="110" spans="1:12" x14ac:dyDescent="0.25">
      <c r="A110" s="1">
        <v>42213</v>
      </c>
      <c r="B110" t="s">
        <v>4</v>
      </c>
      <c r="C110">
        <v>27</v>
      </c>
      <c r="D110">
        <v>18</v>
      </c>
      <c r="E110">
        <f t="shared" si="1"/>
        <v>0.66666666666666663</v>
      </c>
      <c r="F110">
        <v>13.47208333</v>
      </c>
      <c r="G110">
        <v>40.955833329999997</v>
      </c>
      <c r="H110">
        <v>50.64916667</v>
      </c>
      <c r="I110">
        <v>7.499333333</v>
      </c>
      <c r="J110">
        <v>227.90120830000001</v>
      </c>
      <c r="K110">
        <v>326.15354170000001</v>
      </c>
      <c r="L110" s="27" t="s">
        <v>80</v>
      </c>
    </row>
    <row r="111" spans="1:12" x14ac:dyDescent="0.25">
      <c r="A111" s="1">
        <v>42213</v>
      </c>
      <c r="B111" t="s">
        <v>20</v>
      </c>
      <c r="C111">
        <v>2</v>
      </c>
      <c r="D111">
        <v>0</v>
      </c>
      <c r="E111">
        <f t="shared" si="1"/>
        <v>0</v>
      </c>
      <c r="F111">
        <v>13.47208333</v>
      </c>
      <c r="G111">
        <v>40.955833329999997</v>
      </c>
      <c r="H111">
        <v>50.64916667</v>
      </c>
      <c r="I111">
        <v>7.499333333</v>
      </c>
      <c r="J111">
        <v>227.90120830000001</v>
      </c>
      <c r="K111">
        <v>326.15354170000001</v>
      </c>
      <c r="L111" s="28" t="s">
        <v>69</v>
      </c>
    </row>
    <row r="112" spans="1:12" x14ac:dyDescent="0.25">
      <c r="A112" s="1">
        <v>42213</v>
      </c>
      <c r="B112" t="s">
        <v>5</v>
      </c>
      <c r="C112">
        <v>15</v>
      </c>
      <c r="D112">
        <v>10</v>
      </c>
      <c r="E112">
        <f t="shared" si="1"/>
        <v>0.66666666666666663</v>
      </c>
      <c r="F112">
        <v>13.47208333</v>
      </c>
      <c r="G112">
        <v>40.955833329999997</v>
      </c>
      <c r="H112">
        <v>50.64916667</v>
      </c>
      <c r="I112">
        <v>7.499333333</v>
      </c>
      <c r="J112">
        <v>227.90120830000001</v>
      </c>
      <c r="K112">
        <v>326.15354170000001</v>
      </c>
      <c r="L112" s="27" t="s">
        <v>80</v>
      </c>
    </row>
    <row r="113" spans="1:12" x14ac:dyDescent="0.25">
      <c r="A113" s="1">
        <v>42212</v>
      </c>
      <c r="B113" t="s">
        <v>4</v>
      </c>
      <c r="C113">
        <v>23</v>
      </c>
      <c r="D113">
        <v>20</v>
      </c>
      <c r="E113">
        <f t="shared" si="1"/>
        <v>0.86956521739130432</v>
      </c>
      <c r="F113">
        <v>13.526666669999999</v>
      </c>
      <c r="G113">
        <v>33.303333330000001</v>
      </c>
      <c r="H113">
        <v>52.5</v>
      </c>
      <c r="I113">
        <v>7.4446250000000003</v>
      </c>
      <c r="J113">
        <v>191.56087500000001</v>
      </c>
      <c r="K113">
        <v>278.79358330000002</v>
      </c>
      <c r="L113" s="28" t="s">
        <v>80</v>
      </c>
    </row>
    <row r="114" spans="1:12" x14ac:dyDescent="0.25">
      <c r="A114" s="1">
        <v>42212</v>
      </c>
      <c r="B114" t="s">
        <v>5</v>
      </c>
      <c r="C114">
        <v>20</v>
      </c>
      <c r="D114">
        <v>20</v>
      </c>
      <c r="E114">
        <f t="shared" si="1"/>
        <v>1</v>
      </c>
      <c r="F114">
        <v>13.526666669999999</v>
      </c>
      <c r="G114">
        <v>33.303333330000001</v>
      </c>
      <c r="H114">
        <v>52.5</v>
      </c>
      <c r="I114">
        <v>7.4446250000000003</v>
      </c>
      <c r="J114">
        <v>191.56087500000001</v>
      </c>
      <c r="K114">
        <v>278.79358330000002</v>
      </c>
      <c r="L114" s="27" t="s">
        <v>80</v>
      </c>
    </row>
    <row r="115" spans="1:12" x14ac:dyDescent="0.25">
      <c r="A115" s="1">
        <v>42212</v>
      </c>
      <c r="B115" t="s">
        <v>6</v>
      </c>
      <c r="C115">
        <v>3</v>
      </c>
      <c r="D115">
        <v>0</v>
      </c>
      <c r="E115">
        <f t="shared" si="1"/>
        <v>0</v>
      </c>
      <c r="F115">
        <v>13.526666669999999</v>
      </c>
      <c r="G115">
        <v>33.303333330000001</v>
      </c>
      <c r="H115">
        <v>52.5</v>
      </c>
      <c r="I115">
        <v>7.4446250000000003</v>
      </c>
      <c r="J115">
        <v>191.56087500000001</v>
      </c>
      <c r="K115">
        <v>278.79358330000002</v>
      </c>
      <c r="L115" s="28" t="s">
        <v>69</v>
      </c>
    </row>
    <row r="116" spans="1:12" x14ac:dyDescent="0.25">
      <c r="A116" s="1">
        <v>42212</v>
      </c>
      <c r="B116" t="s">
        <v>7</v>
      </c>
      <c r="C116">
        <v>6</v>
      </c>
      <c r="D116">
        <v>6</v>
      </c>
      <c r="E116">
        <f t="shared" si="1"/>
        <v>1</v>
      </c>
      <c r="F116">
        <v>13.526666669999999</v>
      </c>
      <c r="G116">
        <v>33.303333330000001</v>
      </c>
      <c r="H116">
        <v>52.5</v>
      </c>
      <c r="I116">
        <v>7.4446250000000003</v>
      </c>
      <c r="J116">
        <v>191.56087500000001</v>
      </c>
      <c r="K116">
        <v>278.79358330000002</v>
      </c>
      <c r="L116" s="27" t="s">
        <v>80</v>
      </c>
    </row>
    <row r="117" spans="1:12" x14ac:dyDescent="0.25">
      <c r="A117" s="1">
        <v>42211</v>
      </c>
      <c r="B117" t="s">
        <v>6</v>
      </c>
      <c r="C117">
        <v>37</v>
      </c>
      <c r="D117">
        <v>13</v>
      </c>
      <c r="E117">
        <f t="shared" si="1"/>
        <v>0.35135135135135137</v>
      </c>
      <c r="F117">
        <v>13.54541667</v>
      </c>
      <c r="G117">
        <v>27.265000000000001</v>
      </c>
      <c r="H117">
        <v>80.212083329999999</v>
      </c>
      <c r="I117">
        <v>5.0093750000000004</v>
      </c>
      <c r="J117">
        <v>198.077125</v>
      </c>
      <c r="K117">
        <v>205.9569583</v>
      </c>
      <c r="L117" s="28" t="s">
        <v>69</v>
      </c>
    </row>
    <row r="118" spans="1:12" x14ac:dyDescent="0.25">
      <c r="A118" s="1">
        <v>42211</v>
      </c>
      <c r="B118" t="s">
        <v>5</v>
      </c>
      <c r="C118">
        <v>15</v>
      </c>
      <c r="D118">
        <v>8</v>
      </c>
      <c r="E118">
        <f t="shared" si="1"/>
        <v>0.53333333333333333</v>
      </c>
      <c r="F118">
        <v>13.54541667</v>
      </c>
      <c r="G118">
        <v>27.265000000000001</v>
      </c>
      <c r="H118">
        <v>80.212083329999999</v>
      </c>
      <c r="I118">
        <v>5.0093750000000004</v>
      </c>
      <c r="J118">
        <v>198.077125</v>
      </c>
      <c r="K118">
        <v>205.9569583</v>
      </c>
      <c r="L118" s="27" t="s">
        <v>80</v>
      </c>
    </row>
    <row r="119" spans="1:12" x14ac:dyDescent="0.25">
      <c r="A119" s="1">
        <v>42211</v>
      </c>
      <c r="B119" t="s">
        <v>21</v>
      </c>
      <c r="C119">
        <v>5</v>
      </c>
      <c r="D119">
        <v>0</v>
      </c>
      <c r="E119">
        <f t="shared" si="1"/>
        <v>0</v>
      </c>
      <c r="F119">
        <v>13.54541667</v>
      </c>
      <c r="G119">
        <v>27.265000000000001</v>
      </c>
      <c r="H119">
        <v>80.212083329999999</v>
      </c>
      <c r="I119">
        <v>5.0093750000000004</v>
      </c>
      <c r="J119">
        <v>198.077125</v>
      </c>
      <c r="K119">
        <v>205.9569583</v>
      </c>
      <c r="L119" s="28" t="s">
        <v>69</v>
      </c>
    </row>
    <row r="120" spans="1:12" x14ac:dyDescent="0.25">
      <c r="A120" s="1">
        <v>42211</v>
      </c>
      <c r="B120" t="s">
        <v>7</v>
      </c>
      <c r="C120">
        <v>4</v>
      </c>
      <c r="D120">
        <v>0</v>
      </c>
      <c r="E120">
        <f t="shared" si="1"/>
        <v>0</v>
      </c>
      <c r="F120">
        <v>13.54541667</v>
      </c>
      <c r="G120">
        <v>27.265000000000001</v>
      </c>
      <c r="H120">
        <v>80.212083329999999</v>
      </c>
      <c r="I120">
        <v>5.0093750000000004</v>
      </c>
      <c r="J120">
        <v>198.077125</v>
      </c>
      <c r="K120">
        <v>205.9569583</v>
      </c>
      <c r="L120" s="27" t="s">
        <v>69</v>
      </c>
    </row>
    <row r="121" spans="1:12" x14ac:dyDescent="0.25">
      <c r="A121" s="1">
        <v>42211</v>
      </c>
      <c r="B121" t="s">
        <v>4</v>
      </c>
      <c r="C121">
        <v>37</v>
      </c>
      <c r="D121">
        <v>16</v>
      </c>
      <c r="E121">
        <f t="shared" si="1"/>
        <v>0.43243243243243246</v>
      </c>
      <c r="F121">
        <v>13.54541667</v>
      </c>
      <c r="G121">
        <v>27.265000000000001</v>
      </c>
      <c r="H121">
        <v>80.212083329999999</v>
      </c>
      <c r="I121">
        <v>5.0093750000000004</v>
      </c>
      <c r="J121">
        <v>198.077125</v>
      </c>
      <c r="K121">
        <v>205.9569583</v>
      </c>
      <c r="L121" s="28" t="s">
        <v>80</v>
      </c>
    </row>
    <row r="122" spans="1:12" x14ac:dyDescent="0.25">
      <c r="A122" s="1">
        <v>42210</v>
      </c>
      <c r="B122" t="s">
        <v>4</v>
      </c>
      <c r="C122">
        <v>62</v>
      </c>
      <c r="D122">
        <v>31</v>
      </c>
      <c r="E122">
        <f t="shared" si="1"/>
        <v>0.5</v>
      </c>
      <c r="F122">
        <v>13.67375</v>
      </c>
      <c r="G122">
        <v>29.432916670000001</v>
      </c>
      <c r="H122">
        <v>97.869166669999998</v>
      </c>
      <c r="I122">
        <v>33.001874999999998</v>
      </c>
      <c r="J122">
        <v>211.21083329999999</v>
      </c>
      <c r="K122">
        <v>182.88308330000001</v>
      </c>
      <c r="L122" s="27" t="s">
        <v>80</v>
      </c>
    </row>
    <row r="123" spans="1:12" x14ac:dyDescent="0.25">
      <c r="A123" s="1">
        <v>42210</v>
      </c>
      <c r="B123" t="s">
        <v>5</v>
      </c>
      <c r="C123">
        <v>22</v>
      </c>
      <c r="D123">
        <v>1</v>
      </c>
      <c r="E123">
        <f t="shared" si="1"/>
        <v>4.5454545454545456E-2</v>
      </c>
      <c r="F123">
        <v>13.67375</v>
      </c>
      <c r="G123">
        <v>29.432916670000001</v>
      </c>
      <c r="H123">
        <v>97.869166669999998</v>
      </c>
      <c r="I123">
        <v>33.001874999999998</v>
      </c>
      <c r="J123">
        <v>211.21083329999999</v>
      </c>
      <c r="K123">
        <v>182.88308330000001</v>
      </c>
      <c r="L123" s="28" t="s">
        <v>69</v>
      </c>
    </row>
    <row r="124" spans="1:12" x14ac:dyDescent="0.25">
      <c r="A124" s="1">
        <v>42209</v>
      </c>
      <c r="B124" t="s">
        <v>5</v>
      </c>
      <c r="C124">
        <v>8</v>
      </c>
      <c r="D124">
        <v>0</v>
      </c>
      <c r="E124">
        <f t="shared" si="1"/>
        <v>0</v>
      </c>
      <c r="F124">
        <v>13.491250000000001</v>
      </c>
      <c r="G124">
        <v>39.982083330000002</v>
      </c>
      <c r="H124">
        <v>68.69458333</v>
      </c>
      <c r="I124">
        <v>19.506708329999999</v>
      </c>
      <c r="J124">
        <v>24.841249999999999</v>
      </c>
      <c r="K124">
        <v>309.638125</v>
      </c>
      <c r="L124" s="27" t="s">
        <v>69</v>
      </c>
    </row>
    <row r="125" spans="1:12" x14ac:dyDescent="0.25">
      <c r="A125" s="1">
        <v>42209</v>
      </c>
      <c r="B125" t="s">
        <v>4</v>
      </c>
      <c r="C125">
        <v>51</v>
      </c>
      <c r="D125">
        <v>0</v>
      </c>
      <c r="E125">
        <f t="shared" si="1"/>
        <v>0</v>
      </c>
      <c r="F125">
        <v>13.491250000000001</v>
      </c>
      <c r="G125">
        <v>39.982083330000002</v>
      </c>
      <c r="H125">
        <v>68.69458333</v>
      </c>
      <c r="I125">
        <v>19.506708329999999</v>
      </c>
      <c r="J125">
        <v>24.841249999999999</v>
      </c>
      <c r="K125">
        <v>309.638125</v>
      </c>
      <c r="L125" s="28" t="s">
        <v>69</v>
      </c>
    </row>
    <row r="126" spans="1:12" x14ac:dyDescent="0.25">
      <c r="A126" s="1">
        <v>42208</v>
      </c>
      <c r="B126" t="s">
        <v>4</v>
      </c>
      <c r="C126">
        <v>38</v>
      </c>
      <c r="D126">
        <v>17</v>
      </c>
      <c r="E126">
        <f t="shared" si="1"/>
        <v>0.44736842105263158</v>
      </c>
      <c r="F126">
        <v>13.459583329999999</v>
      </c>
      <c r="G126">
        <v>38.756666670000001</v>
      </c>
      <c r="H126">
        <v>43.627916669999998</v>
      </c>
      <c r="I126">
        <v>5.6831250000000004</v>
      </c>
      <c r="J126">
        <v>18.71875</v>
      </c>
      <c r="K126">
        <v>301.84404169999999</v>
      </c>
      <c r="L126" s="27" t="s">
        <v>80</v>
      </c>
    </row>
    <row r="127" spans="1:12" x14ac:dyDescent="0.25">
      <c r="A127" s="1">
        <v>42208</v>
      </c>
      <c r="B127" t="s">
        <v>5</v>
      </c>
      <c r="C127">
        <v>24</v>
      </c>
      <c r="D127">
        <v>0</v>
      </c>
      <c r="E127">
        <f t="shared" si="1"/>
        <v>0</v>
      </c>
      <c r="F127">
        <v>13.459583329999999</v>
      </c>
      <c r="G127">
        <v>38.756666670000001</v>
      </c>
      <c r="H127">
        <v>43.627916669999998</v>
      </c>
      <c r="I127">
        <v>5.6831250000000004</v>
      </c>
      <c r="J127">
        <v>18.71875</v>
      </c>
      <c r="K127">
        <v>301.84404169999999</v>
      </c>
      <c r="L127" s="28" t="s">
        <v>69</v>
      </c>
    </row>
    <row r="128" spans="1:12" x14ac:dyDescent="0.25">
      <c r="A128" s="1">
        <v>42208</v>
      </c>
      <c r="B128" t="s">
        <v>6</v>
      </c>
      <c r="C128">
        <v>6</v>
      </c>
      <c r="D128">
        <v>0</v>
      </c>
      <c r="E128">
        <f t="shared" si="1"/>
        <v>0</v>
      </c>
      <c r="F128">
        <v>13.459583329999999</v>
      </c>
      <c r="G128">
        <v>38.756666670000001</v>
      </c>
      <c r="H128">
        <v>43.627916669999998</v>
      </c>
      <c r="I128">
        <v>5.6831250000000004</v>
      </c>
      <c r="J128">
        <v>18.71875</v>
      </c>
      <c r="K128">
        <v>301.84404169999999</v>
      </c>
      <c r="L128" s="27" t="s">
        <v>69</v>
      </c>
    </row>
    <row r="129" spans="1:12" x14ac:dyDescent="0.25">
      <c r="A129" s="1">
        <v>42207</v>
      </c>
      <c r="B129" t="s">
        <v>4</v>
      </c>
      <c r="C129">
        <v>53</v>
      </c>
      <c r="D129">
        <v>32</v>
      </c>
      <c r="E129">
        <f t="shared" si="1"/>
        <v>0.60377358490566035</v>
      </c>
      <c r="F129">
        <v>13.477499999999999</v>
      </c>
      <c r="G129">
        <v>38.872500000000002</v>
      </c>
      <c r="H129">
        <v>37.428333330000001</v>
      </c>
      <c r="I129">
        <v>4.6595833329999996</v>
      </c>
      <c r="J129">
        <v>19.09375</v>
      </c>
      <c r="K129">
        <v>333.48674999999997</v>
      </c>
      <c r="L129" s="28" t="s">
        <v>80</v>
      </c>
    </row>
    <row r="130" spans="1:12" x14ac:dyDescent="0.25">
      <c r="A130" s="1">
        <v>42207</v>
      </c>
      <c r="B130" t="s">
        <v>6</v>
      </c>
      <c r="C130">
        <v>2</v>
      </c>
      <c r="D130">
        <v>2</v>
      </c>
      <c r="E130">
        <f t="shared" si="1"/>
        <v>1</v>
      </c>
      <c r="F130">
        <v>13.477499999999999</v>
      </c>
      <c r="G130">
        <v>38.872500000000002</v>
      </c>
      <c r="H130">
        <v>37.428333330000001</v>
      </c>
      <c r="I130">
        <v>4.6595833329999996</v>
      </c>
      <c r="J130">
        <v>19.09375</v>
      </c>
      <c r="K130">
        <v>333.48674999999997</v>
      </c>
      <c r="L130" s="27" t="s">
        <v>80</v>
      </c>
    </row>
    <row r="131" spans="1:12" x14ac:dyDescent="0.25">
      <c r="A131" s="1">
        <v>42206</v>
      </c>
      <c r="B131" t="s">
        <v>4</v>
      </c>
      <c r="C131">
        <v>46</v>
      </c>
      <c r="D131">
        <v>20</v>
      </c>
      <c r="E131">
        <f t="shared" ref="E131:E194" si="2">(D131/C131)</f>
        <v>0.43478260869565216</v>
      </c>
      <c r="F131">
        <v>13.49333333</v>
      </c>
      <c r="G131">
        <v>41.5075</v>
      </c>
      <c r="H131">
        <v>23.712916669999998</v>
      </c>
      <c r="I131">
        <v>23.712083329999999</v>
      </c>
      <c r="J131">
        <v>163.21166669999999</v>
      </c>
      <c r="K131">
        <v>318.05425000000002</v>
      </c>
      <c r="L131" s="28" t="s">
        <v>80</v>
      </c>
    </row>
    <row r="132" spans="1:12" x14ac:dyDescent="0.25">
      <c r="A132" s="1">
        <v>42206</v>
      </c>
      <c r="B132" t="s">
        <v>6</v>
      </c>
      <c r="C132">
        <v>11</v>
      </c>
      <c r="D132">
        <v>11</v>
      </c>
      <c r="E132">
        <f t="shared" si="2"/>
        <v>1</v>
      </c>
      <c r="F132">
        <v>13.49333333</v>
      </c>
      <c r="G132">
        <v>41.5075</v>
      </c>
      <c r="H132">
        <v>23.712916669999998</v>
      </c>
      <c r="I132">
        <v>23.712083329999999</v>
      </c>
      <c r="J132">
        <v>163.21166669999999</v>
      </c>
      <c r="K132">
        <v>318.05425000000002</v>
      </c>
      <c r="L132" s="27" t="s">
        <v>80</v>
      </c>
    </row>
    <row r="133" spans="1:12" x14ac:dyDescent="0.25">
      <c r="A133" s="1">
        <v>42206</v>
      </c>
      <c r="B133" t="s">
        <v>5</v>
      </c>
      <c r="C133">
        <v>28</v>
      </c>
      <c r="D133">
        <v>16</v>
      </c>
      <c r="E133">
        <f t="shared" si="2"/>
        <v>0.5714285714285714</v>
      </c>
      <c r="F133">
        <v>13.49333333</v>
      </c>
      <c r="G133">
        <v>41.5075</v>
      </c>
      <c r="H133">
        <v>23.712916669999998</v>
      </c>
      <c r="I133">
        <v>23.712083329999999</v>
      </c>
      <c r="J133">
        <v>163.21166669999999</v>
      </c>
      <c r="K133">
        <v>318.05425000000002</v>
      </c>
      <c r="L133" s="28" t="s">
        <v>80</v>
      </c>
    </row>
    <row r="134" spans="1:12" x14ac:dyDescent="0.25">
      <c r="A134" s="1">
        <v>42205</v>
      </c>
      <c r="B134" t="s">
        <v>4</v>
      </c>
      <c r="C134">
        <v>67</v>
      </c>
      <c r="D134">
        <v>99</v>
      </c>
      <c r="E134">
        <f t="shared" si="2"/>
        <v>1.4776119402985075</v>
      </c>
      <c r="F134">
        <v>13.42708333</v>
      </c>
      <c r="G134">
        <v>49.154583330000001</v>
      </c>
      <c r="H134">
        <v>32.245249999999999</v>
      </c>
      <c r="I134">
        <v>8.5809166670000003</v>
      </c>
      <c r="J134">
        <v>189.99916669999999</v>
      </c>
      <c r="K134">
        <v>334.19675000000001</v>
      </c>
      <c r="L134" s="27" t="s">
        <v>80</v>
      </c>
    </row>
    <row r="135" spans="1:12" x14ac:dyDescent="0.25">
      <c r="A135" s="1">
        <v>42205</v>
      </c>
      <c r="B135" t="s">
        <v>6</v>
      </c>
      <c r="C135">
        <v>2</v>
      </c>
      <c r="D135">
        <v>0</v>
      </c>
      <c r="E135">
        <f t="shared" si="2"/>
        <v>0</v>
      </c>
      <c r="F135">
        <v>13.42708333</v>
      </c>
      <c r="G135">
        <v>49.154583330000001</v>
      </c>
      <c r="H135">
        <v>32.245249999999999</v>
      </c>
      <c r="I135">
        <v>8.5809166670000003</v>
      </c>
      <c r="J135">
        <v>189.99916669999999</v>
      </c>
      <c r="K135">
        <v>334.19675000000001</v>
      </c>
      <c r="L135" s="28" t="s">
        <v>69</v>
      </c>
    </row>
    <row r="136" spans="1:12" x14ac:dyDescent="0.25">
      <c r="A136" s="1">
        <v>42205</v>
      </c>
      <c r="B136" t="s">
        <v>5</v>
      </c>
      <c r="C136">
        <v>9</v>
      </c>
      <c r="D136">
        <v>2</v>
      </c>
      <c r="E136">
        <f t="shared" si="2"/>
        <v>0.22222222222222221</v>
      </c>
      <c r="F136">
        <v>13.42708333</v>
      </c>
      <c r="G136">
        <v>49.154583330000001</v>
      </c>
      <c r="H136">
        <v>32.245249999999999</v>
      </c>
      <c r="I136">
        <v>8.5809166670000003</v>
      </c>
      <c r="J136">
        <v>189.99916669999999</v>
      </c>
      <c r="K136">
        <v>334.19675000000001</v>
      </c>
      <c r="L136" s="27" t="s">
        <v>69</v>
      </c>
    </row>
    <row r="137" spans="1:12" x14ac:dyDescent="0.25">
      <c r="A137" s="1">
        <v>42205</v>
      </c>
      <c r="B137" t="s">
        <v>22</v>
      </c>
      <c r="C137">
        <v>4</v>
      </c>
      <c r="D137">
        <v>0</v>
      </c>
      <c r="E137">
        <f t="shared" si="2"/>
        <v>0</v>
      </c>
      <c r="F137">
        <v>13.42708333</v>
      </c>
      <c r="G137">
        <v>49.154583330000001</v>
      </c>
      <c r="H137">
        <v>32.245249999999999</v>
      </c>
      <c r="I137">
        <v>8.5809166670000003</v>
      </c>
      <c r="J137">
        <v>189.99916669999999</v>
      </c>
      <c r="K137">
        <v>334.19675000000001</v>
      </c>
      <c r="L137" s="28" t="s">
        <v>69</v>
      </c>
    </row>
    <row r="138" spans="1:12" x14ac:dyDescent="0.25">
      <c r="A138" s="1">
        <v>42204</v>
      </c>
      <c r="B138" t="s">
        <v>5</v>
      </c>
      <c r="C138">
        <v>14</v>
      </c>
      <c r="D138">
        <v>0</v>
      </c>
      <c r="E138">
        <f t="shared" si="2"/>
        <v>0</v>
      </c>
      <c r="F138">
        <v>13.425000000000001</v>
      </c>
      <c r="G138">
        <v>49.732500000000002</v>
      </c>
      <c r="H138">
        <v>49.06958333</v>
      </c>
      <c r="I138">
        <v>3.9822916670000001</v>
      </c>
      <c r="J138">
        <v>226.1925</v>
      </c>
      <c r="K138">
        <v>328.98383330000001</v>
      </c>
      <c r="L138" s="27" t="s">
        <v>69</v>
      </c>
    </row>
    <row r="139" spans="1:12" x14ac:dyDescent="0.25">
      <c r="A139" s="1">
        <v>42204</v>
      </c>
      <c r="B139" t="s">
        <v>23</v>
      </c>
      <c r="C139">
        <v>4</v>
      </c>
      <c r="D139">
        <v>4</v>
      </c>
      <c r="E139">
        <f t="shared" si="2"/>
        <v>1</v>
      </c>
      <c r="F139">
        <v>13.425000000000001</v>
      </c>
      <c r="G139">
        <v>49.732500000000002</v>
      </c>
      <c r="H139">
        <v>49.06958333</v>
      </c>
      <c r="I139">
        <v>3.9822916670000001</v>
      </c>
      <c r="J139">
        <v>226.1925</v>
      </c>
      <c r="K139">
        <v>328.98383330000001</v>
      </c>
      <c r="L139" s="28" t="s">
        <v>80</v>
      </c>
    </row>
    <row r="140" spans="1:12" x14ac:dyDescent="0.25">
      <c r="A140" s="1">
        <v>42204</v>
      </c>
      <c r="B140" t="s">
        <v>4</v>
      </c>
      <c r="C140">
        <v>42</v>
      </c>
      <c r="D140">
        <v>29</v>
      </c>
      <c r="E140">
        <f t="shared" si="2"/>
        <v>0.69047619047619047</v>
      </c>
      <c r="F140">
        <v>13.425000000000001</v>
      </c>
      <c r="G140">
        <v>49.732500000000002</v>
      </c>
      <c r="H140">
        <v>49.06958333</v>
      </c>
      <c r="I140">
        <v>3.9822916670000001</v>
      </c>
      <c r="J140">
        <v>226.1925</v>
      </c>
      <c r="K140">
        <v>328.98383330000001</v>
      </c>
      <c r="L140" s="27" t="s">
        <v>80</v>
      </c>
    </row>
    <row r="141" spans="1:12" x14ac:dyDescent="0.25">
      <c r="A141" s="1">
        <v>42203</v>
      </c>
      <c r="B141" t="s">
        <v>5</v>
      </c>
      <c r="C141">
        <v>17</v>
      </c>
      <c r="D141">
        <v>2</v>
      </c>
      <c r="E141">
        <f t="shared" si="2"/>
        <v>0.11764705882352941</v>
      </c>
      <c r="F141">
        <v>13.45</v>
      </c>
      <c r="G141">
        <v>43.041666669999998</v>
      </c>
      <c r="H141">
        <v>55.072083329999998</v>
      </c>
      <c r="I141">
        <v>6.0034583330000002</v>
      </c>
      <c r="J141">
        <v>198.60374999999999</v>
      </c>
      <c r="K141">
        <v>334.02604170000001</v>
      </c>
      <c r="L141" s="28" t="s">
        <v>69</v>
      </c>
    </row>
    <row r="142" spans="1:12" x14ac:dyDescent="0.25">
      <c r="A142" s="1">
        <v>42203</v>
      </c>
      <c r="B142" t="s">
        <v>4</v>
      </c>
      <c r="C142">
        <v>116</v>
      </c>
      <c r="D142">
        <v>78</v>
      </c>
      <c r="E142">
        <f t="shared" si="2"/>
        <v>0.67241379310344829</v>
      </c>
      <c r="F142">
        <v>13.45</v>
      </c>
      <c r="G142">
        <v>43.041666669999998</v>
      </c>
      <c r="H142">
        <v>55.072083329999998</v>
      </c>
      <c r="I142">
        <v>6.0034583330000002</v>
      </c>
      <c r="J142">
        <v>198.60374999999999</v>
      </c>
      <c r="K142">
        <v>334.02604170000001</v>
      </c>
      <c r="L142" s="27" t="s">
        <v>80</v>
      </c>
    </row>
    <row r="143" spans="1:12" x14ac:dyDescent="0.25">
      <c r="A143" s="1">
        <v>42203</v>
      </c>
      <c r="B143" t="s">
        <v>6</v>
      </c>
      <c r="C143">
        <v>8</v>
      </c>
      <c r="D143">
        <v>0</v>
      </c>
      <c r="E143">
        <f t="shared" si="2"/>
        <v>0</v>
      </c>
      <c r="F143">
        <v>13.45</v>
      </c>
      <c r="G143">
        <v>43.041666669999998</v>
      </c>
      <c r="H143">
        <v>55.072083329999998</v>
      </c>
      <c r="I143">
        <v>6.0034583330000002</v>
      </c>
      <c r="J143">
        <v>198.60374999999999</v>
      </c>
      <c r="K143">
        <v>334.02604170000001</v>
      </c>
      <c r="L143" s="28" t="s">
        <v>69</v>
      </c>
    </row>
    <row r="144" spans="1:12" x14ac:dyDescent="0.25">
      <c r="A144" s="1">
        <v>42202</v>
      </c>
      <c r="B144" t="s">
        <v>5</v>
      </c>
      <c r="C144">
        <v>37</v>
      </c>
      <c r="D144">
        <v>24</v>
      </c>
      <c r="E144">
        <f t="shared" si="2"/>
        <v>0.64864864864864868</v>
      </c>
      <c r="F144">
        <v>13.50208333</v>
      </c>
      <c r="G144">
        <v>38.331666669999997</v>
      </c>
      <c r="H144">
        <v>47.503333329999997</v>
      </c>
      <c r="I144">
        <v>6.4442083329999997</v>
      </c>
      <c r="J144">
        <v>162.33083329999999</v>
      </c>
      <c r="K144">
        <v>324.71820830000001</v>
      </c>
      <c r="L144" s="27" t="s">
        <v>80</v>
      </c>
    </row>
    <row r="145" spans="1:12" x14ac:dyDescent="0.25">
      <c r="A145" s="1">
        <v>42202</v>
      </c>
      <c r="B145" t="s">
        <v>4</v>
      </c>
      <c r="C145">
        <v>115</v>
      </c>
      <c r="D145">
        <v>70</v>
      </c>
      <c r="E145">
        <f t="shared" si="2"/>
        <v>0.60869565217391308</v>
      </c>
      <c r="F145">
        <v>13.50208333</v>
      </c>
      <c r="G145">
        <v>38.331666669999997</v>
      </c>
      <c r="H145">
        <v>47.503333329999997</v>
      </c>
      <c r="I145">
        <v>6.4442083329999997</v>
      </c>
      <c r="J145">
        <v>162.33083329999999</v>
      </c>
      <c r="K145">
        <v>324.71820830000001</v>
      </c>
      <c r="L145" s="28" t="s">
        <v>80</v>
      </c>
    </row>
    <row r="146" spans="1:12" x14ac:dyDescent="0.25">
      <c r="A146" s="1">
        <v>42201</v>
      </c>
      <c r="B146" t="s">
        <v>4</v>
      </c>
      <c r="C146">
        <v>76</v>
      </c>
      <c r="D146">
        <v>30</v>
      </c>
      <c r="E146">
        <f t="shared" si="2"/>
        <v>0.39473684210526316</v>
      </c>
      <c r="F146">
        <v>13.483750000000001</v>
      </c>
      <c r="G146">
        <v>39.01</v>
      </c>
      <c r="H146">
        <v>44.305833329999999</v>
      </c>
      <c r="I146">
        <v>5.7617083329999996</v>
      </c>
      <c r="J146">
        <v>215.84058329999999</v>
      </c>
      <c r="K146">
        <v>314.61937499999999</v>
      </c>
      <c r="L146" s="27" t="s">
        <v>69</v>
      </c>
    </row>
    <row r="147" spans="1:12" x14ac:dyDescent="0.25">
      <c r="A147" s="1">
        <v>42201</v>
      </c>
      <c r="B147" t="s">
        <v>5</v>
      </c>
      <c r="C147">
        <v>46</v>
      </c>
      <c r="D147">
        <v>38</v>
      </c>
      <c r="E147">
        <f t="shared" si="2"/>
        <v>0.82608695652173914</v>
      </c>
      <c r="F147">
        <v>13.483750000000001</v>
      </c>
      <c r="G147">
        <v>39.01</v>
      </c>
      <c r="H147">
        <v>44.305833329999999</v>
      </c>
      <c r="I147">
        <v>5.7617083329999996</v>
      </c>
      <c r="J147">
        <v>215.84058329999999</v>
      </c>
      <c r="K147">
        <v>314.61937499999999</v>
      </c>
      <c r="L147" s="28" t="s">
        <v>80</v>
      </c>
    </row>
    <row r="148" spans="1:12" x14ac:dyDescent="0.25">
      <c r="A148" s="1">
        <v>42201</v>
      </c>
      <c r="B148" t="s">
        <v>6</v>
      </c>
      <c r="C148">
        <v>5</v>
      </c>
      <c r="D148">
        <v>0</v>
      </c>
      <c r="E148">
        <f t="shared" si="2"/>
        <v>0</v>
      </c>
      <c r="F148">
        <v>13.483750000000001</v>
      </c>
      <c r="G148">
        <v>39.01</v>
      </c>
      <c r="H148">
        <v>44.305833329999999</v>
      </c>
      <c r="I148">
        <v>5.7617083329999996</v>
      </c>
      <c r="J148">
        <v>215.84058329999999</v>
      </c>
      <c r="K148">
        <v>314.61937499999999</v>
      </c>
      <c r="L148" s="27" t="s">
        <v>69</v>
      </c>
    </row>
    <row r="149" spans="1:12" x14ac:dyDescent="0.25">
      <c r="A149" s="1">
        <v>42200</v>
      </c>
      <c r="B149" t="s">
        <v>4</v>
      </c>
      <c r="C149">
        <v>60</v>
      </c>
      <c r="D149">
        <v>37</v>
      </c>
      <c r="E149">
        <f t="shared" si="2"/>
        <v>0.6166666666666667</v>
      </c>
      <c r="F149">
        <v>13.498749999999999</v>
      </c>
      <c r="G149">
        <v>39.548749999999998</v>
      </c>
      <c r="H149">
        <v>49.604583329999997</v>
      </c>
      <c r="I149">
        <v>4.6204999999999998</v>
      </c>
      <c r="J149">
        <v>212.9254167</v>
      </c>
      <c r="K149">
        <v>328.70120830000002</v>
      </c>
      <c r="L149" s="28" t="s">
        <v>80</v>
      </c>
    </row>
    <row r="150" spans="1:12" x14ac:dyDescent="0.25">
      <c r="A150" s="1">
        <v>42200</v>
      </c>
      <c r="B150" t="s">
        <v>5</v>
      </c>
      <c r="C150">
        <v>4</v>
      </c>
      <c r="D150">
        <v>0</v>
      </c>
      <c r="E150">
        <f t="shared" si="2"/>
        <v>0</v>
      </c>
      <c r="F150">
        <v>13.498749999999999</v>
      </c>
      <c r="G150">
        <v>39.548749999999998</v>
      </c>
      <c r="H150">
        <v>49.604583329999997</v>
      </c>
      <c r="I150">
        <v>4.6204999999999998</v>
      </c>
      <c r="J150">
        <v>212.9254167</v>
      </c>
      <c r="K150">
        <v>328.70120830000002</v>
      </c>
      <c r="L150" s="27" t="s">
        <v>69</v>
      </c>
    </row>
    <row r="151" spans="1:12" x14ac:dyDescent="0.25">
      <c r="A151" s="1">
        <v>42200</v>
      </c>
      <c r="B151" t="s">
        <v>22</v>
      </c>
      <c r="C151">
        <v>2</v>
      </c>
      <c r="D151">
        <v>0</v>
      </c>
      <c r="E151">
        <f t="shared" si="2"/>
        <v>0</v>
      </c>
      <c r="F151">
        <v>13.498749999999999</v>
      </c>
      <c r="G151">
        <v>39.548749999999998</v>
      </c>
      <c r="H151">
        <v>49.604583329999997</v>
      </c>
      <c r="I151">
        <v>4.6204999999999998</v>
      </c>
      <c r="J151">
        <v>212.9254167</v>
      </c>
      <c r="K151">
        <v>328.70120830000002</v>
      </c>
      <c r="L151" s="28" t="s">
        <v>69</v>
      </c>
    </row>
    <row r="152" spans="1:12" x14ac:dyDescent="0.25">
      <c r="A152" s="1">
        <v>42199</v>
      </c>
      <c r="B152" t="s">
        <v>4</v>
      </c>
      <c r="C152">
        <v>72</v>
      </c>
      <c r="D152">
        <v>59</v>
      </c>
      <c r="E152">
        <f t="shared" si="2"/>
        <v>0.81944444444444442</v>
      </c>
      <c r="F152">
        <v>13.51375</v>
      </c>
      <c r="G152">
        <v>37.986249999999998</v>
      </c>
      <c r="H152">
        <v>47.645416670000003</v>
      </c>
      <c r="I152">
        <v>2.3821249999999998</v>
      </c>
      <c r="J152">
        <v>207.16666670000001</v>
      </c>
      <c r="K152">
        <v>345.60504170000002</v>
      </c>
      <c r="L152" s="27" t="s">
        <v>80</v>
      </c>
    </row>
    <row r="153" spans="1:12" x14ac:dyDescent="0.25">
      <c r="A153" s="1">
        <v>42199</v>
      </c>
      <c r="B153" t="s">
        <v>7</v>
      </c>
      <c r="C153">
        <v>2</v>
      </c>
      <c r="D153">
        <v>0</v>
      </c>
      <c r="E153">
        <f t="shared" si="2"/>
        <v>0</v>
      </c>
      <c r="F153">
        <v>13.51375</v>
      </c>
      <c r="G153">
        <v>37.986249999999998</v>
      </c>
      <c r="H153">
        <v>47.645416670000003</v>
      </c>
      <c r="I153">
        <v>2.3821249999999998</v>
      </c>
      <c r="J153">
        <v>207.16666670000001</v>
      </c>
      <c r="K153">
        <v>345.60504170000002</v>
      </c>
      <c r="L153" s="28" t="s">
        <v>69</v>
      </c>
    </row>
    <row r="154" spans="1:12" x14ac:dyDescent="0.25">
      <c r="A154" s="1">
        <v>42199</v>
      </c>
      <c r="B154" t="s">
        <v>6</v>
      </c>
      <c r="C154">
        <v>28</v>
      </c>
      <c r="D154">
        <v>9</v>
      </c>
      <c r="E154">
        <f t="shared" si="2"/>
        <v>0.32142857142857145</v>
      </c>
      <c r="F154">
        <v>13.51375</v>
      </c>
      <c r="G154">
        <v>37.986249999999998</v>
      </c>
      <c r="H154">
        <v>47.645416670000003</v>
      </c>
      <c r="I154">
        <v>2.3821249999999998</v>
      </c>
      <c r="J154">
        <v>207.16666670000001</v>
      </c>
      <c r="K154">
        <v>345.60504170000002</v>
      </c>
      <c r="L154" s="27" t="s">
        <v>69</v>
      </c>
    </row>
    <row r="155" spans="1:12" x14ac:dyDescent="0.25">
      <c r="A155" s="1">
        <v>42199</v>
      </c>
      <c r="B155" t="s">
        <v>5</v>
      </c>
      <c r="C155">
        <v>35</v>
      </c>
      <c r="D155">
        <v>21</v>
      </c>
      <c r="E155">
        <f t="shared" si="2"/>
        <v>0.6</v>
      </c>
      <c r="F155">
        <v>13.51375</v>
      </c>
      <c r="G155">
        <v>37.986249999999998</v>
      </c>
      <c r="H155">
        <v>47.645416670000003</v>
      </c>
      <c r="I155">
        <v>2.3821249999999998</v>
      </c>
      <c r="J155">
        <v>207.16666670000001</v>
      </c>
      <c r="K155">
        <v>345.60504170000002</v>
      </c>
      <c r="L155" s="28" t="s">
        <v>80</v>
      </c>
    </row>
    <row r="156" spans="1:12" x14ac:dyDescent="0.25">
      <c r="A156" s="1">
        <v>42198</v>
      </c>
      <c r="B156" t="s">
        <v>4</v>
      </c>
      <c r="C156">
        <v>74</v>
      </c>
      <c r="D156">
        <v>56</v>
      </c>
      <c r="E156">
        <f t="shared" si="2"/>
        <v>0.7567567567567568</v>
      </c>
      <c r="F156">
        <v>13.61708333</v>
      </c>
      <c r="G156">
        <v>32.219583329999999</v>
      </c>
      <c r="H156">
        <v>92.41416667</v>
      </c>
      <c r="I156">
        <v>11.55325</v>
      </c>
      <c r="J156">
        <v>226.94262499999999</v>
      </c>
      <c r="K156">
        <v>252.47662500000001</v>
      </c>
      <c r="L156" s="27" t="s">
        <v>80</v>
      </c>
    </row>
    <row r="157" spans="1:12" x14ac:dyDescent="0.25">
      <c r="A157" s="1">
        <v>42198</v>
      </c>
      <c r="B157" t="s">
        <v>5</v>
      </c>
      <c r="C157">
        <v>16</v>
      </c>
      <c r="D157">
        <v>0</v>
      </c>
      <c r="E157">
        <f t="shared" si="2"/>
        <v>0</v>
      </c>
      <c r="F157">
        <v>13.61708333</v>
      </c>
      <c r="G157">
        <v>32.219583329999999</v>
      </c>
      <c r="H157">
        <v>92.41416667</v>
      </c>
      <c r="I157">
        <v>11.55325</v>
      </c>
      <c r="J157">
        <v>226.94262499999999</v>
      </c>
      <c r="K157">
        <v>252.47662500000001</v>
      </c>
      <c r="L157" s="28" t="s">
        <v>69</v>
      </c>
    </row>
    <row r="158" spans="1:12" x14ac:dyDescent="0.25">
      <c r="A158" s="1">
        <v>42198</v>
      </c>
      <c r="B158" t="s">
        <v>6</v>
      </c>
      <c r="C158">
        <v>6</v>
      </c>
      <c r="D158">
        <v>4</v>
      </c>
      <c r="E158">
        <f t="shared" si="2"/>
        <v>0.66666666666666663</v>
      </c>
      <c r="F158">
        <v>13.61708333</v>
      </c>
      <c r="G158">
        <v>32.219583329999999</v>
      </c>
      <c r="H158">
        <v>92.41416667</v>
      </c>
      <c r="I158">
        <v>11.55325</v>
      </c>
      <c r="J158">
        <v>226.94262499999999</v>
      </c>
      <c r="K158">
        <v>252.47662500000001</v>
      </c>
      <c r="L158" s="27" t="s">
        <v>80</v>
      </c>
    </row>
    <row r="159" spans="1:12" x14ac:dyDescent="0.25">
      <c r="A159" s="1">
        <v>42197</v>
      </c>
      <c r="B159" t="s">
        <v>4</v>
      </c>
      <c r="C159">
        <v>55</v>
      </c>
      <c r="D159">
        <v>37</v>
      </c>
      <c r="E159">
        <f t="shared" si="2"/>
        <v>0.67272727272727273</v>
      </c>
      <c r="F159">
        <v>13.57958333</v>
      </c>
      <c r="G159">
        <v>33.376666669999999</v>
      </c>
      <c r="H159">
        <v>90.77416667</v>
      </c>
      <c r="I159">
        <v>24.12541667</v>
      </c>
      <c r="J159">
        <v>268.41250000000002</v>
      </c>
      <c r="K159">
        <v>220.18487500000001</v>
      </c>
      <c r="L159" s="28" t="s">
        <v>80</v>
      </c>
    </row>
    <row r="160" spans="1:12" x14ac:dyDescent="0.25">
      <c r="A160" s="1">
        <v>42197</v>
      </c>
      <c r="B160" t="s">
        <v>5</v>
      </c>
      <c r="C160">
        <v>17</v>
      </c>
      <c r="D160">
        <v>13</v>
      </c>
      <c r="E160">
        <f t="shared" si="2"/>
        <v>0.76470588235294112</v>
      </c>
      <c r="F160">
        <v>13.57958333</v>
      </c>
      <c r="G160">
        <v>33.376666669999999</v>
      </c>
      <c r="H160">
        <v>90.77416667</v>
      </c>
      <c r="I160">
        <v>24.12541667</v>
      </c>
      <c r="J160">
        <v>268.41250000000002</v>
      </c>
      <c r="K160">
        <v>220.18487500000001</v>
      </c>
      <c r="L160" s="27" t="s">
        <v>80</v>
      </c>
    </row>
    <row r="161" spans="1:12" x14ac:dyDescent="0.25">
      <c r="A161" s="1">
        <v>42197</v>
      </c>
      <c r="B161" t="s">
        <v>6</v>
      </c>
      <c r="C161">
        <v>18</v>
      </c>
      <c r="D161">
        <v>18</v>
      </c>
      <c r="E161">
        <f t="shared" si="2"/>
        <v>1</v>
      </c>
      <c r="F161">
        <v>13.57958333</v>
      </c>
      <c r="G161">
        <v>33.376666669999999</v>
      </c>
      <c r="H161">
        <v>90.77416667</v>
      </c>
      <c r="I161">
        <v>24.12541667</v>
      </c>
      <c r="J161">
        <v>268.41250000000002</v>
      </c>
      <c r="K161">
        <v>220.18487500000001</v>
      </c>
      <c r="L161" s="28" t="s">
        <v>80</v>
      </c>
    </row>
    <row r="162" spans="1:12" x14ac:dyDescent="0.25">
      <c r="A162" s="1">
        <v>42196</v>
      </c>
      <c r="B162" t="s">
        <v>4</v>
      </c>
      <c r="C162">
        <v>89</v>
      </c>
      <c r="D162">
        <v>32</v>
      </c>
      <c r="E162">
        <f t="shared" si="2"/>
        <v>0.3595505617977528</v>
      </c>
      <c r="F162">
        <v>13.49</v>
      </c>
      <c r="G162">
        <v>40.66333333</v>
      </c>
      <c r="H162">
        <v>69.77416667</v>
      </c>
      <c r="I162">
        <v>21.657791670000002</v>
      </c>
      <c r="J162">
        <v>273.03333329999998</v>
      </c>
      <c r="K162">
        <v>231.46820829999999</v>
      </c>
      <c r="L162" s="27" t="s">
        <v>69</v>
      </c>
    </row>
    <row r="163" spans="1:12" x14ac:dyDescent="0.25">
      <c r="A163" s="1">
        <v>42196</v>
      </c>
      <c r="B163" t="s">
        <v>5</v>
      </c>
      <c r="C163">
        <v>16</v>
      </c>
      <c r="D163">
        <v>2</v>
      </c>
      <c r="E163">
        <f t="shared" si="2"/>
        <v>0.125</v>
      </c>
      <c r="F163">
        <v>13.49</v>
      </c>
      <c r="G163">
        <v>40.66333333</v>
      </c>
      <c r="H163">
        <v>69.77416667</v>
      </c>
      <c r="I163">
        <v>21.657791670000002</v>
      </c>
      <c r="J163">
        <v>273.03333329999998</v>
      </c>
      <c r="K163">
        <v>231.46820829999999</v>
      </c>
      <c r="L163" s="28" t="s">
        <v>69</v>
      </c>
    </row>
    <row r="164" spans="1:12" x14ac:dyDescent="0.25">
      <c r="A164" s="1">
        <v>42196</v>
      </c>
      <c r="B164" t="s">
        <v>23</v>
      </c>
      <c r="C164">
        <v>1</v>
      </c>
      <c r="D164">
        <v>0</v>
      </c>
      <c r="E164">
        <f t="shared" si="2"/>
        <v>0</v>
      </c>
      <c r="F164">
        <v>13.49</v>
      </c>
      <c r="G164">
        <v>40.66333333</v>
      </c>
      <c r="H164">
        <v>69.77416667</v>
      </c>
      <c r="I164">
        <v>21.657791670000002</v>
      </c>
      <c r="J164">
        <v>273.03333329999998</v>
      </c>
      <c r="K164">
        <v>231.46820829999999</v>
      </c>
      <c r="L164" s="27" t="s">
        <v>69</v>
      </c>
    </row>
    <row r="165" spans="1:12" x14ac:dyDescent="0.25">
      <c r="A165" s="1">
        <v>42196</v>
      </c>
      <c r="B165" t="s">
        <v>19</v>
      </c>
      <c r="C165">
        <v>2</v>
      </c>
      <c r="D165">
        <v>0</v>
      </c>
      <c r="E165">
        <f t="shared" si="2"/>
        <v>0</v>
      </c>
      <c r="F165">
        <v>13.49</v>
      </c>
      <c r="G165">
        <v>40.66333333</v>
      </c>
      <c r="H165">
        <v>69.77416667</v>
      </c>
      <c r="I165">
        <v>21.657791670000002</v>
      </c>
      <c r="J165">
        <v>273.03333329999998</v>
      </c>
      <c r="K165">
        <v>231.46820829999999</v>
      </c>
      <c r="L165" s="28" t="s">
        <v>69</v>
      </c>
    </row>
    <row r="166" spans="1:12" x14ac:dyDescent="0.25">
      <c r="A166" s="1">
        <v>42195</v>
      </c>
      <c r="B166" t="s">
        <v>4</v>
      </c>
      <c r="C166">
        <v>93</v>
      </c>
      <c r="D166">
        <v>49</v>
      </c>
      <c r="E166">
        <f t="shared" si="2"/>
        <v>0.5268817204301075</v>
      </c>
      <c r="F166">
        <v>13.47083333</v>
      </c>
      <c r="G166">
        <v>47.202083330000001</v>
      </c>
      <c r="H166">
        <v>55.712916669999998</v>
      </c>
      <c r="I166">
        <v>4.8921666669999997</v>
      </c>
      <c r="J166">
        <v>135.09120830000001</v>
      </c>
      <c r="K166">
        <v>252.26124999999999</v>
      </c>
      <c r="L166" s="27" t="s">
        <v>80</v>
      </c>
    </row>
    <row r="167" spans="1:12" x14ac:dyDescent="0.25">
      <c r="A167" s="1">
        <v>42195</v>
      </c>
      <c r="B167" t="s">
        <v>5</v>
      </c>
      <c r="C167">
        <v>34</v>
      </c>
      <c r="D167">
        <v>18</v>
      </c>
      <c r="E167">
        <f t="shared" si="2"/>
        <v>0.52941176470588236</v>
      </c>
      <c r="F167">
        <v>13.47083333</v>
      </c>
      <c r="G167">
        <v>47.202083330000001</v>
      </c>
      <c r="H167">
        <v>55.712916669999998</v>
      </c>
      <c r="I167">
        <v>4.8921666669999997</v>
      </c>
      <c r="J167">
        <v>135.09120830000001</v>
      </c>
      <c r="K167">
        <v>252.26124999999999</v>
      </c>
      <c r="L167" s="28" t="s">
        <v>80</v>
      </c>
    </row>
    <row r="168" spans="1:12" x14ac:dyDescent="0.25">
      <c r="A168" s="1">
        <v>42195</v>
      </c>
      <c r="B168" t="s">
        <v>7</v>
      </c>
      <c r="C168">
        <v>3</v>
      </c>
      <c r="D168">
        <v>3</v>
      </c>
      <c r="E168">
        <f t="shared" si="2"/>
        <v>1</v>
      </c>
      <c r="F168">
        <v>13.47083333</v>
      </c>
      <c r="G168">
        <v>47.202083330000001</v>
      </c>
      <c r="H168">
        <v>55.712916669999998</v>
      </c>
      <c r="I168">
        <v>4.8921666669999997</v>
      </c>
      <c r="J168">
        <v>135.09120830000001</v>
      </c>
      <c r="K168">
        <v>252.26124999999999</v>
      </c>
      <c r="L168" s="27" t="s">
        <v>80</v>
      </c>
    </row>
    <row r="169" spans="1:12" x14ac:dyDescent="0.25">
      <c r="A169" s="1">
        <v>42195</v>
      </c>
      <c r="B169" t="s">
        <v>6</v>
      </c>
      <c r="C169">
        <v>2</v>
      </c>
      <c r="D169">
        <v>2</v>
      </c>
      <c r="E169">
        <f t="shared" si="2"/>
        <v>1</v>
      </c>
      <c r="F169">
        <v>13.47083333</v>
      </c>
      <c r="G169">
        <v>47.202083330000001</v>
      </c>
      <c r="H169">
        <v>55.712916669999998</v>
      </c>
      <c r="I169">
        <v>4.8921666669999997</v>
      </c>
      <c r="J169">
        <v>135.09120830000001</v>
      </c>
      <c r="K169">
        <v>252.26124999999999</v>
      </c>
      <c r="L169" s="28" t="s">
        <v>80</v>
      </c>
    </row>
    <row r="170" spans="1:12" x14ac:dyDescent="0.25">
      <c r="A170" s="1">
        <v>42194</v>
      </c>
      <c r="B170" t="s">
        <v>4</v>
      </c>
      <c r="C170">
        <v>96</v>
      </c>
      <c r="D170">
        <v>63</v>
      </c>
      <c r="E170">
        <f t="shared" si="2"/>
        <v>0.65625</v>
      </c>
      <c r="F170">
        <v>13.456250000000001</v>
      </c>
      <c r="G170">
        <v>48.76583333</v>
      </c>
      <c r="H170">
        <v>52.987083329999997</v>
      </c>
      <c r="I170">
        <v>3.8235416670000002</v>
      </c>
      <c r="J170">
        <v>130.4939583</v>
      </c>
      <c r="K170">
        <v>249.24708330000001</v>
      </c>
      <c r="L170" s="27" t="s">
        <v>80</v>
      </c>
    </row>
    <row r="171" spans="1:12" x14ac:dyDescent="0.25">
      <c r="A171" s="1">
        <v>42194</v>
      </c>
      <c r="B171" t="s">
        <v>5</v>
      </c>
      <c r="C171">
        <v>24</v>
      </c>
      <c r="D171">
        <v>6</v>
      </c>
      <c r="E171">
        <f t="shared" si="2"/>
        <v>0.25</v>
      </c>
      <c r="F171">
        <v>13.456250000000001</v>
      </c>
      <c r="G171">
        <v>48.76583333</v>
      </c>
      <c r="H171">
        <v>52.987083329999997</v>
      </c>
      <c r="I171">
        <v>3.8235416670000002</v>
      </c>
      <c r="J171">
        <v>130.4939583</v>
      </c>
      <c r="K171">
        <v>249.24708330000001</v>
      </c>
      <c r="L171" s="28" t="s">
        <v>69</v>
      </c>
    </row>
    <row r="172" spans="1:12" x14ac:dyDescent="0.25">
      <c r="A172" s="1">
        <v>42193</v>
      </c>
      <c r="B172" t="s">
        <v>4</v>
      </c>
      <c r="C172">
        <v>57</v>
      </c>
      <c r="D172">
        <v>41</v>
      </c>
      <c r="E172">
        <f t="shared" si="2"/>
        <v>0.7192982456140351</v>
      </c>
      <c r="F172">
        <v>13.44791667</v>
      </c>
      <c r="G172">
        <v>47.462916669999998</v>
      </c>
      <c r="H172">
        <v>65.348333330000003</v>
      </c>
      <c r="I172">
        <v>5.416041667</v>
      </c>
      <c r="J172">
        <v>43.809208329999997</v>
      </c>
      <c r="K172">
        <v>284.4880417</v>
      </c>
      <c r="L172" s="27" t="s">
        <v>80</v>
      </c>
    </row>
    <row r="173" spans="1:12" x14ac:dyDescent="0.25">
      <c r="A173" s="1">
        <v>42193</v>
      </c>
      <c r="B173" t="s">
        <v>5</v>
      </c>
      <c r="C173">
        <v>8</v>
      </c>
      <c r="D173">
        <v>8</v>
      </c>
      <c r="E173">
        <f t="shared" si="2"/>
        <v>1</v>
      </c>
      <c r="F173">
        <v>13.44791667</v>
      </c>
      <c r="G173">
        <v>47.462916669999998</v>
      </c>
      <c r="H173">
        <v>65.348333330000003</v>
      </c>
      <c r="I173">
        <v>5.416041667</v>
      </c>
      <c r="J173">
        <v>43.809208329999997</v>
      </c>
      <c r="K173">
        <v>284.4880417</v>
      </c>
      <c r="L173" s="28" t="s">
        <v>80</v>
      </c>
    </row>
    <row r="174" spans="1:12" x14ac:dyDescent="0.25">
      <c r="A174" s="1">
        <v>42192</v>
      </c>
      <c r="B174" t="s">
        <v>6</v>
      </c>
      <c r="C174">
        <v>15</v>
      </c>
      <c r="D174">
        <v>15</v>
      </c>
      <c r="E174">
        <f t="shared" si="2"/>
        <v>1</v>
      </c>
      <c r="F174">
        <v>13.425000000000001</v>
      </c>
      <c r="G174">
        <v>48.91333333</v>
      </c>
      <c r="H174">
        <v>47.222499999999997</v>
      </c>
      <c r="I174">
        <v>3.0002499999999999</v>
      </c>
      <c r="J174">
        <v>33.93708333</v>
      </c>
      <c r="K174">
        <v>344.3869583</v>
      </c>
      <c r="L174" s="27" t="s">
        <v>80</v>
      </c>
    </row>
    <row r="175" spans="1:12" x14ac:dyDescent="0.25">
      <c r="A175" s="1">
        <v>42192</v>
      </c>
      <c r="B175" t="s">
        <v>4</v>
      </c>
      <c r="C175">
        <v>40</v>
      </c>
      <c r="D175">
        <v>29</v>
      </c>
      <c r="E175">
        <f t="shared" si="2"/>
        <v>0.72499999999999998</v>
      </c>
      <c r="F175">
        <v>13.425000000000001</v>
      </c>
      <c r="G175">
        <v>48.91333333</v>
      </c>
      <c r="H175">
        <v>47.222499999999997</v>
      </c>
      <c r="I175">
        <v>3.0002499999999999</v>
      </c>
      <c r="J175">
        <v>33.93708333</v>
      </c>
      <c r="K175">
        <v>344.3869583</v>
      </c>
      <c r="L175" s="28" t="s">
        <v>80</v>
      </c>
    </row>
    <row r="176" spans="1:12" x14ac:dyDescent="0.25">
      <c r="A176" s="1">
        <v>42192</v>
      </c>
      <c r="B176" t="s">
        <v>5</v>
      </c>
      <c r="C176">
        <v>6</v>
      </c>
      <c r="D176">
        <v>6</v>
      </c>
      <c r="E176">
        <f t="shared" si="2"/>
        <v>1</v>
      </c>
      <c r="F176">
        <v>13.425000000000001</v>
      </c>
      <c r="G176">
        <v>48.91333333</v>
      </c>
      <c r="H176">
        <v>47.222499999999997</v>
      </c>
      <c r="I176">
        <v>3.0002499999999999</v>
      </c>
      <c r="J176">
        <v>33.93708333</v>
      </c>
      <c r="K176">
        <v>344.3869583</v>
      </c>
      <c r="L176" s="27" t="s">
        <v>80</v>
      </c>
    </row>
    <row r="177" spans="1:12" x14ac:dyDescent="0.25">
      <c r="A177" s="1">
        <v>42191</v>
      </c>
      <c r="B177" t="s">
        <v>5</v>
      </c>
      <c r="C177">
        <v>44</v>
      </c>
      <c r="D177">
        <v>29</v>
      </c>
      <c r="E177">
        <f t="shared" si="2"/>
        <v>0.65909090909090906</v>
      </c>
      <c r="F177">
        <v>13.467499999999999</v>
      </c>
      <c r="G177">
        <v>45.185416670000002</v>
      </c>
      <c r="H177">
        <v>55.228749999999998</v>
      </c>
      <c r="I177">
        <v>16.932166670000001</v>
      </c>
      <c r="J177">
        <v>22.45291667</v>
      </c>
      <c r="K177">
        <v>349.92495830000001</v>
      </c>
      <c r="L177" s="28" t="s">
        <v>80</v>
      </c>
    </row>
    <row r="178" spans="1:12" x14ac:dyDescent="0.25">
      <c r="A178" s="1">
        <v>42191</v>
      </c>
      <c r="B178" t="s">
        <v>4</v>
      </c>
      <c r="C178">
        <v>87</v>
      </c>
      <c r="D178">
        <v>55</v>
      </c>
      <c r="E178">
        <f t="shared" si="2"/>
        <v>0.63218390804597702</v>
      </c>
      <c r="F178">
        <v>13.467499999999999</v>
      </c>
      <c r="G178">
        <v>45.185416670000002</v>
      </c>
      <c r="H178">
        <v>55.228749999999998</v>
      </c>
      <c r="I178">
        <v>16.932166670000001</v>
      </c>
      <c r="J178">
        <v>22.45291667</v>
      </c>
      <c r="K178">
        <v>349.92495830000001</v>
      </c>
      <c r="L178" s="27" t="s">
        <v>80</v>
      </c>
    </row>
    <row r="179" spans="1:12" x14ac:dyDescent="0.25">
      <c r="A179" s="1">
        <v>42190</v>
      </c>
      <c r="B179" t="s">
        <v>6</v>
      </c>
      <c r="C179">
        <v>27</v>
      </c>
      <c r="D179">
        <v>18</v>
      </c>
      <c r="E179">
        <f t="shared" si="2"/>
        <v>0.66666666666666663</v>
      </c>
      <c r="F179">
        <v>13.432916669999999</v>
      </c>
      <c r="G179">
        <v>47.635416669999998</v>
      </c>
      <c r="H179">
        <v>46.010833329999997</v>
      </c>
      <c r="I179">
        <v>2.864833333</v>
      </c>
      <c r="J179">
        <v>30.169166669999999</v>
      </c>
      <c r="K179">
        <v>333.72533329999999</v>
      </c>
      <c r="L179" s="28" t="s">
        <v>80</v>
      </c>
    </row>
    <row r="180" spans="1:12" x14ac:dyDescent="0.25">
      <c r="A180" s="1">
        <v>42190</v>
      </c>
      <c r="B180" t="s">
        <v>4</v>
      </c>
      <c r="C180">
        <v>39</v>
      </c>
      <c r="D180">
        <v>25</v>
      </c>
      <c r="E180">
        <f t="shared" si="2"/>
        <v>0.64102564102564108</v>
      </c>
      <c r="F180">
        <v>13.432916669999999</v>
      </c>
      <c r="G180">
        <v>47.635416669999998</v>
      </c>
      <c r="H180">
        <v>46.010833329999997</v>
      </c>
      <c r="I180">
        <v>2.864833333</v>
      </c>
      <c r="J180">
        <v>30.169166669999999</v>
      </c>
      <c r="K180">
        <v>333.72533329999999</v>
      </c>
      <c r="L180" s="27" t="s">
        <v>80</v>
      </c>
    </row>
    <row r="181" spans="1:12" x14ac:dyDescent="0.25">
      <c r="A181" s="1">
        <v>42190</v>
      </c>
      <c r="B181" t="s">
        <v>5</v>
      </c>
      <c r="C181">
        <v>16</v>
      </c>
      <c r="D181">
        <v>7</v>
      </c>
      <c r="E181">
        <f t="shared" si="2"/>
        <v>0.4375</v>
      </c>
      <c r="F181">
        <v>13.432916669999999</v>
      </c>
      <c r="G181">
        <v>47.635416669999998</v>
      </c>
      <c r="H181">
        <v>46.010833329999997</v>
      </c>
      <c r="I181">
        <v>2.864833333</v>
      </c>
      <c r="J181">
        <v>30.169166669999999</v>
      </c>
      <c r="K181">
        <v>333.72533329999999</v>
      </c>
      <c r="L181" s="28" t="s">
        <v>80</v>
      </c>
    </row>
    <row r="182" spans="1:12" x14ac:dyDescent="0.25">
      <c r="A182" s="1">
        <v>42189</v>
      </c>
      <c r="B182" t="s">
        <v>4</v>
      </c>
      <c r="C182">
        <v>67</v>
      </c>
      <c r="D182">
        <v>24</v>
      </c>
      <c r="E182">
        <f t="shared" si="2"/>
        <v>0.35820895522388058</v>
      </c>
      <c r="F182">
        <v>13.39666667</v>
      </c>
      <c r="G182">
        <v>54.948749999999997</v>
      </c>
      <c r="H182">
        <v>28.751249999999999</v>
      </c>
      <c r="I182">
        <v>1.358333333</v>
      </c>
      <c r="J182">
        <v>28.054166670000001</v>
      </c>
      <c r="K182">
        <v>351.9732917</v>
      </c>
      <c r="L182" s="27" t="s">
        <v>69</v>
      </c>
    </row>
    <row r="183" spans="1:12" x14ac:dyDescent="0.25">
      <c r="A183" s="1">
        <v>42189</v>
      </c>
      <c r="B183" t="s">
        <v>6</v>
      </c>
      <c r="C183">
        <v>2</v>
      </c>
      <c r="D183">
        <v>2</v>
      </c>
      <c r="E183">
        <f t="shared" si="2"/>
        <v>1</v>
      </c>
      <c r="F183">
        <v>13.39666667</v>
      </c>
      <c r="G183">
        <v>54.948749999999997</v>
      </c>
      <c r="H183">
        <v>28.751249999999999</v>
      </c>
      <c r="I183">
        <v>1.358333333</v>
      </c>
      <c r="J183">
        <v>28.054166670000001</v>
      </c>
      <c r="K183">
        <v>351.9732917</v>
      </c>
      <c r="L183" s="28" t="s">
        <v>80</v>
      </c>
    </row>
    <row r="184" spans="1:12" x14ac:dyDescent="0.25">
      <c r="A184" s="1">
        <v>42189</v>
      </c>
      <c r="B184" t="s">
        <v>5</v>
      </c>
      <c r="C184">
        <v>5</v>
      </c>
      <c r="D184">
        <v>5</v>
      </c>
      <c r="E184">
        <f t="shared" si="2"/>
        <v>1</v>
      </c>
      <c r="F184">
        <v>13.39666667</v>
      </c>
      <c r="G184">
        <v>54.948749999999997</v>
      </c>
      <c r="H184">
        <v>28.751249999999999</v>
      </c>
      <c r="I184">
        <v>1.358333333</v>
      </c>
      <c r="J184">
        <v>28.054166670000001</v>
      </c>
      <c r="K184">
        <v>351.9732917</v>
      </c>
      <c r="L184" s="27" t="s">
        <v>80</v>
      </c>
    </row>
    <row r="185" spans="1:12" x14ac:dyDescent="0.25">
      <c r="A185" s="1">
        <v>42188</v>
      </c>
      <c r="B185" t="s">
        <v>4</v>
      </c>
      <c r="C185">
        <v>135</v>
      </c>
      <c r="D185">
        <v>74</v>
      </c>
      <c r="E185">
        <f t="shared" si="2"/>
        <v>0.54814814814814816</v>
      </c>
      <c r="F185">
        <v>13.42333333</v>
      </c>
      <c r="G185">
        <v>55.137500000000003</v>
      </c>
      <c r="H185">
        <v>20.559416670000001</v>
      </c>
      <c r="I185">
        <v>0.75345833299999998</v>
      </c>
      <c r="J185">
        <v>90.534583330000004</v>
      </c>
      <c r="K185">
        <v>357.34116669999997</v>
      </c>
      <c r="L185" s="28" t="s">
        <v>80</v>
      </c>
    </row>
    <row r="186" spans="1:12" x14ac:dyDescent="0.25">
      <c r="A186" s="1">
        <v>42188</v>
      </c>
      <c r="B186" t="s">
        <v>5</v>
      </c>
      <c r="C186">
        <v>51</v>
      </c>
      <c r="D186">
        <v>19</v>
      </c>
      <c r="E186">
        <f t="shared" si="2"/>
        <v>0.37254901960784315</v>
      </c>
      <c r="F186">
        <v>13.42333333</v>
      </c>
      <c r="G186">
        <v>55.137500000000003</v>
      </c>
      <c r="H186">
        <v>20.559416670000001</v>
      </c>
      <c r="I186">
        <v>0.75345833299999998</v>
      </c>
      <c r="J186">
        <v>90.534583330000004</v>
      </c>
      <c r="K186">
        <v>357.34116669999997</v>
      </c>
      <c r="L186" s="27" t="s">
        <v>69</v>
      </c>
    </row>
    <row r="187" spans="1:12" x14ac:dyDescent="0.25">
      <c r="A187" s="1">
        <v>42187</v>
      </c>
      <c r="B187" t="s">
        <v>5</v>
      </c>
      <c r="C187">
        <v>34</v>
      </c>
      <c r="D187">
        <v>22</v>
      </c>
      <c r="E187">
        <f t="shared" si="2"/>
        <v>0.6470588235294118</v>
      </c>
      <c r="F187">
        <v>13.45083333</v>
      </c>
      <c r="G187">
        <v>51.544166670000003</v>
      </c>
      <c r="H187">
        <v>20.74295833</v>
      </c>
      <c r="I187">
        <v>9.2334166670000002</v>
      </c>
      <c r="J187">
        <v>23.749166670000001</v>
      </c>
      <c r="K187">
        <v>357.33274999999998</v>
      </c>
      <c r="L187" s="28" t="s">
        <v>80</v>
      </c>
    </row>
    <row r="188" spans="1:12" x14ac:dyDescent="0.25">
      <c r="A188" s="1">
        <v>42187</v>
      </c>
      <c r="B188" t="s">
        <v>4</v>
      </c>
      <c r="C188">
        <v>59</v>
      </c>
      <c r="D188">
        <v>23</v>
      </c>
      <c r="E188">
        <f t="shared" si="2"/>
        <v>0.38983050847457629</v>
      </c>
      <c r="F188">
        <v>13.45083333</v>
      </c>
      <c r="G188">
        <v>51.544166670000003</v>
      </c>
      <c r="H188">
        <v>20.74295833</v>
      </c>
      <c r="I188">
        <v>9.2334166670000002</v>
      </c>
      <c r="J188">
        <v>23.749166670000001</v>
      </c>
      <c r="K188">
        <v>357.33274999999998</v>
      </c>
      <c r="L188" s="27" t="s">
        <v>69</v>
      </c>
    </row>
    <row r="189" spans="1:12" x14ac:dyDescent="0.25">
      <c r="A189" s="1">
        <v>42187</v>
      </c>
      <c r="B189" t="s">
        <v>24</v>
      </c>
      <c r="C189">
        <v>3</v>
      </c>
      <c r="D189">
        <v>2</v>
      </c>
      <c r="E189">
        <f t="shared" si="2"/>
        <v>0.66666666666666663</v>
      </c>
      <c r="F189">
        <v>13.45083333</v>
      </c>
      <c r="G189">
        <v>51.544166670000003</v>
      </c>
      <c r="H189">
        <v>20.74295833</v>
      </c>
      <c r="I189">
        <v>9.2334166670000002</v>
      </c>
      <c r="J189">
        <v>23.749166670000001</v>
      </c>
      <c r="K189">
        <v>357.33274999999998</v>
      </c>
      <c r="L189" s="28" t="s">
        <v>80</v>
      </c>
    </row>
    <row r="190" spans="1:12" x14ac:dyDescent="0.25">
      <c r="A190" s="1">
        <v>42187</v>
      </c>
      <c r="B190" t="s">
        <v>7</v>
      </c>
      <c r="C190">
        <v>2</v>
      </c>
      <c r="D190">
        <v>2</v>
      </c>
      <c r="E190">
        <f t="shared" si="2"/>
        <v>1</v>
      </c>
      <c r="F190">
        <v>13.45083333</v>
      </c>
      <c r="G190">
        <v>51.544166670000003</v>
      </c>
      <c r="H190">
        <v>20.74295833</v>
      </c>
      <c r="I190">
        <v>9.2334166670000002</v>
      </c>
      <c r="J190">
        <v>23.749166670000001</v>
      </c>
      <c r="K190">
        <v>357.33274999999998</v>
      </c>
      <c r="L190" s="27" t="s">
        <v>80</v>
      </c>
    </row>
    <row r="191" spans="1:12" x14ac:dyDescent="0.25">
      <c r="A191" s="1">
        <v>42186</v>
      </c>
      <c r="B191" t="s">
        <v>4</v>
      </c>
      <c r="C191">
        <v>93</v>
      </c>
      <c r="D191">
        <v>57</v>
      </c>
      <c r="E191">
        <f t="shared" si="2"/>
        <v>0.61290322580645162</v>
      </c>
      <c r="F191">
        <v>13.4275</v>
      </c>
      <c r="G191">
        <v>53.849166670000002</v>
      </c>
      <c r="H191">
        <v>12.449875</v>
      </c>
      <c r="I191">
        <v>4.4102916670000001</v>
      </c>
      <c r="J191">
        <v>73.588333329999998</v>
      </c>
      <c r="K191">
        <v>361.39220829999999</v>
      </c>
      <c r="L191" s="28" t="s">
        <v>80</v>
      </c>
    </row>
    <row r="192" spans="1:12" x14ac:dyDescent="0.25">
      <c r="A192" s="1">
        <v>42186</v>
      </c>
      <c r="B192" t="s">
        <v>5</v>
      </c>
      <c r="C192">
        <v>13</v>
      </c>
      <c r="D192">
        <v>2</v>
      </c>
      <c r="E192">
        <f t="shared" si="2"/>
        <v>0.15384615384615385</v>
      </c>
      <c r="F192">
        <v>13.4275</v>
      </c>
      <c r="G192">
        <v>53.849166670000002</v>
      </c>
      <c r="H192">
        <v>12.449875</v>
      </c>
      <c r="I192">
        <v>4.4102916670000001</v>
      </c>
      <c r="J192">
        <v>73.588333329999998</v>
      </c>
      <c r="K192">
        <v>361.39220829999999</v>
      </c>
      <c r="L192" s="27" t="s">
        <v>69</v>
      </c>
    </row>
    <row r="193" spans="1:12" x14ac:dyDescent="0.25">
      <c r="A193" s="1">
        <v>42186</v>
      </c>
      <c r="B193" t="s">
        <v>20</v>
      </c>
      <c r="C193">
        <v>5</v>
      </c>
      <c r="D193">
        <v>5</v>
      </c>
      <c r="E193">
        <f t="shared" si="2"/>
        <v>1</v>
      </c>
      <c r="F193">
        <v>13.4275</v>
      </c>
      <c r="G193">
        <v>53.849166670000002</v>
      </c>
      <c r="H193">
        <v>12.449875</v>
      </c>
      <c r="I193">
        <v>4.4102916670000001</v>
      </c>
      <c r="J193">
        <v>73.588333329999998</v>
      </c>
      <c r="K193">
        <v>361.39220829999999</v>
      </c>
      <c r="L193" s="28" t="s">
        <v>69</v>
      </c>
    </row>
    <row r="194" spans="1:12" x14ac:dyDescent="0.25">
      <c r="A194" s="1">
        <v>42185</v>
      </c>
      <c r="B194" t="s">
        <v>4</v>
      </c>
      <c r="C194">
        <v>53</v>
      </c>
      <c r="D194">
        <v>34</v>
      </c>
      <c r="E194">
        <f t="shared" si="2"/>
        <v>0.64150943396226412</v>
      </c>
      <c r="F194">
        <v>13.4275</v>
      </c>
      <c r="G194">
        <v>48.49208333</v>
      </c>
      <c r="H194">
        <v>50.483333330000001</v>
      </c>
      <c r="I194">
        <v>2.755416667</v>
      </c>
      <c r="J194">
        <v>183.66874999999999</v>
      </c>
      <c r="K194">
        <v>328.7606667</v>
      </c>
      <c r="L194" s="27" t="s">
        <v>80</v>
      </c>
    </row>
    <row r="195" spans="1:12" x14ac:dyDescent="0.25">
      <c r="A195" s="1">
        <v>42185</v>
      </c>
      <c r="B195" t="s">
        <v>5</v>
      </c>
      <c r="C195">
        <v>16</v>
      </c>
      <c r="D195">
        <v>9</v>
      </c>
      <c r="E195">
        <f t="shared" ref="E195:E258" si="3">(D195/C195)</f>
        <v>0.5625</v>
      </c>
      <c r="F195">
        <v>13.4275</v>
      </c>
      <c r="G195">
        <v>48.49208333</v>
      </c>
      <c r="H195">
        <v>50.483333330000001</v>
      </c>
      <c r="I195">
        <v>2.755416667</v>
      </c>
      <c r="J195">
        <v>183.66874999999999</v>
      </c>
      <c r="K195">
        <v>328.7606667</v>
      </c>
      <c r="L195" s="28" t="s">
        <v>80</v>
      </c>
    </row>
    <row r="196" spans="1:12" x14ac:dyDescent="0.25">
      <c r="A196" s="1">
        <v>42185</v>
      </c>
      <c r="B196" t="s">
        <v>6</v>
      </c>
      <c r="C196">
        <v>12</v>
      </c>
      <c r="D196">
        <v>9</v>
      </c>
      <c r="E196">
        <f t="shared" si="3"/>
        <v>0.75</v>
      </c>
      <c r="F196">
        <v>13.4275</v>
      </c>
      <c r="G196">
        <v>48.49208333</v>
      </c>
      <c r="H196">
        <v>50.483333330000001</v>
      </c>
      <c r="I196">
        <v>2.755416667</v>
      </c>
      <c r="J196">
        <v>183.66874999999999</v>
      </c>
      <c r="K196">
        <v>328.7606667</v>
      </c>
      <c r="L196" s="27" t="s">
        <v>80</v>
      </c>
    </row>
    <row r="197" spans="1:12" x14ac:dyDescent="0.25">
      <c r="A197" s="1">
        <v>42184</v>
      </c>
      <c r="B197" t="s">
        <v>4</v>
      </c>
      <c r="C197">
        <v>94</v>
      </c>
      <c r="D197">
        <v>61</v>
      </c>
      <c r="E197">
        <f t="shared" si="3"/>
        <v>0.64893617021276595</v>
      </c>
      <c r="F197">
        <v>13.4475</v>
      </c>
      <c r="G197">
        <v>48.941249999999997</v>
      </c>
      <c r="H197">
        <v>56.533749999999998</v>
      </c>
      <c r="I197">
        <v>11.08508333</v>
      </c>
      <c r="J197">
        <v>229.85291670000001</v>
      </c>
      <c r="K197">
        <v>354.126125</v>
      </c>
      <c r="L197" s="28" t="s">
        <v>80</v>
      </c>
    </row>
    <row r="198" spans="1:12" x14ac:dyDescent="0.25">
      <c r="A198" s="1">
        <v>42184</v>
      </c>
      <c r="B198" t="s">
        <v>6</v>
      </c>
      <c r="C198">
        <v>7</v>
      </c>
      <c r="D198">
        <v>5</v>
      </c>
      <c r="E198">
        <f t="shared" si="3"/>
        <v>0.7142857142857143</v>
      </c>
      <c r="F198">
        <v>13.4475</v>
      </c>
      <c r="G198">
        <v>48.941249999999997</v>
      </c>
      <c r="H198">
        <v>56.533749999999998</v>
      </c>
      <c r="I198">
        <v>11.08508333</v>
      </c>
      <c r="J198">
        <v>229.85291670000001</v>
      </c>
      <c r="K198">
        <v>354.126125</v>
      </c>
      <c r="L198" s="27" t="s">
        <v>80</v>
      </c>
    </row>
    <row r="199" spans="1:12" x14ac:dyDescent="0.25">
      <c r="A199" s="1">
        <v>42184</v>
      </c>
      <c r="B199" t="s">
        <v>5</v>
      </c>
      <c r="C199">
        <v>20</v>
      </c>
      <c r="D199">
        <v>14</v>
      </c>
      <c r="E199">
        <f t="shared" si="3"/>
        <v>0.7</v>
      </c>
      <c r="F199">
        <v>13.4475</v>
      </c>
      <c r="G199">
        <v>48.941249999999997</v>
      </c>
      <c r="H199">
        <v>56.533749999999998</v>
      </c>
      <c r="I199">
        <v>11.08508333</v>
      </c>
      <c r="J199">
        <v>229.85291670000001</v>
      </c>
      <c r="K199">
        <v>354.126125</v>
      </c>
      <c r="L199" s="28" t="s">
        <v>80</v>
      </c>
    </row>
    <row r="200" spans="1:12" x14ac:dyDescent="0.25">
      <c r="A200" s="1">
        <v>42183</v>
      </c>
      <c r="B200" t="s">
        <v>4</v>
      </c>
      <c r="C200">
        <v>61</v>
      </c>
      <c r="D200">
        <v>21</v>
      </c>
      <c r="E200">
        <f t="shared" si="3"/>
        <v>0.34426229508196721</v>
      </c>
      <c r="F200">
        <v>13.62</v>
      </c>
      <c r="G200">
        <v>55.050833330000003</v>
      </c>
      <c r="H200">
        <v>49.77</v>
      </c>
      <c r="I200">
        <v>8.2420000000000009</v>
      </c>
      <c r="J200">
        <v>243.38783330000001</v>
      </c>
      <c r="K200">
        <v>184.27937499999999</v>
      </c>
      <c r="L200" s="27" t="s">
        <v>69</v>
      </c>
    </row>
    <row r="201" spans="1:12" x14ac:dyDescent="0.25">
      <c r="A201" s="1">
        <v>42183</v>
      </c>
      <c r="B201" t="s">
        <v>5</v>
      </c>
      <c r="C201">
        <v>26</v>
      </c>
      <c r="D201">
        <v>19</v>
      </c>
      <c r="E201">
        <f t="shared" si="3"/>
        <v>0.73076923076923073</v>
      </c>
      <c r="F201">
        <v>13.62</v>
      </c>
      <c r="G201">
        <v>55.050833330000003</v>
      </c>
      <c r="H201">
        <v>49.77</v>
      </c>
      <c r="I201">
        <v>8.2420000000000009</v>
      </c>
      <c r="J201">
        <v>243.38783330000001</v>
      </c>
      <c r="K201">
        <v>184.27937499999999</v>
      </c>
      <c r="L201" s="28" t="s">
        <v>80</v>
      </c>
    </row>
    <row r="202" spans="1:12" x14ac:dyDescent="0.25">
      <c r="A202" s="1">
        <v>42183</v>
      </c>
      <c r="B202" t="s">
        <v>22</v>
      </c>
      <c r="C202">
        <v>2</v>
      </c>
      <c r="D202">
        <v>0</v>
      </c>
      <c r="E202">
        <f t="shared" si="3"/>
        <v>0</v>
      </c>
      <c r="F202">
        <v>13.62</v>
      </c>
      <c r="G202">
        <v>55.050833330000003</v>
      </c>
      <c r="H202">
        <v>49.77</v>
      </c>
      <c r="I202">
        <v>8.2420000000000009</v>
      </c>
      <c r="J202">
        <v>243.38783330000001</v>
      </c>
      <c r="K202">
        <v>184.27937499999999</v>
      </c>
      <c r="L202" s="27" t="s">
        <v>69</v>
      </c>
    </row>
    <row r="203" spans="1:12" x14ac:dyDescent="0.25">
      <c r="A203" s="1">
        <v>42183</v>
      </c>
      <c r="B203" t="s">
        <v>6</v>
      </c>
      <c r="C203">
        <v>24</v>
      </c>
      <c r="D203">
        <v>12</v>
      </c>
      <c r="E203">
        <f t="shared" si="3"/>
        <v>0.5</v>
      </c>
      <c r="F203">
        <v>13.62</v>
      </c>
      <c r="G203">
        <v>55.050833330000003</v>
      </c>
      <c r="H203">
        <v>49.77</v>
      </c>
      <c r="I203">
        <v>8.2420000000000009</v>
      </c>
      <c r="J203">
        <v>243.38783330000001</v>
      </c>
      <c r="K203">
        <v>184.27937499999999</v>
      </c>
      <c r="L203" s="28" t="s">
        <v>80</v>
      </c>
    </row>
    <row r="204" spans="1:12" x14ac:dyDescent="0.25">
      <c r="A204" s="1">
        <v>42182</v>
      </c>
      <c r="B204" t="s">
        <v>4</v>
      </c>
      <c r="C204">
        <v>105</v>
      </c>
      <c r="D204">
        <v>35</v>
      </c>
      <c r="E204">
        <f t="shared" si="3"/>
        <v>0.33333333333333331</v>
      </c>
      <c r="F204">
        <v>13.44375</v>
      </c>
      <c r="G204">
        <v>54.575833330000002</v>
      </c>
      <c r="H204">
        <v>40.185833330000001</v>
      </c>
      <c r="I204">
        <v>18.14608333</v>
      </c>
      <c r="J204">
        <v>278.59166670000002</v>
      </c>
      <c r="K204">
        <v>245.01154170000001</v>
      </c>
      <c r="L204" s="27" t="s">
        <v>69</v>
      </c>
    </row>
    <row r="205" spans="1:12" x14ac:dyDescent="0.25">
      <c r="A205" s="1">
        <v>42182</v>
      </c>
      <c r="B205" t="s">
        <v>5</v>
      </c>
      <c r="C205">
        <v>34</v>
      </c>
      <c r="D205">
        <v>11</v>
      </c>
      <c r="E205">
        <f t="shared" si="3"/>
        <v>0.3235294117647059</v>
      </c>
      <c r="F205">
        <v>13.44375</v>
      </c>
      <c r="G205">
        <v>54.575833330000002</v>
      </c>
      <c r="H205">
        <v>40.185833330000001</v>
      </c>
      <c r="I205">
        <v>18.14608333</v>
      </c>
      <c r="J205">
        <v>278.59166670000002</v>
      </c>
      <c r="K205">
        <v>245.01154170000001</v>
      </c>
      <c r="L205" s="28" t="s">
        <v>69</v>
      </c>
    </row>
    <row r="206" spans="1:12" x14ac:dyDescent="0.25">
      <c r="A206" s="1">
        <v>42182</v>
      </c>
      <c r="B206" t="s">
        <v>6</v>
      </c>
      <c r="C206">
        <v>43</v>
      </c>
      <c r="D206">
        <v>19</v>
      </c>
      <c r="E206">
        <f t="shared" si="3"/>
        <v>0.44186046511627908</v>
      </c>
      <c r="F206">
        <v>13.44375</v>
      </c>
      <c r="G206">
        <v>54.575833330000002</v>
      </c>
      <c r="H206">
        <v>40.185833330000001</v>
      </c>
      <c r="I206">
        <v>18.14608333</v>
      </c>
      <c r="J206">
        <v>278.59166670000002</v>
      </c>
      <c r="K206">
        <v>245.01154170000001</v>
      </c>
      <c r="L206" s="27" t="s">
        <v>80</v>
      </c>
    </row>
    <row r="207" spans="1:12" x14ac:dyDescent="0.25">
      <c r="A207" s="1">
        <v>42182</v>
      </c>
      <c r="B207" t="s">
        <v>7</v>
      </c>
      <c r="C207">
        <v>12</v>
      </c>
      <c r="D207">
        <v>0</v>
      </c>
      <c r="E207">
        <f t="shared" si="3"/>
        <v>0</v>
      </c>
      <c r="F207">
        <v>13.44375</v>
      </c>
      <c r="G207">
        <v>54.575833330000002</v>
      </c>
      <c r="H207">
        <v>40.185833330000001</v>
      </c>
      <c r="I207">
        <v>18.14608333</v>
      </c>
      <c r="J207">
        <v>278.59166670000002</v>
      </c>
      <c r="K207">
        <v>245.01154170000001</v>
      </c>
      <c r="L207" s="28" t="s">
        <v>69</v>
      </c>
    </row>
    <row r="208" spans="1:12" x14ac:dyDescent="0.25">
      <c r="A208" s="1">
        <v>42181</v>
      </c>
      <c r="B208" t="s">
        <v>19</v>
      </c>
      <c r="C208">
        <v>1</v>
      </c>
      <c r="D208">
        <v>0</v>
      </c>
      <c r="E208">
        <f t="shared" si="3"/>
        <v>0</v>
      </c>
      <c r="F208">
        <v>13.43375</v>
      </c>
      <c r="G208">
        <v>53.754166669999996</v>
      </c>
      <c r="H208">
        <v>35.881250000000001</v>
      </c>
      <c r="I208">
        <v>13.615125000000001</v>
      </c>
      <c r="J208">
        <v>276.07916669999997</v>
      </c>
      <c r="K208">
        <v>353.99733329999998</v>
      </c>
      <c r="L208" s="27" t="s">
        <v>69</v>
      </c>
    </row>
    <row r="209" spans="1:12" x14ac:dyDescent="0.25">
      <c r="A209" s="1">
        <v>42181</v>
      </c>
      <c r="B209" t="s">
        <v>4</v>
      </c>
      <c r="C209">
        <v>144</v>
      </c>
      <c r="D209">
        <v>62</v>
      </c>
      <c r="E209">
        <f t="shared" si="3"/>
        <v>0.43055555555555558</v>
      </c>
      <c r="F209">
        <v>13.43375</v>
      </c>
      <c r="G209">
        <v>53.754166669999996</v>
      </c>
      <c r="H209">
        <v>35.881250000000001</v>
      </c>
      <c r="I209">
        <v>13.615125000000001</v>
      </c>
      <c r="J209">
        <v>276.07916669999997</v>
      </c>
      <c r="K209">
        <v>353.99733329999998</v>
      </c>
      <c r="L209" s="28" t="s">
        <v>80</v>
      </c>
    </row>
    <row r="210" spans="1:12" x14ac:dyDescent="0.25">
      <c r="A210" s="1">
        <v>42181</v>
      </c>
      <c r="B210" t="s">
        <v>5</v>
      </c>
      <c r="C210">
        <v>27</v>
      </c>
      <c r="D210">
        <v>17</v>
      </c>
      <c r="E210">
        <f t="shared" si="3"/>
        <v>0.62962962962962965</v>
      </c>
      <c r="F210">
        <v>13.43375</v>
      </c>
      <c r="G210">
        <v>53.754166669999996</v>
      </c>
      <c r="H210">
        <v>35.881250000000001</v>
      </c>
      <c r="I210">
        <v>13.615125000000001</v>
      </c>
      <c r="J210">
        <v>276.07916669999997</v>
      </c>
      <c r="K210">
        <v>353.99733329999998</v>
      </c>
      <c r="L210" s="27" t="s">
        <v>80</v>
      </c>
    </row>
    <row r="211" spans="1:12" x14ac:dyDescent="0.25">
      <c r="A211" s="1">
        <v>42181</v>
      </c>
      <c r="B211" t="s">
        <v>6</v>
      </c>
      <c r="C211">
        <v>3</v>
      </c>
      <c r="D211">
        <v>0</v>
      </c>
      <c r="E211">
        <f t="shared" si="3"/>
        <v>0</v>
      </c>
      <c r="F211">
        <v>13.43375</v>
      </c>
      <c r="G211">
        <v>53.754166669999996</v>
      </c>
      <c r="H211">
        <v>35.881250000000001</v>
      </c>
      <c r="I211">
        <v>13.615125000000001</v>
      </c>
      <c r="J211">
        <v>276.07916669999997</v>
      </c>
      <c r="K211">
        <v>353.99733329999998</v>
      </c>
      <c r="L211" s="28" t="s">
        <v>69</v>
      </c>
    </row>
    <row r="212" spans="1:12" x14ac:dyDescent="0.25">
      <c r="A212" s="1">
        <v>42181</v>
      </c>
      <c r="B212" t="s">
        <v>22</v>
      </c>
      <c r="C212">
        <v>3</v>
      </c>
      <c r="D212">
        <v>3</v>
      </c>
      <c r="E212">
        <f t="shared" si="3"/>
        <v>1</v>
      </c>
      <c r="F212">
        <v>13.43375</v>
      </c>
      <c r="G212">
        <v>53.754166669999996</v>
      </c>
      <c r="H212">
        <v>35.881250000000001</v>
      </c>
      <c r="I212">
        <v>13.615125000000001</v>
      </c>
      <c r="J212">
        <v>276.07916669999997</v>
      </c>
      <c r="K212">
        <v>353.99733329999998</v>
      </c>
      <c r="L212" s="27" t="s">
        <v>80</v>
      </c>
    </row>
    <row r="213" spans="1:12" x14ac:dyDescent="0.25">
      <c r="A213" s="1">
        <v>42181</v>
      </c>
      <c r="B213" t="s">
        <v>25</v>
      </c>
      <c r="C213">
        <v>3</v>
      </c>
      <c r="D213">
        <v>0</v>
      </c>
      <c r="E213">
        <f t="shared" si="3"/>
        <v>0</v>
      </c>
      <c r="F213">
        <v>13.43375</v>
      </c>
      <c r="G213">
        <v>53.754166669999996</v>
      </c>
      <c r="H213">
        <v>35.881250000000001</v>
      </c>
      <c r="I213">
        <v>13.615125000000001</v>
      </c>
      <c r="J213">
        <v>276.07916669999997</v>
      </c>
      <c r="K213">
        <v>353.99733329999998</v>
      </c>
      <c r="L213" s="28" t="s">
        <v>69</v>
      </c>
    </row>
    <row r="214" spans="1:12" x14ac:dyDescent="0.25">
      <c r="A214" s="1">
        <v>42181</v>
      </c>
      <c r="B214" t="s">
        <v>26</v>
      </c>
      <c r="C214">
        <v>2</v>
      </c>
      <c r="D214">
        <v>0</v>
      </c>
      <c r="E214">
        <f t="shared" si="3"/>
        <v>0</v>
      </c>
      <c r="F214">
        <v>13.43375</v>
      </c>
      <c r="G214">
        <v>53.754166669999996</v>
      </c>
      <c r="H214">
        <v>35.881250000000001</v>
      </c>
      <c r="I214">
        <v>13.615125000000001</v>
      </c>
      <c r="J214">
        <v>276.07916669999997</v>
      </c>
      <c r="K214">
        <v>353.99733329999998</v>
      </c>
      <c r="L214" s="27" t="s">
        <v>69</v>
      </c>
    </row>
    <row r="215" spans="1:12" x14ac:dyDescent="0.25">
      <c r="A215" s="1">
        <v>42180</v>
      </c>
      <c r="B215" t="s">
        <v>5</v>
      </c>
      <c r="C215">
        <v>49</v>
      </c>
      <c r="D215">
        <v>36</v>
      </c>
      <c r="E215">
        <f t="shared" si="3"/>
        <v>0.73469387755102045</v>
      </c>
      <c r="F215">
        <v>13.46291667</v>
      </c>
      <c r="G215">
        <v>49.238750000000003</v>
      </c>
      <c r="H215">
        <v>37.54708333</v>
      </c>
      <c r="I215">
        <v>5.079166667</v>
      </c>
      <c r="J215">
        <v>143.16249999999999</v>
      </c>
      <c r="K215">
        <v>353.69445830000001</v>
      </c>
      <c r="L215" s="28" t="s">
        <v>80</v>
      </c>
    </row>
    <row r="216" spans="1:12" x14ac:dyDescent="0.25">
      <c r="A216" s="1">
        <v>42180</v>
      </c>
      <c r="B216" t="s">
        <v>4</v>
      </c>
      <c r="C216">
        <v>81</v>
      </c>
      <c r="D216">
        <v>53</v>
      </c>
      <c r="E216">
        <f t="shared" si="3"/>
        <v>0.65432098765432101</v>
      </c>
      <c r="F216">
        <v>13.46291667</v>
      </c>
      <c r="G216">
        <v>49.238750000000003</v>
      </c>
      <c r="H216">
        <v>37.54708333</v>
      </c>
      <c r="I216">
        <v>5.079166667</v>
      </c>
      <c r="J216">
        <v>143.16249999999999</v>
      </c>
      <c r="K216">
        <v>353.69445830000001</v>
      </c>
      <c r="L216" s="27" t="s">
        <v>80</v>
      </c>
    </row>
    <row r="217" spans="1:12" x14ac:dyDescent="0.25">
      <c r="A217" s="1">
        <v>42180</v>
      </c>
      <c r="B217" t="s">
        <v>7</v>
      </c>
      <c r="C217">
        <v>2</v>
      </c>
      <c r="D217">
        <v>0</v>
      </c>
      <c r="E217">
        <f t="shared" si="3"/>
        <v>0</v>
      </c>
      <c r="F217">
        <v>13.46291667</v>
      </c>
      <c r="G217">
        <v>49.238750000000003</v>
      </c>
      <c r="H217">
        <v>37.54708333</v>
      </c>
      <c r="I217">
        <v>5.079166667</v>
      </c>
      <c r="J217">
        <v>143.16249999999999</v>
      </c>
      <c r="K217">
        <v>353.69445830000001</v>
      </c>
      <c r="L217" s="28" t="s">
        <v>69</v>
      </c>
    </row>
    <row r="218" spans="1:12" x14ac:dyDescent="0.25">
      <c r="A218" s="1">
        <v>42180</v>
      </c>
      <c r="B218" t="s">
        <v>6</v>
      </c>
      <c r="C218">
        <v>3</v>
      </c>
      <c r="D218">
        <v>3</v>
      </c>
      <c r="E218">
        <f t="shared" si="3"/>
        <v>1</v>
      </c>
      <c r="F218">
        <v>13.46291667</v>
      </c>
      <c r="G218">
        <v>49.238750000000003</v>
      </c>
      <c r="H218">
        <v>37.54708333</v>
      </c>
      <c r="I218">
        <v>5.079166667</v>
      </c>
      <c r="J218">
        <v>143.16249999999999</v>
      </c>
      <c r="K218">
        <v>353.69445830000001</v>
      </c>
      <c r="L218" s="27" t="s">
        <v>80</v>
      </c>
    </row>
    <row r="219" spans="1:12" x14ac:dyDescent="0.25">
      <c r="A219" s="1">
        <v>42180</v>
      </c>
      <c r="B219" t="s">
        <v>19</v>
      </c>
      <c r="C219">
        <v>2</v>
      </c>
      <c r="D219">
        <v>0</v>
      </c>
      <c r="E219">
        <f t="shared" si="3"/>
        <v>0</v>
      </c>
      <c r="F219">
        <v>13.46291667</v>
      </c>
      <c r="G219">
        <v>49.238750000000003</v>
      </c>
      <c r="H219">
        <v>37.54708333</v>
      </c>
      <c r="I219">
        <v>5.079166667</v>
      </c>
      <c r="J219">
        <v>143.16249999999999</v>
      </c>
      <c r="K219">
        <v>353.69445830000001</v>
      </c>
      <c r="L219" s="28" t="s">
        <v>69</v>
      </c>
    </row>
    <row r="220" spans="1:12" x14ac:dyDescent="0.25">
      <c r="A220" s="1">
        <v>42180</v>
      </c>
      <c r="B220" t="s">
        <v>22</v>
      </c>
      <c r="C220">
        <v>2</v>
      </c>
      <c r="D220">
        <v>2</v>
      </c>
      <c r="E220">
        <f t="shared" si="3"/>
        <v>1</v>
      </c>
      <c r="F220">
        <v>13.46291667</v>
      </c>
      <c r="G220">
        <v>49.238750000000003</v>
      </c>
      <c r="H220">
        <v>37.54708333</v>
      </c>
      <c r="I220">
        <v>5.079166667</v>
      </c>
      <c r="J220">
        <v>143.16249999999999</v>
      </c>
      <c r="K220">
        <v>353.69445830000001</v>
      </c>
      <c r="L220" s="27" t="s">
        <v>80</v>
      </c>
    </row>
    <row r="221" spans="1:12" x14ac:dyDescent="0.25">
      <c r="A221" s="1">
        <v>42179</v>
      </c>
      <c r="B221" t="s">
        <v>25</v>
      </c>
      <c r="C221">
        <v>2</v>
      </c>
      <c r="D221">
        <v>0</v>
      </c>
      <c r="E221">
        <f t="shared" si="3"/>
        <v>0</v>
      </c>
      <c r="F221">
        <v>13.51791667</v>
      </c>
      <c r="G221">
        <v>39.399583329999999</v>
      </c>
      <c r="H221">
        <v>69.984166669999993</v>
      </c>
      <c r="I221">
        <v>9.0577083330000008</v>
      </c>
      <c r="J221">
        <v>216.18208329999999</v>
      </c>
      <c r="K221">
        <v>248.05079169999999</v>
      </c>
      <c r="L221" s="28" t="s">
        <v>69</v>
      </c>
    </row>
    <row r="222" spans="1:12" x14ac:dyDescent="0.25">
      <c r="A222" s="1">
        <v>42179</v>
      </c>
      <c r="B222" t="s">
        <v>4</v>
      </c>
      <c r="C222">
        <v>92</v>
      </c>
      <c r="D222">
        <v>64</v>
      </c>
      <c r="E222">
        <f t="shared" si="3"/>
        <v>0.69565217391304346</v>
      </c>
      <c r="F222">
        <v>13.51791667</v>
      </c>
      <c r="G222">
        <v>39.399583329999999</v>
      </c>
      <c r="H222">
        <v>69.984166669999993</v>
      </c>
      <c r="I222">
        <v>9.0577083330000008</v>
      </c>
      <c r="J222">
        <v>216.18208329999999</v>
      </c>
      <c r="K222">
        <v>248.05079169999999</v>
      </c>
      <c r="L222" s="27" t="s">
        <v>80</v>
      </c>
    </row>
    <row r="223" spans="1:12" x14ac:dyDescent="0.25">
      <c r="A223" s="1">
        <v>42179</v>
      </c>
      <c r="B223" t="s">
        <v>7</v>
      </c>
      <c r="C223">
        <v>2</v>
      </c>
      <c r="D223">
        <v>1</v>
      </c>
      <c r="E223">
        <f t="shared" si="3"/>
        <v>0.5</v>
      </c>
      <c r="F223">
        <v>13.51791667</v>
      </c>
      <c r="G223">
        <v>39.399583329999999</v>
      </c>
      <c r="H223">
        <v>69.984166669999993</v>
      </c>
      <c r="I223">
        <v>9.0577083330000008</v>
      </c>
      <c r="J223">
        <v>216.18208329999999</v>
      </c>
      <c r="K223">
        <v>248.05079169999999</v>
      </c>
      <c r="L223" s="28" t="s">
        <v>80</v>
      </c>
    </row>
    <row r="224" spans="1:12" x14ac:dyDescent="0.25">
      <c r="A224" s="1">
        <v>42179</v>
      </c>
      <c r="B224" t="s">
        <v>19</v>
      </c>
      <c r="C224">
        <v>2</v>
      </c>
      <c r="D224">
        <v>0</v>
      </c>
      <c r="E224">
        <f t="shared" si="3"/>
        <v>0</v>
      </c>
      <c r="F224">
        <v>13.51791667</v>
      </c>
      <c r="G224">
        <v>39.399583329999999</v>
      </c>
      <c r="H224">
        <v>69.984166669999993</v>
      </c>
      <c r="I224">
        <v>9.0577083330000008</v>
      </c>
      <c r="J224">
        <v>216.18208329999999</v>
      </c>
      <c r="K224">
        <v>248.05079169999999</v>
      </c>
      <c r="L224" s="27" t="s">
        <v>69</v>
      </c>
    </row>
    <row r="225" spans="1:12" x14ac:dyDescent="0.25">
      <c r="A225" s="1">
        <v>42179</v>
      </c>
      <c r="B225" t="s">
        <v>5</v>
      </c>
      <c r="C225">
        <v>12</v>
      </c>
      <c r="D225">
        <v>5</v>
      </c>
      <c r="E225">
        <f t="shared" si="3"/>
        <v>0.41666666666666669</v>
      </c>
      <c r="F225">
        <v>13.51791667</v>
      </c>
      <c r="G225">
        <v>39.399583329999999</v>
      </c>
      <c r="H225">
        <v>69.984166669999993</v>
      </c>
      <c r="I225">
        <v>9.0577083330000008</v>
      </c>
      <c r="J225">
        <v>216.18208329999999</v>
      </c>
      <c r="K225">
        <v>248.05079169999999</v>
      </c>
      <c r="L225" s="28" t="s">
        <v>80</v>
      </c>
    </row>
    <row r="226" spans="1:12" x14ac:dyDescent="0.25">
      <c r="A226" s="1">
        <v>42179</v>
      </c>
      <c r="B226" t="s">
        <v>24</v>
      </c>
      <c r="C226">
        <v>4</v>
      </c>
      <c r="D226">
        <v>2</v>
      </c>
      <c r="E226">
        <f t="shared" si="3"/>
        <v>0.5</v>
      </c>
      <c r="F226">
        <v>13.51791667</v>
      </c>
      <c r="G226">
        <v>39.399583329999999</v>
      </c>
      <c r="H226">
        <v>69.984166669999993</v>
      </c>
      <c r="I226">
        <v>9.0577083330000008</v>
      </c>
      <c r="J226">
        <v>216.18208329999999</v>
      </c>
      <c r="K226">
        <v>248.05079169999999</v>
      </c>
      <c r="L226" s="27" t="s">
        <v>80</v>
      </c>
    </row>
    <row r="227" spans="1:12" x14ac:dyDescent="0.25">
      <c r="A227" s="1">
        <v>42178</v>
      </c>
      <c r="B227" t="s">
        <v>4</v>
      </c>
      <c r="C227">
        <v>68</v>
      </c>
      <c r="D227">
        <v>68</v>
      </c>
      <c r="E227">
        <f t="shared" si="3"/>
        <v>1</v>
      </c>
      <c r="F227">
        <v>13.5425</v>
      </c>
      <c r="G227">
        <v>38.033749999999998</v>
      </c>
      <c r="H227">
        <v>43.064583329999998</v>
      </c>
      <c r="I227">
        <v>5.631583333</v>
      </c>
      <c r="J227">
        <v>148.7572917</v>
      </c>
      <c r="K227">
        <v>351.3125</v>
      </c>
      <c r="L227" s="28" t="s">
        <v>80</v>
      </c>
    </row>
    <row r="228" spans="1:12" x14ac:dyDescent="0.25">
      <c r="A228" s="1">
        <v>42178</v>
      </c>
      <c r="B228" t="s">
        <v>5</v>
      </c>
      <c r="C228">
        <v>24</v>
      </c>
      <c r="D228">
        <v>18</v>
      </c>
      <c r="E228">
        <f t="shared" si="3"/>
        <v>0.75</v>
      </c>
      <c r="F228">
        <v>13.5425</v>
      </c>
      <c r="G228">
        <v>38.033749999999998</v>
      </c>
      <c r="H228">
        <v>43.064583329999998</v>
      </c>
      <c r="I228">
        <v>5.631583333</v>
      </c>
      <c r="J228">
        <v>148.7572917</v>
      </c>
      <c r="K228">
        <v>351.3125</v>
      </c>
      <c r="L228" s="27" t="s">
        <v>80</v>
      </c>
    </row>
    <row r="229" spans="1:12" x14ac:dyDescent="0.25">
      <c r="A229" s="1">
        <v>42178</v>
      </c>
      <c r="B229" t="s">
        <v>6</v>
      </c>
      <c r="C229">
        <v>27</v>
      </c>
      <c r="D229">
        <v>23</v>
      </c>
      <c r="E229">
        <f t="shared" si="3"/>
        <v>0.85185185185185186</v>
      </c>
      <c r="F229">
        <v>13.5425</v>
      </c>
      <c r="G229">
        <v>38.033749999999998</v>
      </c>
      <c r="H229">
        <v>43.064583329999998</v>
      </c>
      <c r="I229">
        <v>5.631583333</v>
      </c>
      <c r="J229">
        <v>148.7572917</v>
      </c>
      <c r="K229">
        <v>351.3125</v>
      </c>
      <c r="L229" s="28" t="s">
        <v>80</v>
      </c>
    </row>
    <row r="230" spans="1:12" x14ac:dyDescent="0.25">
      <c r="A230" s="1">
        <v>42177</v>
      </c>
      <c r="B230" t="s">
        <v>5</v>
      </c>
      <c r="C230">
        <v>22</v>
      </c>
      <c r="D230">
        <v>20</v>
      </c>
      <c r="E230">
        <f t="shared" si="3"/>
        <v>0.90909090909090906</v>
      </c>
      <c r="F230">
        <v>13.55458333</v>
      </c>
      <c r="G230">
        <v>31.411249999999999</v>
      </c>
      <c r="H230">
        <v>80.404583329999994</v>
      </c>
      <c r="I230">
        <v>13.34379167</v>
      </c>
      <c r="J230">
        <v>242.96666669999999</v>
      </c>
      <c r="K230">
        <v>240.7595833</v>
      </c>
      <c r="L230" s="27" t="s">
        <v>80</v>
      </c>
    </row>
    <row r="231" spans="1:12" x14ac:dyDescent="0.25">
      <c r="A231" s="1">
        <v>42177</v>
      </c>
      <c r="B231" t="s">
        <v>4</v>
      </c>
      <c r="C231">
        <v>73</v>
      </c>
      <c r="D231">
        <v>27</v>
      </c>
      <c r="E231">
        <f t="shared" si="3"/>
        <v>0.36986301369863012</v>
      </c>
      <c r="F231">
        <v>13.55458333</v>
      </c>
      <c r="G231">
        <v>31.411249999999999</v>
      </c>
      <c r="H231">
        <v>80.404583329999994</v>
      </c>
      <c r="I231">
        <v>13.34379167</v>
      </c>
      <c r="J231">
        <v>242.96666669999999</v>
      </c>
      <c r="K231">
        <v>240.7595833</v>
      </c>
      <c r="L231" s="28" t="s">
        <v>69</v>
      </c>
    </row>
    <row r="232" spans="1:12" x14ac:dyDescent="0.25">
      <c r="A232" s="1">
        <v>42177</v>
      </c>
      <c r="B232" t="s">
        <v>7</v>
      </c>
      <c r="C232">
        <v>8</v>
      </c>
      <c r="D232">
        <v>8</v>
      </c>
      <c r="E232">
        <f t="shared" si="3"/>
        <v>1</v>
      </c>
      <c r="F232">
        <v>13.55458333</v>
      </c>
      <c r="G232">
        <v>31.411249999999999</v>
      </c>
      <c r="H232">
        <v>80.404583329999994</v>
      </c>
      <c r="I232">
        <v>13.34379167</v>
      </c>
      <c r="J232">
        <v>242.96666669999999</v>
      </c>
      <c r="K232">
        <v>240.7595833</v>
      </c>
      <c r="L232" s="27" t="s">
        <v>80</v>
      </c>
    </row>
    <row r="233" spans="1:12" x14ac:dyDescent="0.25">
      <c r="A233" s="1">
        <v>42177</v>
      </c>
      <c r="B233" t="s">
        <v>6</v>
      </c>
      <c r="C233">
        <v>18</v>
      </c>
      <c r="D233">
        <v>11</v>
      </c>
      <c r="E233">
        <f t="shared" si="3"/>
        <v>0.61111111111111116</v>
      </c>
      <c r="F233">
        <v>13.55458333</v>
      </c>
      <c r="G233">
        <v>31.411249999999999</v>
      </c>
      <c r="H233">
        <v>80.404583329999994</v>
      </c>
      <c r="I233">
        <v>13.34379167</v>
      </c>
      <c r="J233">
        <v>242.96666669999999</v>
      </c>
      <c r="K233">
        <v>240.7595833</v>
      </c>
      <c r="L233" s="28" t="s">
        <v>80</v>
      </c>
    </row>
    <row r="234" spans="1:12" x14ac:dyDescent="0.25">
      <c r="A234" s="1">
        <v>42177</v>
      </c>
      <c r="B234" t="s">
        <v>22</v>
      </c>
      <c r="C234">
        <v>2</v>
      </c>
      <c r="D234">
        <v>2</v>
      </c>
      <c r="E234">
        <f t="shared" si="3"/>
        <v>1</v>
      </c>
      <c r="F234">
        <v>13.55458333</v>
      </c>
      <c r="G234">
        <v>31.411249999999999</v>
      </c>
      <c r="H234">
        <v>80.404583329999994</v>
      </c>
      <c r="I234">
        <v>13.34379167</v>
      </c>
      <c r="J234">
        <v>242.96666669999999</v>
      </c>
      <c r="K234">
        <v>240.7595833</v>
      </c>
      <c r="L234" s="27" t="s">
        <v>80</v>
      </c>
    </row>
    <row r="235" spans="1:12" x14ac:dyDescent="0.25">
      <c r="A235" s="1">
        <v>42176</v>
      </c>
      <c r="B235" t="s">
        <v>27</v>
      </c>
      <c r="C235">
        <v>4</v>
      </c>
      <c r="D235">
        <v>0</v>
      </c>
      <c r="E235">
        <f t="shared" si="3"/>
        <v>0</v>
      </c>
      <c r="F235">
        <v>13.4925</v>
      </c>
      <c r="G235">
        <v>33.592083330000001</v>
      </c>
      <c r="H235">
        <v>49.675833330000003</v>
      </c>
      <c r="I235">
        <v>19.792958330000001</v>
      </c>
      <c r="J235">
        <v>273.6166667</v>
      </c>
      <c r="K235">
        <v>297.31045829999999</v>
      </c>
      <c r="L235" s="28" t="s">
        <v>69</v>
      </c>
    </row>
    <row r="236" spans="1:12" x14ac:dyDescent="0.25">
      <c r="A236" s="1">
        <v>42176</v>
      </c>
      <c r="B236" t="s">
        <v>4</v>
      </c>
      <c r="C236">
        <v>46</v>
      </c>
      <c r="D236">
        <v>26</v>
      </c>
      <c r="E236">
        <f t="shared" si="3"/>
        <v>0.56521739130434778</v>
      </c>
      <c r="F236">
        <v>13.4925</v>
      </c>
      <c r="G236">
        <v>33.592083330000001</v>
      </c>
      <c r="H236">
        <v>49.675833330000003</v>
      </c>
      <c r="I236">
        <v>19.792958330000001</v>
      </c>
      <c r="J236">
        <v>273.6166667</v>
      </c>
      <c r="K236">
        <v>297.31045829999999</v>
      </c>
      <c r="L236" s="27" t="s">
        <v>80</v>
      </c>
    </row>
    <row r="237" spans="1:12" x14ac:dyDescent="0.25">
      <c r="A237" s="1">
        <v>42176</v>
      </c>
      <c r="B237" t="s">
        <v>5</v>
      </c>
      <c r="C237">
        <v>19</v>
      </c>
      <c r="D237">
        <v>12</v>
      </c>
      <c r="E237">
        <f t="shared" si="3"/>
        <v>0.63157894736842102</v>
      </c>
      <c r="F237">
        <v>13.4925</v>
      </c>
      <c r="G237">
        <v>33.592083330000001</v>
      </c>
      <c r="H237">
        <v>49.675833330000003</v>
      </c>
      <c r="I237">
        <v>19.792958330000001</v>
      </c>
      <c r="J237">
        <v>273.6166667</v>
      </c>
      <c r="K237">
        <v>297.31045829999999</v>
      </c>
      <c r="L237" s="28" t="s">
        <v>80</v>
      </c>
    </row>
    <row r="238" spans="1:12" x14ac:dyDescent="0.25">
      <c r="A238" s="1">
        <v>42176</v>
      </c>
      <c r="B238" t="s">
        <v>6</v>
      </c>
      <c r="C238">
        <v>18</v>
      </c>
      <c r="D238">
        <v>3</v>
      </c>
      <c r="E238">
        <f t="shared" si="3"/>
        <v>0.16666666666666666</v>
      </c>
      <c r="F238">
        <v>13.4925</v>
      </c>
      <c r="G238">
        <v>33.592083330000001</v>
      </c>
      <c r="H238">
        <v>49.675833330000003</v>
      </c>
      <c r="I238">
        <v>19.792958330000001</v>
      </c>
      <c r="J238">
        <v>273.6166667</v>
      </c>
      <c r="K238">
        <v>297.31045829999999</v>
      </c>
      <c r="L238" s="27" t="s">
        <v>69</v>
      </c>
    </row>
    <row r="239" spans="1:12" x14ac:dyDescent="0.25">
      <c r="A239" s="1">
        <v>42175</v>
      </c>
      <c r="B239" t="s">
        <v>5</v>
      </c>
      <c r="C239">
        <v>35</v>
      </c>
      <c r="D239">
        <v>21</v>
      </c>
      <c r="E239">
        <f t="shared" si="3"/>
        <v>0.6</v>
      </c>
      <c r="F239">
        <v>13.546250000000001</v>
      </c>
      <c r="G239">
        <v>35.087499999999999</v>
      </c>
      <c r="H239">
        <v>40.372083330000002</v>
      </c>
      <c r="I239">
        <v>2.4772500000000002</v>
      </c>
      <c r="J239">
        <v>149.27625</v>
      </c>
      <c r="K239">
        <v>358.74608330000001</v>
      </c>
      <c r="L239" s="28" t="s">
        <v>80</v>
      </c>
    </row>
    <row r="240" spans="1:12" x14ac:dyDescent="0.25">
      <c r="A240" s="1">
        <v>42175</v>
      </c>
      <c r="B240" t="s">
        <v>23</v>
      </c>
      <c r="C240">
        <v>4</v>
      </c>
      <c r="D240">
        <v>2</v>
      </c>
      <c r="E240">
        <f t="shared" si="3"/>
        <v>0.5</v>
      </c>
      <c r="F240">
        <v>13.546250000000001</v>
      </c>
      <c r="G240">
        <v>35.087499999999999</v>
      </c>
      <c r="H240">
        <v>40.372083330000002</v>
      </c>
      <c r="I240">
        <v>2.4772500000000002</v>
      </c>
      <c r="J240">
        <v>149.27625</v>
      </c>
      <c r="K240">
        <v>358.74608330000001</v>
      </c>
      <c r="L240" s="27" t="s">
        <v>80</v>
      </c>
    </row>
    <row r="241" spans="1:12" x14ac:dyDescent="0.25">
      <c r="A241" s="1">
        <v>42175</v>
      </c>
      <c r="B241" t="s">
        <v>4</v>
      </c>
      <c r="C241">
        <v>97</v>
      </c>
      <c r="D241">
        <v>54</v>
      </c>
      <c r="E241">
        <f t="shared" si="3"/>
        <v>0.55670103092783507</v>
      </c>
      <c r="F241">
        <v>13.546250000000001</v>
      </c>
      <c r="G241">
        <v>35.087499999999999</v>
      </c>
      <c r="H241">
        <v>40.372083330000002</v>
      </c>
      <c r="I241">
        <v>2.4772500000000002</v>
      </c>
      <c r="J241">
        <v>149.27625</v>
      </c>
      <c r="K241">
        <v>358.74608330000001</v>
      </c>
      <c r="L241" s="28" t="s">
        <v>80</v>
      </c>
    </row>
    <row r="242" spans="1:12" x14ac:dyDescent="0.25">
      <c r="A242" s="1">
        <v>42175</v>
      </c>
      <c r="B242" t="s">
        <v>25</v>
      </c>
      <c r="C242">
        <v>2</v>
      </c>
      <c r="D242">
        <v>2</v>
      </c>
      <c r="E242">
        <f t="shared" si="3"/>
        <v>1</v>
      </c>
      <c r="F242">
        <v>13.546250000000001</v>
      </c>
      <c r="G242">
        <v>35.087499999999999</v>
      </c>
      <c r="H242">
        <v>40.372083330000002</v>
      </c>
      <c r="I242">
        <v>2.4772500000000002</v>
      </c>
      <c r="J242">
        <v>149.27625</v>
      </c>
      <c r="K242">
        <v>358.74608330000001</v>
      </c>
      <c r="L242" s="27" t="s">
        <v>80</v>
      </c>
    </row>
    <row r="243" spans="1:12" x14ac:dyDescent="0.25">
      <c r="A243" s="1">
        <v>42175</v>
      </c>
      <c r="B243" t="s">
        <v>7</v>
      </c>
      <c r="C243">
        <v>6</v>
      </c>
      <c r="D243">
        <v>4</v>
      </c>
      <c r="E243">
        <f t="shared" si="3"/>
        <v>0.66666666666666663</v>
      </c>
      <c r="F243">
        <v>13.546250000000001</v>
      </c>
      <c r="G243">
        <v>35.087499999999999</v>
      </c>
      <c r="H243">
        <v>40.372083330000002</v>
      </c>
      <c r="I243">
        <v>2.4772500000000002</v>
      </c>
      <c r="J243">
        <v>149.27625</v>
      </c>
      <c r="K243">
        <v>358.74608330000001</v>
      </c>
      <c r="L243" s="28" t="s">
        <v>80</v>
      </c>
    </row>
    <row r="244" spans="1:12" x14ac:dyDescent="0.25">
      <c r="A244" s="1">
        <v>42174</v>
      </c>
      <c r="B244" t="s">
        <v>4</v>
      </c>
      <c r="C244">
        <v>84</v>
      </c>
      <c r="D244">
        <v>49</v>
      </c>
      <c r="E244">
        <f t="shared" si="3"/>
        <v>0.58333333333333337</v>
      </c>
      <c r="F244">
        <v>13.55291667</v>
      </c>
      <c r="G244">
        <v>31.901666670000001</v>
      </c>
      <c r="H244">
        <v>65.758750000000006</v>
      </c>
      <c r="I244">
        <v>9.339041667</v>
      </c>
      <c r="J244">
        <v>177.51249999999999</v>
      </c>
      <c r="K244">
        <v>329.42866670000001</v>
      </c>
      <c r="L244" s="27" t="s">
        <v>80</v>
      </c>
    </row>
    <row r="245" spans="1:12" x14ac:dyDescent="0.25">
      <c r="A245" s="1">
        <v>42174</v>
      </c>
      <c r="B245" t="s">
        <v>25</v>
      </c>
      <c r="C245">
        <v>5</v>
      </c>
      <c r="D245">
        <v>3</v>
      </c>
      <c r="E245">
        <f t="shared" si="3"/>
        <v>0.6</v>
      </c>
      <c r="F245">
        <v>13.55291667</v>
      </c>
      <c r="G245">
        <v>31.901666670000001</v>
      </c>
      <c r="H245">
        <v>65.758750000000006</v>
      </c>
      <c r="I245">
        <v>9.339041667</v>
      </c>
      <c r="J245">
        <v>177.51249999999999</v>
      </c>
      <c r="K245">
        <v>329.42866670000001</v>
      </c>
      <c r="L245" s="28" t="s">
        <v>80</v>
      </c>
    </row>
    <row r="246" spans="1:12" x14ac:dyDescent="0.25">
      <c r="A246" s="1">
        <v>42174</v>
      </c>
      <c r="B246" t="s">
        <v>19</v>
      </c>
      <c r="C246">
        <v>14</v>
      </c>
      <c r="D246">
        <v>0</v>
      </c>
      <c r="E246">
        <f t="shared" si="3"/>
        <v>0</v>
      </c>
      <c r="F246">
        <v>13.55291667</v>
      </c>
      <c r="G246">
        <v>31.901666670000001</v>
      </c>
      <c r="H246">
        <v>65.758750000000006</v>
      </c>
      <c r="I246">
        <v>9.339041667</v>
      </c>
      <c r="J246">
        <v>177.51249999999999</v>
      </c>
      <c r="K246">
        <v>329.42866670000001</v>
      </c>
      <c r="L246" s="27" t="s">
        <v>69</v>
      </c>
    </row>
    <row r="247" spans="1:12" x14ac:dyDescent="0.25">
      <c r="A247" s="1">
        <v>42174</v>
      </c>
      <c r="B247" t="s">
        <v>7</v>
      </c>
      <c r="C247">
        <v>8</v>
      </c>
      <c r="D247">
        <v>7</v>
      </c>
      <c r="E247">
        <f t="shared" si="3"/>
        <v>0.875</v>
      </c>
      <c r="F247">
        <v>13.55291667</v>
      </c>
      <c r="G247">
        <v>31.901666670000001</v>
      </c>
      <c r="H247">
        <v>65.758750000000006</v>
      </c>
      <c r="I247">
        <v>9.339041667</v>
      </c>
      <c r="J247">
        <v>177.51249999999999</v>
      </c>
      <c r="K247">
        <v>329.42866670000001</v>
      </c>
      <c r="L247" s="28" t="s">
        <v>80</v>
      </c>
    </row>
    <row r="248" spans="1:12" x14ac:dyDescent="0.25">
      <c r="A248" s="1">
        <v>42174</v>
      </c>
      <c r="B248" t="s">
        <v>5</v>
      </c>
      <c r="C248">
        <v>30</v>
      </c>
      <c r="D248">
        <v>24</v>
      </c>
      <c r="E248">
        <f t="shared" si="3"/>
        <v>0.8</v>
      </c>
      <c r="F248">
        <v>13.55291667</v>
      </c>
      <c r="G248">
        <v>31.901666670000001</v>
      </c>
      <c r="H248">
        <v>65.758750000000006</v>
      </c>
      <c r="I248">
        <v>9.339041667</v>
      </c>
      <c r="J248">
        <v>177.51249999999999</v>
      </c>
      <c r="K248">
        <v>329.42866670000001</v>
      </c>
      <c r="L248" s="27" t="s">
        <v>80</v>
      </c>
    </row>
    <row r="249" spans="1:12" x14ac:dyDescent="0.25">
      <c r="A249" s="1">
        <v>42174</v>
      </c>
      <c r="B249" t="s">
        <v>26</v>
      </c>
      <c r="C249">
        <v>2</v>
      </c>
      <c r="D249">
        <v>2</v>
      </c>
      <c r="E249">
        <f t="shared" si="3"/>
        <v>1</v>
      </c>
      <c r="F249">
        <v>13.55291667</v>
      </c>
      <c r="G249">
        <v>31.901666670000001</v>
      </c>
      <c r="H249">
        <v>65.758750000000006</v>
      </c>
      <c r="I249">
        <v>9.339041667</v>
      </c>
      <c r="J249">
        <v>177.51249999999999</v>
      </c>
      <c r="K249">
        <v>329.42866670000001</v>
      </c>
      <c r="L249" s="28" t="s">
        <v>80</v>
      </c>
    </row>
    <row r="250" spans="1:12" x14ac:dyDescent="0.25">
      <c r="A250" s="1">
        <v>42174</v>
      </c>
      <c r="B250" t="s">
        <v>28</v>
      </c>
      <c r="C250">
        <v>2</v>
      </c>
      <c r="D250">
        <v>0</v>
      </c>
      <c r="E250">
        <f t="shared" si="3"/>
        <v>0</v>
      </c>
      <c r="F250">
        <v>13.55291667</v>
      </c>
      <c r="G250">
        <v>31.901666670000001</v>
      </c>
      <c r="H250">
        <v>65.758750000000006</v>
      </c>
      <c r="I250">
        <v>9.339041667</v>
      </c>
      <c r="J250">
        <v>177.51249999999999</v>
      </c>
      <c r="K250">
        <v>329.42866670000001</v>
      </c>
      <c r="L250" s="27" t="s">
        <v>69</v>
      </c>
    </row>
    <row r="251" spans="1:12" x14ac:dyDescent="0.25">
      <c r="A251" s="1">
        <v>42173</v>
      </c>
      <c r="B251" t="s">
        <v>4</v>
      </c>
      <c r="C251">
        <v>72</v>
      </c>
      <c r="D251">
        <v>43</v>
      </c>
      <c r="E251">
        <f t="shared" si="3"/>
        <v>0.59722222222222221</v>
      </c>
      <c r="F251">
        <v>13.580833330000001</v>
      </c>
      <c r="G251">
        <v>33.13291667</v>
      </c>
      <c r="H251">
        <v>74.277916669999996</v>
      </c>
      <c r="I251">
        <v>29.122916669999999</v>
      </c>
      <c r="J251">
        <v>112.52875</v>
      </c>
      <c r="K251">
        <v>244.17929169999999</v>
      </c>
      <c r="L251" s="28" t="s">
        <v>80</v>
      </c>
    </row>
    <row r="252" spans="1:12" x14ac:dyDescent="0.25">
      <c r="A252" s="1">
        <v>42173</v>
      </c>
      <c r="B252" t="s">
        <v>19</v>
      </c>
      <c r="C252">
        <v>2</v>
      </c>
      <c r="D252">
        <v>0</v>
      </c>
      <c r="E252">
        <f t="shared" si="3"/>
        <v>0</v>
      </c>
      <c r="F252">
        <v>13.580833330000001</v>
      </c>
      <c r="G252">
        <v>33.13291667</v>
      </c>
      <c r="H252">
        <v>74.277916669999996</v>
      </c>
      <c r="I252">
        <v>29.122916669999999</v>
      </c>
      <c r="J252">
        <v>112.52875</v>
      </c>
      <c r="K252">
        <v>244.17929169999999</v>
      </c>
      <c r="L252" s="27" t="s">
        <v>69</v>
      </c>
    </row>
    <row r="253" spans="1:12" x14ac:dyDescent="0.25">
      <c r="A253" s="1">
        <v>42173</v>
      </c>
      <c r="B253" t="s">
        <v>5</v>
      </c>
      <c r="C253">
        <v>20</v>
      </c>
      <c r="D253">
        <v>16</v>
      </c>
      <c r="E253">
        <f t="shared" si="3"/>
        <v>0.8</v>
      </c>
      <c r="F253">
        <v>13.580833330000001</v>
      </c>
      <c r="G253">
        <v>33.13291667</v>
      </c>
      <c r="H253">
        <v>74.277916669999996</v>
      </c>
      <c r="I253">
        <v>29.122916669999999</v>
      </c>
      <c r="J253">
        <v>112.52875</v>
      </c>
      <c r="K253">
        <v>244.17929169999999</v>
      </c>
      <c r="L253" s="28" t="s">
        <v>80</v>
      </c>
    </row>
    <row r="254" spans="1:12" x14ac:dyDescent="0.25">
      <c r="A254" s="1">
        <v>42172</v>
      </c>
      <c r="B254" t="s">
        <v>5</v>
      </c>
      <c r="C254">
        <v>7</v>
      </c>
      <c r="D254">
        <v>0</v>
      </c>
      <c r="E254">
        <f t="shared" si="3"/>
        <v>0</v>
      </c>
      <c r="F254">
        <v>13.509166670000001</v>
      </c>
      <c r="G254">
        <v>40.29708333</v>
      </c>
      <c r="H254">
        <v>39.14</v>
      </c>
      <c r="I254">
        <v>9.7013750000000005</v>
      </c>
      <c r="J254">
        <v>19.752916670000001</v>
      </c>
      <c r="K254">
        <v>358.03329170000001</v>
      </c>
      <c r="L254" s="27" t="s">
        <v>69</v>
      </c>
    </row>
    <row r="255" spans="1:12" x14ac:dyDescent="0.25">
      <c r="A255" s="1">
        <v>42172</v>
      </c>
      <c r="B255" t="s">
        <v>4</v>
      </c>
      <c r="C255">
        <v>66</v>
      </c>
      <c r="D255">
        <v>39</v>
      </c>
      <c r="E255">
        <f t="shared" si="3"/>
        <v>0.59090909090909094</v>
      </c>
      <c r="F255">
        <v>13.509166670000001</v>
      </c>
      <c r="G255">
        <v>40.29708333</v>
      </c>
      <c r="H255">
        <v>39.14</v>
      </c>
      <c r="I255">
        <v>9.7013750000000005</v>
      </c>
      <c r="J255">
        <v>19.752916670000001</v>
      </c>
      <c r="K255">
        <v>358.03329170000001</v>
      </c>
      <c r="L255" s="28" t="s">
        <v>80</v>
      </c>
    </row>
    <row r="256" spans="1:12" x14ac:dyDescent="0.25">
      <c r="A256" s="1">
        <v>42172</v>
      </c>
      <c r="B256" t="s">
        <v>22</v>
      </c>
      <c r="C256">
        <v>2</v>
      </c>
      <c r="D256">
        <v>0</v>
      </c>
      <c r="E256">
        <f t="shared" si="3"/>
        <v>0</v>
      </c>
      <c r="F256">
        <v>13.509166670000001</v>
      </c>
      <c r="G256">
        <v>40.29708333</v>
      </c>
      <c r="H256">
        <v>39.14</v>
      </c>
      <c r="I256">
        <v>9.7013750000000005</v>
      </c>
      <c r="J256">
        <v>19.752916670000001</v>
      </c>
      <c r="K256">
        <v>358.03329170000001</v>
      </c>
      <c r="L256" s="27" t="s">
        <v>69</v>
      </c>
    </row>
    <row r="257" spans="1:12" x14ac:dyDescent="0.25">
      <c r="A257" s="1">
        <v>42171</v>
      </c>
      <c r="B257" t="s">
        <v>4</v>
      </c>
      <c r="C257">
        <v>38</v>
      </c>
      <c r="D257">
        <v>30</v>
      </c>
      <c r="E257">
        <f t="shared" si="3"/>
        <v>0.78947368421052633</v>
      </c>
      <c r="F257">
        <v>13.56625</v>
      </c>
      <c r="G257">
        <v>38.616666670000001</v>
      </c>
      <c r="H257">
        <v>33.182916669999997</v>
      </c>
      <c r="I257">
        <v>9.260916667</v>
      </c>
      <c r="J257">
        <v>28.182083330000001</v>
      </c>
      <c r="K257">
        <v>352.22116670000003</v>
      </c>
      <c r="L257" s="28" t="s">
        <v>80</v>
      </c>
    </row>
    <row r="258" spans="1:12" x14ac:dyDescent="0.25">
      <c r="A258" s="1">
        <v>42171</v>
      </c>
      <c r="B258" t="s">
        <v>6</v>
      </c>
      <c r="C258">
        <v>12</v>
      </c>
      <c r="D258">
        <v>10</v>
      </c>
      <c r="E258">
        <f t="shared" si="3"/>
        <v>0.83333333333333337</v>
      </c>
      <c r="F258">
        <v>13.56625</v>
      </c>
      <c r="G258">
        <v>38.616666670000001</v>
      </c>
      <c r="H258">
        <v>33.182916669999997</v>
      </c>
      <c r="I258">
        <v>9.260916667</v>
      </c>
      <c r="J258">
        <v>28.182083330000001</v>
      </c>
      <c r="K258">
        <v>352.22116670000003</v>
      </c>
      <c r="L258" s="27" t="s">
        <v>80</v>
      </c>
    </row>
    <row r="259" spans="1:12" x14ac:dyDescent="0.25">
      <c r="A259" s="1">
        <v>42171</v>
      </c>
      <c r="B259" t="s">
        <v>5</v>
      </c>
      <c r="C259">
        <v>6</v>
      </c>
      <c r="D259">
        <v>6</v>
      </c>
      <c r="E259">
        <f t="shared" ref="E259:E322" si="4">(D259/C259)</f>
        <v>1</v>
      </c>
      <c r="F259">
        <v>13.56625</v>
      </c>
      <c r="G259">
        <v>38.616666670000001</v>
      </c>
      <c r="H259">
        <v>33.182916669999997</v>
      </c>
      <c r="I259">
        <v>9.260916667</v>
      </c>
      <c r="J259">
        <v>28.182083330000001</v>
      </c>
      <c r="K259">
        <v>352.22116670000003</v>
      </c>
      <c r="L259" s="28" t="s">
        <v>80</v>
      </c>
    </row>
    <row r="260" spans="1:12" x14ac:dyDescent="0.25">
      <c r="A260" s="1">
        <v>42171</v>
      </c>
      <c r="B260" t="s">
        <v>22</v>
      </c>
      <c r="C260">
        <v>4</v>
      </c>
      <c r="D260">
        <v>4</v>
      </c>
      <c r="E260">
        <f t="shared" si="4"/>
        <v>1</v>
      </c>
      <c r="F260">
        <v>13.56625</v>
      </c>
      <c r="G260">
        <v>38.616666670000001</v>
      </c>
      <c r="H260">
        <v>33.182916669999997</v>
      </c>
      <c r="I260">
        <v>9.260916667</v>
      </c>
      <c r="J260">
        <v>28.182083330000001</v>
      </c>
      <c r="K260">
        <v>352.22116670000003</v>
      </c>
      <c r="L260" s="27" t="s">
        <v>80</v>
      </c>
    </row>
    <row r="261" spans="1:12" x14ac:dyDescent="0.25">
      <c r="A261" s="1">
        <v>42170</v>
      </c>
      <c r="B261" t="s">
        <v>5</v>
      </c>
      <c r="C261">
        <v>29</v>
      </c>
      <c r="D261">
        <v>23</v>
      </c>
      <c r="E261">
        <f t="shared" si="4"/>
        <v>0.7931034482758621</v>
      </c>
      <c r="F261">
        <v>13.55</v>
      </c>
      <c r="G261">
        <v>35.513750000000002</v>
      </c>
      <c r="H261">
        <v>64.327500000000001</v>
      </c>
      <c r="I261">
        <v>7.0119583329999999</v>
      </c>
      <c r="J261">
        <v>29.11708333</v>
      </c>
      <c r="K261">
        <v>343.89800000000002</v>
      </c>
      <c r="L261" s="28" t="s">
        <v>80</v>
      </c>
    </row>
    <row r="262" spans="1:12" x14ac:dyDescent="0.25">
      <c r="A262" s="1">
        <v>42170</v>
      </c>
      <c r="B262" t="s">
        <v>4</v>
      </c>
      <c r="C262">
        <v>58</v>
      </c>
      <c r="D262">
        <v>43</v>
      </c>
      <c r="E262">
        <f t="shared" si="4"/>
        <v>0.74137931034482762</v>
      </c>
      <c r="F262">
        <v>13.55</v>
      </c>
      <c r="G262">
        <v>35.513750000000002</v>
      </c>
      <c r="H262">
        <v>64.327500000000001</v>
      </c>
      <c r="I262">
        <v>7.0119583329999999</v>
      </c>
      <c r="J262">
        <v>29.11708333</v>
      </c>
      <c r="K262">
        <v>343.89800000000002</v>
      </c>
      <c r="L262" s="27" t="s">
        <v>80</v>
      </c>
    </row>
    <row r="263" spans="1:12" x14ac:dyDescent="0.25">
      <c r="A263" s="1">
        <v>42169</v>
      </c>
      <c r="B263" t="s">
        <v>20</v>
      </c>
      <c r="C263">
        <v>5</v>
      </c>
      <c r="D263">
        <v>0</v>
      </c>
      <c r="E263">
        <f t="shared" si="4"/>
        <v>0</v>
      </c>
      <c r="F263">
        <v>13.532500000000001</v>
      </c>
      <c r="G263">
        <v>32.69458333</v>
      </c>
      <c r="H263">
        <v>70.272499999999994</v>
      </c>
      <c r="I263">
        <v>2.726</v>
      </c>
      <c r="J263">
        <v>30.690999999999999</v>
      </c>
      <c r="K263">
        <v>362.93758329999997</v>
      </c>
      <c r="L263" s="28" t="s">
        <v>69</v>
      </c>
    </row>
    <row r="264" spans="1:12" x14ac:dyDescent="0.25">
      <c r="A264" s="1">
        <v>42169</v>
      </c>
      <c r="B264" t="s">
        <v>4</v>
      </c>
      <c r="C264">
        <v>33</v>
      </c>
      <c r="D264">
        <v>24</v>
      </c>
      <c r="E264">
        <f t="shared" si="4"/>
        <v>0.72727272727272729</v>
      </c>
      <c r="F264">
        <v>13.532500000000001</v>
      </c>
      <c r="G264">
        <v>32.69458333</v>
      </c>
      <c r="H264">
        <v>70.272499999999994</v>
      </c>
      <c r="I264">
        <v>2.726</v>
      </c>
      <c r="J264">
        <v>30.690999999999999</v>
      </c>
      <c r="K264">
        <v>362.93758329999997</v>
      </c>
      <c r="L264" s="27" t="s">
        <v>80</v>
      </c>
    </row>
    <row r="265" spans="1:12" x14ac:dyDescent="0.25">
      <c r="A265" s="1">
        <v>42169</v>
      </c>
      <c r="B265" t="s">
        <v>6</v>
      </c>
      <c r="C265">
        <v>12</v>
      </c>
      <c r="D265">
        <v>12</v>
      </c>
      <c r="E265">
        <f t="shared" si="4"/>
        <v>1</v>
      </c>
      <c r="F265">
        <v>13.532500000000001</v>
      </c>
      <c r="G265">
        <v>32.69458333</v>
      </c>
      <c r="H265">
        <v>70.272499999999994</v>
      </c>
      <c r="I265">
        <v>2.726</v>
      </c>
      <c r="J265">
        <v>30.690999999999999</v>
      </c>
      <c r="K265">
        <v>362.93758329999997</v>
      </c>
      <c r="L265" s="28" t="s">
        <v>80</v>
      </c>
    </row>
    <row r="266" spans="1:12" x14ac:dyDescent="0.25">
      <c r="A266" s="1">
        <v>42169</v>
      </c>
      <c r="B266" t="s">
        <v>5</v>
      </c>
      <c r="C266">
        <v>9</v>
      </c>
      <c r="D266">
        <v>9</v>
      </c>
      <c r="E266">
        <f t="shared" si="4"/>
        <v>1</v>
      </c>
      <c r="F266">
        <v>13.532500000000001</v>
      </c>
      <c r="G266">
        <v>32.69458333</v>
      </c>
      <c r="H266">
        <v>70.272499999999994</v>
      </c>
      <c r="I266">
        <v>2.726</v>
      </c>
      <c r="J266">
        <v>30.690999999999999</v>
      </c>
      <c r="K266">
        <v>362.93758329999997</v>
      </c>
      <c r="L266" s="27" t="s">
        <v>80</v>
      </c>
    </row>
    <row r="267" spans="1:12" x14ac:dyDescent="0.25">
      <c r="A267" s="1">
        <v>42168</v>
      </c>
      <c r="B267" t="s">
        <v>5</v>
      </c>
      <c r="C267">
        <v>46</v>
      </c>
      <c r="D267">
        <v>33</v>
      </c>
      <c r="E267">
        <f t="shared" si="4"/>
        <v>0.71739130434782605</v>
      </c>
      <c r="F267">
        <v>13.542083330000001</v>
      </c>
      <c r="G267">
        <v>31.215833329999999</v>
      </c>
      <c r="H267">
        <v>45.766249999999999</v>
      </c>
      <c r="I267">
        <v>1.786333333</v>
      </c>
      <c r="J267">
        <v>29.300416670000001</v>
      </c>
      <c r="K267">
        <v>364.51741670000001</v>
      </c>
      <c r="L267" s="28" t="s">
        <v>80</v>
      </c>
    </row>
    <row r="268" spans="1:12" x14ac:dyDescent="0.25">
      <c r="A268" s="1">
        <v>42168</v>
      </c>
      <c r="B268" t="s">
        <v>4</v>
      </c>
      <c r="C268">
        <v>75</v>
      </c>
      <c r="D268">
        <v>62</v>
      </c>
      <c r="E268">
        <f t="shared" si="4"/>
        <v>0.82666666666666666</v>
      </c>
      <c r="F268">
        <v>13.542083330000001</v>
      </c>
      <c r="G268">
        <v>31.215833329999999</v>
      </c>
      <c r="H268">
        <v>45.766249999999999</v>
      </c>
      <c r="I268">
        <v>1.786333333</v>
      </c>
      <c r="J268">
        <v>29.300416670000001</v>
      </c>
      <c r="K268">
        <v>364.51741670000001</v>
      </c>
      <c r="L268" s="27" t="s">
        <v>80</v>
      </c>
    </row>
    <row r="269" spans="1:12" x14ac:dyDescent="0.25">
      <c r="A269" s="1">
        <v>42168</v>
      </c>
      <c r="B269" t="s">
        <v>22</v>
      </c>
      <c r="C269">
        <v>5</v>
      </c>
      <c r="D269">
        <v>3</v>
      </c>
      <c r="E269">
        <f t="shared" si="4"/>
        <v>0.6</v>
      </c>
      <c r="F269">
        <v>13.542083330000001</v>
      </c>
      <c r="G269">
        <v>31.215833329999999</v>
      </c>
      <c r="H269">
        <v>45.766249999999999</v>
      </c>
      <c r="I269">
        <v>1.786333333</v>
      </c>
      <c r="J269">
        <v>29.300416670000001</v>
      </c>
      <c r="K269">
        <v>364.51741670000001</v>
      </c>
      <c r="L269" s="28" t="s">
        <v>80</v>
      </c>
    </row>
    <row r="270" spans="1:12" x14ac:dyDescent="0.25">
      <c r="A270" s="1">
        <v>42168</v>
      </c>
      <c r="B270" t="s">
        <v>20</v>
      </c>
      <c r="C270">
        <v>3</v>
      </c>
      <c r="D270">
        <v>0</v>
      </c>
      <c r="E270">
        <f t="shared" si="4"/>
        <v>0</v>
      </c>
      <c r="F270">
        <v>13.542083330000001</v>
      </c>
      <c r="G270">
        <v>31.215833329999999</v>
      </c>
      <c r="H270">
        <v>45.766249999999999</v>
      </c>
      <c r="I270">
        <v>1.786333333</v>
      </c>
      <c r="J270">
        <v>29.300416670000001</v>
      </c>
      <c r="K270">
        <v>364.51741670000001</v>
      </c>
      <c r="L270" s="27" t="s">
        <v>69</v>
      </c>
    </row>
    <row r="271" spans="1:12" x14ac:dyDescent="0.25">
      <c r="A271" s="1">
        <v>42168</v>
      </c>
      <c r="B271" t="s">
        <v>6</v>
      </c>
      <c r="C271">
        <v>1</v>
      </c>
      <c r="D271">
        <v>1</v>
      </c>
      <c r="E271">
        <f t="shared" si="4"/>
        <v>1</v>
      </c>
      <c r="F271">
        <v>13.542083330000001</v>
      </c>
      <c r="G271">
        <v>31.215833329999999</v>
      </c>
      <c r="H271">
        <v>45.766249999999999</v>
      </c>
      <c r="I271">
        <v>1.786333333</v>
      </c>
      <c r="J271">
        <v>29.300416670000001</v>
      </c>
      <c r="K271">
        <v>364.51741670000001</v>
      </c>
      <c r="L271" s="28" t="s">
        <v>80</v>
      </c>
    </row>
    <row r="272" spans="1:12" x14ac:dyDescent="0.25">
      <c r="A272" s="1">
        <v>42167</v>
      </c>
      <c r="B272" t="s">
        <v>4</v>
      </c>
      <c r="C272">
        <v>70</v>
      </c>
      <c r="D272">
        <v>39</v>
      </c>
      <c r="E272">
        <f t="shared" si="4"/>
        <v>0.55714285714285716</v>
      </c>
      <c r="F272">
        <v>13.545833330000001</v>
      </c>
      <c r="G272">
        <v>39.889166670000002</v>
      </c>
      <c r="H272">
        <v>12.741125</v>
      </c>
      <c r="I272">
        <v>14.657875000000001</v>
      </c>
      <c r="J272">
        <v>33.321666669999999</v>
      </c>
      <c r="K272">
        <v>368.05608330000001</v>
      </c>
      <c r="L272" s="27" t="s">
        <v>80</v>
      </c>
    </row>
    <row r="273" spans="1:12" x14ac:dyDescent="0.25">
      <c r="A273" s="1">
        <v>42167</v>
      </c>
      <c r="B273" t="s">
        <v>22</v>
      </c>
      <c r="C273">
        <v>2</v>
      </c>
      <c r="D273">
        <v>2</v>
      </c>
      <c r="E273">
        <f t="shared" si="4"/>
        <v>1</v>
      </c>
      <c r="F273">
        <v>13.545833330000001</v>
      </c>
      <c r="G273">
        <v>39.889166670000002</v>
      </c>
      <c r="H273">
        <v>12.741125</v>
      </c>
      <c r="I273">
        <v>14.657875000000001</v>
      </c>
      <c r="J273">
        <v>33.321666669999999</v>
      </c>
      <c r="K273">
        <v>368.05608330000001</v>
      </c>
      <c r="L273" s="28" t="s">
        <v>80</v>
      </c>
    </row>
    <row r="274" spans="1:12" x14ac:dyDescent="0.25">
      <c r="A274" s="1">
        <v>42167</v>
      </c>
      <c r="B274" t="s">
        <v>5</v>
      </c>
      <c r="C274">
        <v>58</v>
      </c>
      <c r="D274">
        <v>49</v>
      </c>
      <c r="E274">
        <f t="shared" si="4"/>
        <v>0.84482758620689657</v>
      </c>
      <c r="F274">
        <v>13.545833330000001</v>
      </c>
      <c r="G274">
        <v>39.889166670000002</v>
      </c>
      <c r="H274">
        <v>12.741125</v>
      </c>
      <c r="I274">
        <v>14.657875000000001</v>
      </c>
      <c r="J274">
        <v>33.321666669999999</v>
      </c>
      <c r="K274">
        <v>368.05608330000001</v>
      </c>
      <c r="L274" s="27" t="s">
        <v>80</v>
      </c>
    </row>
    <row r="275" spans="1:12" x14ac:dyDescent="0.25">
      <c r="A275" s="1">
        <v>42167</v>
      </c>
      <c r="B275" t="s">
        <v>7</v>
      </c>
      <c r="C275">
        <v>3</v>
      </c>
      <c r="D275">
        <v>3</v>
      </c>
      <c r="E275">
        <f t="shared" si="4"/>
        <v>1</v>
      </c>
      <c r="F275">
        <v>13.545833330000001</v>
      </c>
      <c r="G275">
        <v>39.889166670000002</v>
      </c>
      <c r="H275">
        <v>12.741125</v>
      </c>
      <c r="I275">
        <v>14.657875000000001</v>
      </c>
      <c r="J275">
        <v>33.321666669999999</v>
      </c>
      <c r="K275">
        <v>368.05608330000001</v>
      </c>
      <c r="L275" s="28" t="s">
        <v>80</v>
      </c>
    </row>
    <row r="276" spans="1:12" x14ac:dyDescent="0.25">
      <c r="A276" s="1">
        <v>42167</v>
      </c>
      <c r="B276" t="s">
        <v>20</v>
      </c>
      <c r="C276">
        <v>2</v>
      </c>
      <c r="D276">
        <v>2</v>
      </c>
      <c r="E276">
        <f t="shared" si="4"/>
        <v>1</v>
      </c>
      <c r="F276">
        <v>13.545833330000001</v>
      </c>
      <c r="G276">
        <v>39.889166670000002</v>
      </c>
      <c r="H276">
        <v>12.741125</v>
      </c>
      <c r="I276">
        <v>14.657875000000001</v>
      </c>
      <c r="J276">
        <v>33.321666669999999</v>
      </c>
      <c r="K276">
        <v>368.05608330000001</v>
      </c>
      <c r="L276" s="27" t="s">
        <v>80</v>
      </c>
    </row>
    <row r="277" spans="1:12" x14ac:dyDescent="0.25">
      <c r="A277" s="1">
        <v>42167</v>
      </c>
      <c r="B277" t="s">
        <v>6</v>
      </c>
      <c r="C277">
        <v>2</v>
      </c>
      <c r="D277">
        <v>0</v>
      </c>
      <c r="E277">
        <f t="shared" si="4"/>
        <v>0</v>
      </c>
      <c r="F277">
        <v>13.545833330000001</v>
      </c>
      <c r="G277">
        <v>39.889166670000002</v>
      </c>
      <c r="H277">
        <v>12.741125</v>
      </c>
      <c r="I277">
        <v>14.657875000000001</v>
      </c>
      <c r="J277">
        <v>33.321666669999999</v>
      </c>
      <c r="K277">
        <v>368.05608330000001</v>
      </c>
      <c r="L277" s="28" t="s">
        <v>69</v>
      </c>
    </row>
    <row r="278" spans="1:12" x14ac:dyDescent="0.25">
      <c r="A278" s="1">
        <v>42167</v>
      </c>
      <c r="B278" t="s">
        <v>29</v>
      </c>
      <c r="C278">
        <v>2</v>
      </c>
      <c r="D278">
        <v>2</v>
      </c>
      <c r="E278">
        <f t="shared" si="4"/>
        <v>1</v>
      </c>
      <c r="F278">
        <v>13.545833330000001</v>
      </c>
      <c r="G278">
        <v>39.889166670000002</v>
      </c>
      <c r="H278">
        <v>12.741125</v>
      </c>
      <c r="I278">
        <v>14.657875000000001</v>
      </c>
      <c r="J278">
        <v>33.321666669999999</v>
      </c>
      <c r="K278">
        <v>368.05608330000001</v>
      </c>
      <c r="L278" s="27" t="s">
        <v>80</v>
      </c>
    </row>
    <row r="279" spans="1:12" x14ac:dyDescent="0.25">
      <c r="A279" s="1">
        <v>42167</v>
      </c>
      <c r="B279" t="s">
        <v>25</v>
      </c>
      <c r="C279">
        <v>2</v>
      </c>
      <c r="D279">
        <v>2</v>
      </c>
      <c r="E279">
        <f t="shared" si="4"/>
        <v>1</v>
      </c>
      <c r="F279">
        <v>13.545833330000001</v>
      </c>
      <c r="G279">
        <v>39.889166670000002</v>
      </c>
      <c r="H279">
        <v>12.741125</v>
      </c>
      <c r="I279">
        <v>14.657875000000001</v>
      </c>
      <c r="J279">
        <v>33.321666669999999</v>
      </c>
      <c r="K279">
        <v>368.05608330000001</v>
      </c>
      <c r="L279" s="28" t="s">
        <v>80</v>
      </c>
    </row>
    <row r="280" spans="1:12" x14ac:dyDescent="0.25">
      <c r="A280" s="1">
        <v>42166</v>
      </c>
      <c r="B280" t="s">
        <v>5</v>
      </c>
      <c r="C280">
        <v>15</v>
      </c>
      <c r="D280">
        <v>3</v>
      </c>
      <c r="E280">
        <f t="shared" si="4"/>
        <v>0.2</v>
      </c>
      <c r="F280">
        <v>13.50208333</v>
      </c>
      <c r="G280">
        <v>46.228749999999998</v>
      </c>
      <c r="H280">
        <v>29.615416669999998</v>
      </c>
      <c r="I280">
        <v>19.002875</v>
      </c>
      <c r="J280">
        <v>21.64041667</v>
      </c>
      <c r="K280">
        <v>344.787375</v>
      </c>
      <c r="L280" s="27" t="s">
        <v>69</v>
      </c>
    </row>
    <row r="281" spans="1:12" x14ac:dyDescent="0.25">
      <c r="A281" s="1">
        <v>42166</v>
      </c>
      <c r="B281" t="s">
        <v>4</v>
      </c>
      <c r="C281">
        <v>51</v>
      </c>
      <c r="D281">
        <v>18</v>
      </c>
      <c r="E281">
        <f t="shared" si="4"/>
        <v>0.35294117647058826</v>
      </c>
      <c r="F281">
        <v>13.50208333</v>
      </c>
      <c r="G281">
        <v>46.228749999999998</v>
      </c>
      <c r="H281">
        <v>29.615416669999998</v>
      </c>
      <c r="I281">
        <v>19.002875</v>
      </c>
      <c r="J281">
        <v>21.64041667</v>
      </c>
      <c r="K281">
        <v>344.787375</v>
      </c>
      <c r="L281" s="28" t="s">
        <v>69</v>
      </c>
    </row>
    <row r="282" spans="1:12" x14ac:dyDescent="0.25">
      <c r="A282" s="1">
        <v>42166</v>
      </c>
      <c r="B282" t="s">
        <v>6</v>
      </c>
      <c r="C282">
        <v>6</v>
      </c>
      <c r="D282">
        <v>0</v>
      </c>
      <c r="E282">
        <f t="shared" si="4"/>
        <v>0</v>
      </c>
      <c r="F282">
        <v>13.50208333</v>
      </c>
      <c r="G282">
        <v>46.228749999999998</v>
      </c>
      <c r="H282">
        <v>29.615416669999998</v>
      </c>
      <c r="I282">
        <v>19.002875</v>
      </c>
      <c r="J282">
        <v>21.64041667</v>
      </c>
      <c r="K282">
        <v>344.787375</v>
      </c>
      <c r="L282" s="27" t="s">
        <v>69</v>
      </c>
    </row>
    <row r="283" spans="1:12" x14ac:dyDescent="0.25">
      <c r="A283" s="1">
        <v>42166</v>
      </c>
      <c r="B283" t="s">
        <v>7</v>
      </c>
      <c r="C283">
        <v>2</v>
      </c>
      <c r="D283">
        <v>2</v>
      </c>
      <c r="E283">
        <f t="shared" si="4"/>
        <v>1</v>
      </c>
      <c r="F283">
        <v>13.50208333</v>
      </c>
      <c r="G283">
        <v>46.228749999999998</v>
      </c>
      <c r="H283">
        <v>29.615416669999998</v>
      </c>
      <c r="I283">
        <v>19.002875</v>
      </c>
      <c r="J283">
        <v>21.64041667</v>
      </c>
      <c r="K283">
        <v>344.787375</v>
      </c>
      <c r="L283" s="28" t="s">
        <v>80</v>
      </c>
    </row>
    <row r="284" spans="1:12" x14ac:dyDescent="0.25">
      <c r="A284" s="1">
        <v>42165</v>
      </c>
      <c r="B284" t="s">
        <v>4</v>
      </c>
      <c r="C284">
        <v>38</v>
      </c>
      <c r="D284">
        <v>25</v>
      </c>
      <c r="E284">
        <f t="shared" si="4"/>
        <v>0.65789473684210531</v>
      </c>
      <c r="F284">
        <v>13.48</v>
      </c>
      <c r="G284">
        <v>48.69</v>
      </c>
      <c r="H284">
        <v>13.59708333</v>
      </c>
      <c r="I284">
        <v>4.3091249999999999</v>
      </c>
      <c r="J284">
        <v>22.213249999999999</v>
      </c>
      <c r="K284">
        <v>363.66662500000001</v>
      </c>
      <c r="L284" s="27" t="s">
        <v>80</v>
      </c>
    </row>
    <row r="285" spans="1:12" x14ac:dyDescent="0.25">
      <c r="A285" s="1">
        <v>42165</v>
      </c>
      <c r="B285" t="s">
        <v>5</v>
      </c>
      <c r="C285">
        <v>5</v>
      </c>
      <c r="D285">
        <v>0</v>
      </c>
      <c r="E285">
        <f t="shared" si="4"/>
        <v>0</v>
      </c>
      <c r="F285">
        <v>13.48</v>
      </c>
      <c r="G285">
        <v>48.69</v>
      </c>
      <c r="H285">
        <v>13.59708333</v>
      </c>
      <c r="I285">
        <v>4.3091249999999999</v>
      </c>
      <c r="J285">
        <v>22.213249999999999</v>
      </c>
      <c r="K285">
        <v>363.66662500000001</v>
      </c>
      <c r="L285" s="28" t="s">
        <v>69</v>
      </c>
    </row>
    <row r="286" spans="1:12" x14ac:dyDescent="0.25">
      <c r="A286" s="1">
        <v>42164</v>
      </c>
      <c r="B286" t="s">
        <v>22</v>
      </c>
      <c r="C286">
        <v>5</v>
      </c>
      <c r="D286">
        <v>2</v>
      </c>
      <c r="E286">
        <f t="shared" si="4"/>
        <v>0.4</v>
      </c>
      <c r="F286">
        <v>13.515000000000001</v>
      </c>
      <c r="G286">
        <v>48.628749999999997</v>
      </c>
      <c r="H286">
        <v>20.283750000000001</v>
      </c>
      <c r="I286">
        <v>9.7273750000000003</v>
      </c>
      <c r="J286">
        <v>55.145833330000002</v>
      </c>
      <c r="K286">
        <v>362.4339167</v>
      </c>
      <c r="L286" s="27" t="s">
        <v>69</v>
      </c>
    </row>
    <row r="287" spans="1:12" x14ac:dyDescent="0.25">
      <c r="A287" s="1">
        <v>42164</v>
      </c>
      <c r="B287" t="s">
        <v>4</v>
      </c>
      <c r="C287">
        <v>37</v>
      </c>
      <c r="D287">
        <v>29</v>
      </c>
      <c r="E287">
        <f t="shared" si="4"/>
        <v>0.78378378378378377</v>
      </c>
      <c r="F287">
        <v>13.515000000000001</v>
      </c>
      <c r="G287">
        <v>48.628749999999997</v>
      </c>
      <c r="H287">
        <v>20.283750000000001</v>
      </c>
      <c r="I287">
        <v>9.7273750000000003</v>
      </c>
      <c r="J287">
        <v>55.145833330000002</v>
      </c>
      <c r="K287">
        <v>362.4339167</v>
      </c>
      <c r="L287" s="28" t="s">
        <v>80</v>
      </c>
    </row>
    <row r="288" spans="1:12" x14ac:dyDescent="0.25">
      <c r="A288" s="1">
        <v>42164</v>
      </c>
      <c r="B288" t="s">
        <v>5</v>
      </c>
      <c r="C288">
        <v>16</v>
      </c>
      <c r="D288">
        <v>8</v>
      </c>
      <c r="E288">
        <f t="shared" si="4"/>
        <v>0.5</v>
      </c>
      <c r="F288">
        <v>13.515000000000001</v>
      </c>
      <c r="G288">
        <v>48.628749999999997</v>
      </c>
      <c r="H288">
        <v>20.283750000000001</v>
      </c>
      <c r="I288">
        <v>9.7273750000000003</v>
      </c>
      <c r="J288">
        <v>55.145833330000002</v>
      </c>
      <c r="K288">
        <v>362.4339167</v>
      </c>
      <c r="L288" s="27" t="s">
        <v>80</v>
      </c>
    </row>
    <row r="289" spans="1:12" x14ac:dyDescent="0.25">
      <c r="A289" s="1">
        <v>42164</v>
      </c>
      <c r="B289" t="s">
        <v>20</v>
      </c>
      <c r="C289">
        <v>3</v>
      </c>
      <c r="D289">
        <v>0</v>
      </c>
      <c r="E289">
        <f t="shared" si="4"/>
        <v>0</v>
      </c>
      <c r="F289">
        <v>13.515000000000001</v>
      </c>
      <c r="G289">
        <v>48.628749999999997</v>
      </c>
      <c r="H289">
        <v>20.283750000000001</v>
      </c>
      <c r="I289">
        <v>9.7273750000000003</v>
      </c>
      <c r="J289">
        <v>55.145833330000002</v>
      </c>
      <c r="K289">
        <v>362.4339167</v>
      </c>
      <c r="L289" s="28" t="s">
        <v>69</v>
      </c>
    </row>
    <row r="290" spans="1:12" x14ac:dyDescent="0.25">
      <c r="A290" s="1">
        <v>42164</v>
      </c>
      <c r="B290" t="s">
        <v>6</v>
      </c>
      <c r="C290">
        <v>11</v>
      </c>
      <c r="D290">
        <v>0</v>
      </c>
      <c r="E290">
        <f t="shared" si="4"/>
        <v>0</v>
      </c>
      <c r="F290">
        <v>13.515000000000001</v>
      </c>
      <c r="G290">
        <v>48.628749999999997</v>
      </c>
      <c r="H290">
        <v>20.283750000000001</v>
      </c>
      <c r="I290">
        <v>9.7273750000000003</v>
      </c>
      <c r="J290">
        <v>55.145833330000002</v>
      </c>
      <c r="K290">
        <v>362.4339167</v>
      </c>
      <c r="L290" s="27" t="s">
        <v>69</v>
      </c>
    </row>
    <row r="291" spans="1:12" x14ac:dyDescent="0.25">
      <c r="A291" s="1">
        <v>42163</v>
      </c>
      <c r="B291" t="s">
        <v>4</v>
      </c>
      <c r="C291">
        <v>57</v>
      </c>
      <c r="D291">
        <v>35</v>
      </c>
      <c r="E291">
        <f t="shared" si="4"/>
        <v>0.61403508771929827</v>
      </c>
      <c r="F291">
        <v>13.459583329999999</v>
      </c>
      <c r="G291">
        <v>52.228749999999998</v>
      </c>
      <c r="H291">
        <v>28.745000000000001</v>
      </c>
      <c r="I291">
        <v>13.170500000000001</v>
      </c>
      <c r="J291">
        <v>253.20625000000001</v>
      </c>
      <c r="K291">
        <v>356.69645830000002</v>
      </c>
      <c r="L291" s="28" t="s">
        <v>80</v>
      </c>
    </row>
    <row r="292" spans="1:12" x14ac:dyDescent="0.25">
      <c r="A292" s="1">
        <v>42163</v>
      </c>
      <c r="B292" t="s">
        <v>5</v>
      </c>
      <c r="C292">
        <v>2</v>
      </c>
      <c r="D292">
        <v>2</v>
      </c>
      <c r="E292">
        <f t="shared" si="4"/>
        <v>1</v>
      </c>
      <c r="F292">
        <v>13.459583329999999</v>
      </c>
      <c r="G292">
        <v>52.228749999999998</v>
      </c>
      <c r="H292">
        <v>28.745000000000001</v>
      </c>
      <c r="I292">
        <v>13.170500000000001</v>
      </c>
      <c r="J292">
        <v>253.20625000000001</v>
      </c>
      <c r="K292">
        <v>356.69645830000002</v>
      </c>
      <c r="L292" s="27" t="s">
        <v>80</v>
      </c>
    </row>
    <row r="293" spans="1:12" x14ac:dyDescent="0.25">
      <c r="A293" s="1">
        <v>42162</v>
      </c>
      <c r="B293" t="s">
        <v>4</v>
      </c>
      <c r="C293">
        <v>47</v>
      </c>
      <c r="D293">
        <v>39</v>
      </c>
      <c r="E293">
        <f t="shared" si="4"/>
        <v>0.82978723404255317</v>
      </c>
      <c r="F293">
        <v>13.45166667</v>
      </c>
      <c r="G293">
        <v>53.21166667</v>
      </c>
      <c r="H293">
        <v>30.916250000000002</v>
      </c>
      <c r="I293">
        <v>3.1011666670000002</v>
      </c>
      <c r="J293">
        <v>217.22883329999999</v>
      </c>
      <c r="K293">
        <v>355.6503333</v>
      </c>
      <c r="L293" s="28" t="s">
        <v>80</v>
      </c>
    </row>
    <row r="294" spans="1:12" x14ac:dyDescent="0.25">
      <c r="A294" s="1">
        <v>42162</v>
      </c>
      <c r="B294" t="s">
        <v>7</v>
      </c>
      <c r="C294">
        <v>2</v>
      </c>
      <c r="D294">
        <v>2</v>
      </c>
      <c r="E294">
        <f t="shared" si="4"/>
        <v>1</v>
      </c>
      <c r="F294">
        <v>13.45166667</v>
      </c>
      <c r="G294">
        <v>53.21166667</v>
      </c>
      <c r="H294">
        <v>30.916250000000002</v>
      </c>
      <c r="I294">
        <v>3.1011666670000002</v>
      </c>
      <c r="J294">
        <v>217.22883329999999</v>
      </c>
      <c r="K294">
        <v>355.6503333</v>
      </c>
      <c r="L294" s="27" t="s">
        <v>80</v>
      </c>
    </row>
    <row r="295" spans="1:12" x14ac:dyDescent="0.25">
      <c r="A295" s="1">
        <v>42162</v>
      </c>
      <c r="B295" t="s">
        <v>5</v>
      </c>
      <c r="C295">
        <v>26</v>
      </c>
      <c r="D295">
        <v>21</v>
      </c>
      <c r="E295">
        <f t="shared" si="4"/>
        <v>0.80769230769230771</v>
      </c>
      <c r="F295">
        <v>13.45166667</v>
      </c>
      <c r="G295">
        <v>53.21166667</v>
      </c>
      <c r="H295">
        <v>30.916250000000002</v>
      </c>
      <c r="I295">
        <v>3.1011666670000002</v>
      </c>
      <c r="J295">
        <v>217.22883329999999</v>
      </c>
      <c r="K295">
        <v>355.6503333</v>
      </c>
      <c r="L295" s="28" t="s">
        <v>80</v>
      </c>
    </row>
    <row r="296" spans="1:12" x14ac:dyDescent="0.25">
      <c r="A296" s="1">
        <v>42162</v>
      </c>
      <c r="B296" t="s">
        <v>23</v>
      </c>
      <c r="C296">
        <v>2</v>
      </c>
      <c r="D296">
        <v>0</v>
      </c>
      <c r="E296">
        <f t="shared" si="4"/>
        <v>0</v>
      </c>
      <c r="F296">
        <v>13.45166667</v>
      </c>
      <c r="G296">
        <v>53.21166667</v>
      </c>
      <c r="H296">
        <v>30.916250000000002</v>
      </c>
      <c r="I296">
        <v>3.1011666670000002</v>
      </c>
      <c r="J296">
        <v>217.22883329999999</v>
      </c>
      <c r="K296">
        <v>355.6503333</v>
      </c>
      <c r="L296" s="27" t="s">
        <v>69</v>
      </c>
    </row>
    <row r="297" spans="1:12" x14ac:dyDescent="0.25">
      <c r="A297" s="1">
        <v>42162</v>
      </c>
      <c r="B297" t="s">
        <v>19</v>
      </c>
      <c r="C297">
        <v>2</v>
      </c>
      <c r="D297">
        <v>0</v>
      </c>
      <c r="E297">
        <f t="shared" si="4"/>
        <v>0</v>
      </c>
      <c r="F297">
        <v>13.45166667</v>
      </c>
      <c r="G297">
        <v>53.21166667</v>
      </c>
      <c r="H297">
        <v>30.916250000000002</v>
      </c>
      <c r="I297">
        <v>3.1011666670000002</v>
      </c>
      <c r="J297">
        <v>217.22883329999999</v>
      </c>
      <c r="K297">
        <v>355.6503333</v>
      </c>
      <c r="L297" s="28" t="s">
        <v>69</v>
      </c>
    </row>
    <row r="298" spans="1:12" x14ac:dyDescent="0.25">
      <c r="A298" s="1">
        <v>42161</v>
      </c>
      <c r="B298" t="s">
        <v>7</v>
      </c>
      <c r="C298">
        <v>26</v>
      </c>
      <c r="D298">
        <v>9</v>
      </c>
      <c r="E298">
        <f t="shared" si="4"/>
        <v>0.34615384615384615</v>
      </c>
      <c r="F298">
        <v>13.49041667</v>
      </c>
      <c r="G298">
        <v>47.806666669999998</v>
      </c>
      <c r="H298">
        <v>19.341666669999999</v>
      </c>
      <c r="I298">
        <v>3.1364583330000002</v>
      </c>
      <c r="J298">
        <v>265.08458330000002</v>
      </c>
      <c r="K298">
        <v>353.86870829999998</v>
      </c>
      <c r="L298" s="27" t="s">
        <v>69</v>
      </c>
    </row>
    <row r="299" spans="1:12" x14ac:dyDescent="0.25">
      <c r="A299" s="1">
        <v>42161</v>
      </c>
      <c r="B299" t="s">
        <v>4</v>
      </c>
      <c r="C299">
        <v>93</v>
      </c>
      <c r="D299">
        <v>53</v>
      </c>
      <c r="E299">
        <f t="shared" si="4"/>
        <v>0.56989247311827962</v>
      </c>
      <c r="F299">
        <v>13.49041667</v>
      </c>
      <c r="G299">
        <v>47.806666669999998</v>
      </c>
      <c r="H299">
        <v>19.341666669999999</v>
      </c>
      <c r="I299">
        <v>3.1364583330000002</v>
      </c>
      <c r="J299">
        <v>265.08458330000002</v>
      </c>
      <c r="K299">
        <v>353.86870829999998</v>
      </c>
      <c r="L299" s="28" t="s">
        <v>80</v>
      </c>
    </row>
    <row r="300" spans="1:12" x14ac:dyDescent="0.25">
      <c r="A300" s="1">
        <v>42161</v>
      </c>
      <c r="B300" t="s">
        <v>25</v>
      </c>
      <c r="C300">
        <v>2</v>
      </c>
      <c r="D300">
        <v>2</v>
      </c>
      <c r="E300">
        <f t="shared" si="4"/>
        <v>1</v>
      </c>
      <c r="F300">
        <v>13.49041667</v>
      </c>
      <c r="G300">
        <v>47.806666669999998</v>
      </c>
      <c r="H300">
        <v>19.341666669999999</v>
      </c>
      <c r="I300">
        <v>3.1364583330000002</v>
      </c>
      <c r="J300">
        <v>265.08458330000002</v>
      </c>
      <c r="K300">
        <v>353.86870829999998</v>
      </c>
      <c r="L300" s="27" t="s">
        <v>80</v>
      </c>
    </row>
    <row r="301" spans="1:12" x14ac:dyDescent="0.25">
      <c r="A301" s="1">
        <v>42161</v>
      </c>
      <c r="B301" t="s">
        <v>5</v>
      </c>
      <c r="C301">
        <v>7</v>
      </c>
      <c r="D301">
        <v>4</v>
      </c>
      <c r="E301">
        <f t="shared" si="4"/>
        <v>0.5714285714285714</v>
      </c>
      <c r="F301">
        <v>13.49041667</v>
      </c>
      <c r="G301">
        <v>47.806666669999998</v>
      </c>
      <c r="H301">
        <v>19.341666669999999</v>
      </c>
      <c r="I301">
        <v>3.1364583330000002</v>
      </c>
      <c r="J301">
        <v>265.08458330000002</v>
      </c>
      <c r="K301">
        <v>353.86870829999998</v>
      </c>
      <c r="L301" s="28" t="s">
        <v>80</v>
      </c>
    </row>
    <row r="302" spans="1:12" x14ac:dyDescent="0.25">
      <c r="A302" s="1">
        <v>42161</v>
      </c>
      <c r="B302" t="s">
        <v>26</v>
      </c>
      <c r="C302">
        <v>2</v>
      </c>
      <c r="D302">
        <v>0</v>
      </c>
      <c r="E302">
        <f t="shared" si="4"/>
        <v>0</v>
      </c>
      <c r="F302">
        <v>13.49041667</v>
      </c>
      <c r="G302">
        <v>47.806666669999998</v>
      </c>
      <c r="H302">
        <v>19.341666669999999</v>
      </c>
      <c r="I302">
        <v>3.1364583330000002</v>
      </c>
      <c r="J302">
        <v>265.08458330000002</v>
      </c>
      <c r="K302">
        <v>353.86870829999998</v>
      </c>
      <c r="L302" s="27" t="s">
        <v>69</v>
      </c>
    </row>
    <row r="303" spans="1:12" x14ac:dyDescent="0.25">
      <c r="A303" s="1">
        <v>42161</v>
      </c>
      <c r="B303" t="s">
        <v>19</v>
      </c>
      <c r="C303">
        <v>9</v>
      </c>
      <c r="D303">
        <v>0</v>
      </c>
      <c r="E303">
        <f t="shared" si="4"/>
        <v>0</v>
      </c>
      <c r="F303">
        <v>13.49041667</v>
      </c>
      <c r="G303">
        <v>47.806666669999998</v>
      </c>
      <c r="H303">
        <v>19.341666669999999</v>
      </c>
      <c r="I303">
        <v>3.1364583330000002</v>
      </c>
      <c r="J303">
        <v>265.08458330000002</v>
      </c>
      <c r="K303">
        <v>353.86870829999998</v>
      </c>
      <c r="L303" s="28" t="s">
        <v>69</v>
      </c>
    </row>
    <row r="304" spans="1:12" x14ac:dyDescent="0.25">
      <c r="A304" s="1">
        <v>42161</v>
      </c>
      <c r="B304" t="s">
        <v>22</v>
      </c>
      <c r="C304">
        <v>2</v>
      </c>
      <c r="D304">
        <v>2</v>
      </c>
      <c r="E304">
        <f t="shared" si="4"/>
        <v>1</v>
      </c>
      <c r="F304">
        <v>13.49041667</v>
      </c>
      <c r="G304">
        <v>47.806666669999998</v>
      </c>
      <c r="H304">
        <v>19.341666669999999</v>
      </c>
      <c r="I304">
        <v>3.1364583330000002</v>
      </c>
      <c r="J304">
        <v>265.08458330000002</v>
      </c>
      <c r="K304">
        <v>353.86870829999998</v>
      </c>
      <c r="L304" s="27" t="s">
        <v>80</v>
      </c>
    </row>
    <row r="305" spans="1:12" x14ac:dyDescent="0.25">
      <c r="A305" s="1">
        <v>42161</v>
      </c>
      <c r="B305" t="s">
        <v>20</v>
      </c>
      <c r="C305">
        <v>2</v>
      </c>
      <c r="D305">
        <v>0</v>
      </c>
      <c r="E305">
        <f t="shared" si="4"/>
        <v>0</v>
      </c>
      <c r="F305">
        <v>13.49041667</v>
      </c>
      <c r="G305">
        <v>47.806666669999998</v>
      </c>
      <c r="H305">
        <v>19.341666669999999</v>
      </c>
      <c r="I305">
        <v>3.1364583330000002</v>
      </c>
      <c r="J305">
        <v>265.08458330000002</v>
      </c>
      <c r="K305">
        <v>353.86870829999998</v>
      </c>
      <c r="L305" s="28" t="s">
        <v>69</v>
      </c>
    </row>
    <row r="306" spans="1:12" x14ac:dyDescent="0.25">
      <c r="A306" s="1">
        <v>42161</v>
      </c>
      <c r="B306" t="s">
        <v>21</v>
      </c>
      <c r="C306">
        <v>2</v>
      </c>
      <c r="D306">
        <v>2</v>
      </c>
      <c r="E306">
        <f t="shared" si="4"/>
        <v>1</v>
      </c>
      <c r="F306">
        <v>13.49041667</v>
      </c>
      <c r="G306">
        <v>47.806666669999998</v>
      </c>
      <c r="H306">
        <v>19.341666669999999</v>
      </c>
      <c r="I306">
        <v>3.1364583330000002</v>
      </c>
      <c r="J306">
        <v>265.08458330000002</v>
      </c>
      <c r="K306">
        <v>353.86870829999998</v>
      </c>
      <c r="L306" s="27" t="s">
        <v>80</v>
      </c>
    </row>
    <row r="307" spans="1:12" x14ac:dyDescent="0.25">
      <c r="A307" s="1">
        <v>42160</v>
      </c>
      <c r="B307" t="s">
        <v>4</v>
      </c>
      <c r="C307">
        <v>82</v>
      </c>
      <c r="D307">
        <v>61</v>
      </c>
      <c r="E307">
        <f t="shared" si="4"/>
        <v>0.74390243902439024</v>
      </c>
      <c r="F307">
        <v>13.532083330000001</v>
      </c>
      <c r="G307">
        <v>38.946666669999999</v>
      </c>
      <c r="H307">
        <v>50.587083329999999</v>
      </c>
      <c r="I307">
        <v>5.9370833330000004</v>
      </c>
      <c r="J307">
        <v>153.6</v>
      </c>
      <c r="K307">
        <v>359.3387917</v>
      </c>
      <c r="L307" s="28" t="s">
        <v>80</v>
      </c>
    </row>
    <row r="308" spans="1:12" x14ac:dyDescent="0.25">
      <c r="A308" s="1">
        <v>42160</v>
      </c>
      <c r="B308" t="s">
        <v>5</v>
      </c>
      <c r="C308">
        <v>25</v>
      </c>
      <c r="D308">
        <v>22</v>
      </c>
      <c r="E308">
        <f t="shared" si="4"/>
        <v>0.88</v>
      </c>
      <c r="F308">
        <v>13.532083330000001</v>
      </c>
      <c r="G308">
        <v>38.946666669999999</v>
      </c>
      <c r="H308">
        <v>50.587083329999999</v>
      </c>
      <c r="I308">
        <v>5.9370833330000004</v>
      </c>
      <c r="J308">
        <v>153.6</v>
      </c>
      <c r="K308">
        <v>359.3387917</v>
      </c>
      <c r="L308" s="27" t="s">
        <v>80</v>
      </c>
    </row>
    <row r="309" spans="1:12" x14ac:dyDescent="0.25">
      <c r="A309" s="1">
        <v>42160</v>
      </c>
      <c r="B309" t="s">
        <v>22</v>
      </c>
      <c r="C309">
        <v>4</v>
      </c>
      <c r="D309">
        <v>4</v>
      </c>
      <c r="E309">
        <f t="shared" si="4"/>
        <v>1</v>
      </c>
      <c r="F309">
        <v>13.532083330000001</v>
      </c>
      <c r="G309">
        <v>38.946666669999999</v>
      </c>
      <c r="H309">
        <v>50.587083329999999</v>
      </c>
      <c r="I309">
        <v>5.9370833330000004</v>
      </c>
      <c r="J309">
        <v>153.6</v>
      </c>
      <c r="K309">
        <v>359.3387917</v>
      </c>
      <c r="L309" s="28" t="s">
        <v>80</v>
      </c>
    </row>
    <row r="310" spans="1:12" x14ac:dyDescent="0.25">
      <c r="A310" s="1">
        <v>42160</v>
      </c>
      <c r="B310" t="s">
        <v>30</v>
      </c>
      <c r="C310">
        <v>3</v>
      </c>
      <c r="D310">
        <v>3</v>
      </c>
      <c r="E310">
        <f t="shared" si="4"/>
        <v>1</v>
      </c>
      <c r="F310">
        <v>13.532083330000001</v>
      </c>
      <c r="G310">
        <v>38.946666669999999</v>
      </c>
      <c r="H310">
        <v>50.587083329999999</v>
      </c>
      <c r="I310">
        <v>5.9370833330000004</v>
      </c>
      <c r="J310">
        <v>153.6</v>
      </c>
      <c r="K310">
        <v>359.3387917</v>
      </c>
      <c r="L310" s="27" t="s">
        <v>80</v>
      </c>
    </row>
    <row r="311" spans="1:12" x14ac:dyDescent="0.25">
      <c r="A311" s="1">
        <v>42160</v>
      </c>
      <c r="B311" t="s">
        <v>20</v>
      </c>
      <c r="C311">
        <v>5</v>
      </c>
      <c r="D311">
        <v>0</v>
      </c>
      <c r="E311">
        <f t="shared" si="4"/>
        <v>0</v>
      </c>
      <c r="F311">
        <v>13.532083330000001</v>
      </c>
      <c r="G311">
        <v>38.946666669999999</v>
      </c>
      <c r="H311">
        <v>50.587083329999999</v>
      </c>
      <c r="I311">
        <v>5.9370833330000004</v>
      </c>
      <c r="J311">
        <v>153.6</v>
      </c>
      <c r="K311">
        <v>359.3387917</v>
      </c>
      <c r="L311" s="28" t="s">
        <v>69</v>
      </c>
    </row>
    <row r="312" spans="1:12" x14ac:dyDescent="0.25">
      <c r="A312" s="1">
        <v>42160</v>
      </c>
      <c r="B312" t="s">
        <v>6</v>
      </c>
      <c r="C312">
        <v>7</v>
      </c>
      <c r="D312">
        <v>6</v>
      </c>
      <c r="E312">
        <f t="shared" si="4"/>
        <v>0.8571428571428571</v>
      </c>
      <c r="F312">
        <v>13.532083330000001</v>
      </c>
      <c r="G312">
        <v>38.946666669999999</v>
      </c>
      <c r="H312">
        <v>50.587083329999999</v>
      </c>
      <c r="I312">
        <v>5.9370833330000004</v>
      </c>
      <c r="J312">
        <v>153.6</v>
      </c>
      <c r="K312">
        <v>359.3387917</v>
      </c>
      <c r="L312" s="27" t="s">
        <v>80</v>
      </c>
    </row>
    <row r="313" spans="1:12" x14ac:dyDescent="0.25">
      <c r="A313" s="1">
        <v>42159</v>
      </c>
      <c r="B313" t="s">
        <v>4</v>
      </c>
      <c r="C313">
        <v>85</v>
      </c>
      <c r="D313">
        <v>32</v>
      </c>
      <c r="E313">
        <f t="shared" si="4"/>
        <v>0.37647058823529411</v>
      </c>
      <c r="F313">
        <v>13.544166669999999</v>
      </c>
      <c r="G313">
        <v>34.46166667</v>
      </c>
      <c r="H313">
        <v>62.994166669999998</v>
      </c>
      <c r="I313">
        <v>4.0067083329999997</v>
      </c>
      <c r="J313">
        <v>164.18625</v>
      </c>
      <c r="K313">
        <v>363.15195829999999</v>
      </c>
      <c r="L313" s="28" t="s">
        <v>69</v>
      </c>
    </row>
    <row r="314" spans="1:12" x14ac:dyDescent="0.25">
      <c r="A314" s="1">
        <v>42159</v>
      </c>
      <c r="B314" t="s">
        <v>5</v>
      </c>
      <c r="C314">
        <v>7</v>
      </c>
      <c r="D314">
        <v>7</v>
      </c>
      <c r="E314">
        <f t="shared" si="4"/>
        <v>1</v>
      </c>
      <c r="F314">
        <v>13.544166669999999</v>
      </c>
      <c r="G314">
        <v>34.46166667</v>
      </c>
      <c r="H314">
        <v>62.994166669999998</v>
      </c>
      <c r="I314">
        <v>4.0067083329999997</v>
      </c>
      <c r="J314">
        <v>164.18625</v>
      </c>
      <c r="K314">
        <v>363.15195829999999</v>
      </c>
      <c r="L314" s="27" t="s">
        <v>80</v>
      </c>
    </row>
    <row r="315" spans="1:12" x14ac:dyDescent="0.25">
      <c r="A315" s="1">
        <v>42159</v>
      </c>
      <c r="B315" t="s">
        <v>22</v>
      </c>
      <c r="C315">
        <v>6</v>
      </c>
      <c r="D315">
        <v>4</v>
      </c>
      <c r="E315">
        <f t="shared" si="4"/>
        <v>0.66666666666666663</v>
      </c>
      <c r="F315">
        <v>13.544166669999999</v>
      </c>
      <c r="G315">
        <v>34.46166667</v>
      </c>
      <c r="H315">
        <v>62.994166669999998</v>
      </c>
      <c r="I315">
        <v>4.0067083329999997</v>
      </c>
      <c r="J315">
        <v>164.18625</v>
      </c>
      <c r="K315">
        <v>363.15195829999999</v>
      </c>
      <c r="L315" s="28" t="s">
        <v>80</v>
      </c>
    </row>
    <row r="316" spans="1:12" x14ac:dyDescent="0.25">
      <c r="A316" s="1">
        <v>42158</v>
      </c>
      <c r="B316" t="s">
        <v>4</v>
      </c>
      <c r="C316">
        <v>29</v>
      </c>
      <c r="D316">
        <v>21</v>
      </c>
      <c r="E316">
        <f t="shared" si="4"/>
        <v>0.72413793103448276</v>
      </c>
      <c r="F316">
        <v>13.54</v>
      </c>
      <c r="G316">
        <v>29.013333329999998</v>
      </c>
      <c r="H316">
        <v>85.953333330000007</v>
      </c>
      <c r="I316">
        <v>2.2203333330000001</v>
      </c>
      <c r="J316">
        <v>227.6720833</v>
      </c>
      <c r="K316">
        <v>284.84791669999998</v>
      </c>
      <c r="L316" s="27" t="s">
        <v>80</v>
      </c>
    </row>
    <row r="317" spans="1:12" x14ac:dyDescent="0.25">
      <c r="A317" s="1">
        <v>42158</v>
      </c>
      <c r="B317" t="s">
        <v>22</v>
      </c>
      <c r="C317">
        <v>2</v>
      </c>
      <c r="D317">
        <v>2</v>
      </c>
      <c r="E317">
        <f t="shared" si="4"/>
        <v>1</v>
      </c>
      <c r="F317">
        <v>13.54</v>
      </c>
      <c r="G317">
        <v>29.013333329999998</v>
      </c>
      <c r="H317">
        <v>85.953333330000007</v>
      </c>
      <c r="I317">
        <v>2.2203333330000001</v>
      </c>
      <c r="J317">
        <v>227.6720833</v>
      </c>
      <c r="K317">
        <v>284.84791669999998</v>
      </c>
      <c r="L317" s="28" t="s">
        <v>80</v>
      </c>
    </row>
    <row r="318" spans="1:12" x14ac:dyDescent="0.25">
      <c r="A318" s="1">
        <v>42157</v>
      </c>
      <c r="B318" t="s">
        <v>5</v>
      </c>
      <c r="C318">
        <v>4</v>
      </c>
      <c r="D318">
        <v>0</v>
      </c>
      <c r="E318">
        <f t="shared" si="4"/>
        <v>0</v>
      </c>
      <c r="F318">
        <v>13.59708333</v>
      </c>
      <c r="G318">
        <v>25.923333329999998</v>
      </c>
      <c r="H318">
        <v>96.783333330000005</v>
      </c>
      <c r="I318">
        <v>8.6796666669999993</v>
      </c>
      <c r="J318">
        <v>263.12083330000002</v>
      </c>
      <c r="K318">
        <v>272.3627917</v>
      </c>
      <c r="L318" s="27" t="s">
        <v>69</v>
      </c>
    </row>
    <row r="319" spans="1:12" x14ac:dyDescent="0.25">
      <c r="A319" s="1">
        <v>42157</v>
      </c>
      <c r="B319" t="s">
        <v>6</v>
      </c>
      <c r="C319">
        <v>15</v>
      </c>
      <c r="D319">
        <v>12</v>
      </c>
      <c r="E319">
        <f t="shared" si="4"/>
        <v>0.8</v>
      </c>
      <c r="F319">
        <v>13.59708333</v>
      </c>
      <c r="G319">
        <v>25.923333329999998</v>
      </c>
      <c r="H319">
        <v>96.783333330000005</v>
      </c>
      <c r="I319">
        <v>8.6796666669999993</v>
      </c>
      <c r="J319">
        <v>263.12083330000002</v>
      </c>
      <c r="K319">
        <v>272.3627917</v>
      </c>
      <c r="L319" s="28" t="s">
        <v>80</v>
      </c>
    </row>
    <row r="320" spans="1:12" x14ac:dyDescent="0.25">
      <c r="A320" s="1">
        <v>42157</v>
      </c>
      <c r="B320" t="s">
        <v>4</v>
      </c>
      <c r="C320">
        <v>11</v>
      </c>
      <c r="D320">
        <v>0</v>
      </c>
      <c r="E320">
        <f t="shared" si="4"/>
        <v>0</v>
      </c>
      <c r="F320">
        <v>13.59708333</v>
      </c>
      <c r="G320">
        <v>25.923333329999998</v>
      </c>
      <c r="H320">
        <v>96.783333330000005</v>
      </c>
      <c r="I320">
        <v>8.6796666669999993</v>
      </c>
      <c r="J320">
        <v>263.12083330000002</v>
      </c>
      <c r="K320">
        <v>272.3627917</v>
      </c>
      <c r="L320" s="27" t="s">
        <v>69</v>
      </c>
    </row>
    <row r="321" spans="1:12" x14ac:dyDescent="0.25">
      <c r="A321" s="1">
        <v>42156</v>
      </c>
      <c r="B321" t="s">
        <v>4</v>
      </c>
      <c r="C321">
        <v>31</v>
      </c>
      <c r="D321">
        <v>18</v>
      </c>
      <c r="E321">
        <f t="shared" si="4"/>
        <v>0.58064516129032262</v>
      </c>
      <c r="F321">
        <v>13.432916669999999</v>
      </c>
      <c r="G321">
        <v>32.824583330000003</v>
      </c>
      <c r="H321">
        <v>87.043750000000003</v>
      </c>
      <c r="I321">
        <v>10.558624999999999</v>
      </c>
      <c r="J321">
        <v>234.41874999999999</v>
      </c>
      <c r="K321">
        <v>144.2045</v>
      </c>
      <c r="L321" s="28" t="s">
        <v>80</v>
      </c>
    </row>
    <row r="322" spans="1:12" x14ac:dyDescent="0.25">
      <c r="A322" s="1">
        <v>42156</v>
      </c>
      <c r="B322" t="s">
        <v>5</v>
      </c>
      <c r="C322">
        <v>3</v>
      </c>
      <c r="D322">
        <v>0</v>
      </c>
      <c r="E322">
        <f t="shared" si="4"/>
        <v>0</v>
      </c>
      <c r="F322">
        <v>13.432916669999999</v>
      </c>
      <c r="G322">
        <v>32.824583330000003</v>
      </c>
      <c r="H322">
        <v>87.043750000000003</v>
      </c>
      <c r="I322">
        <v>10.558624999999999</v>
      </c>
      <c r="J322">
        <v>234.41874999999999</v>
      </c>
      <c r="K322">
        <v>144.2045</v>
      </c>
      <c r="L322" s="27" t="s">
        <v>69</v>
      </c>
    </row>
    <row r="323" spans="1:12" x14ac:dyDescent="0.25">
      <c r="A323" s="1">
        <v>42155</v>
      </c>
      <c r="B323" t="s">
        <v>4</v>
      </c>
      <c r="C323">
        <v>22</v>
      </c>
      <c r="D323">
        <v>19</v>
      </c>
      <c r="E323">
        <f t="shared" ref="E323:E386" si="5">(D323/C323)</f>
        <v>0.86363636363636365</v>
      </c>
      <c r="F323">
        <v>13.61125</v>
      </c>
      <c r="G323">
        <v>38.966666670000002</v>
      </c>
      <c r="H323">
        <v>57.532916669999999</v>
      </c>
      <c r="I323">
        <v>26.493749999999999</v>
      </c>
      <c r="J323">
        <v>274.8</v>
      </c>
      <c r="K323">
        <v>292.17424999999997</v>
      </c>
      <c r="L323" s="28" t="s">
        <v>80</v>
      </c>
    </row>
    <row r="324" spans="1:12" x14ac:dyDescent="0.25">
      <c r="A324" s="1">
        <v>42154</v>
      </c>
      <c r="B324" t="s">
        <v>5</v>
      </c>
      <c r="C324">
        <v>6</v>
      </c>
      <c r="D324">
        <v>2</v>
      </c>
      <c r="E324">
        <f t="shared" si="5"/>
        <v>0.33333333333333331</v>
      </c>
      <c r="F324">
        <v>13.577500000000001</v>
      </c>
      <c r="G324">
        <v>40.171250000000001</v>
      </c>
      <c r="H324">
        <v>36.868333329999999</v>
      </c>
      <c r="I324">
        <v>9.8133750000000006</v>
      </c>
      <c r="J324">
        <v>247.19041669999999</v>
      </c>
      <c r="K324">
        <v>352.44287500000002</v>
      </c>
      <c r="L324" s="27" t="s">
        <v>69</v>
      </c>
    </row>
    <row r="325" spans="1:12" x14ac:dyDescent="0.25">
      <c r="A325" s="1">
        <v>42154</v>
      </c>
      <c r="B325" t="s">
        <v>27</v>
      </c>
      <c r="C325">
        <v>5</v>
      </c>
      <c r="D325">
        <v>5</v>
      </c>
      <c r="E325">
        <f t="shared" si="5"/>
        <v>1</v>
      </c>
      <c r="F325">
        <v>13.577500000000001</v>
      </c>
      <c r="G325">
        <v>40.171250000000001</v>
      </c>
      <c r="H325">
        <v>36.868333329999999</v>
      </c>
      <c r="I325">
        <v>9.8133750000000006</v>
      </c>
      <c r="J325">
        <v>247.19041669999999</v>
      </c>
      <c r="K325">
        <v>352.44287500000002</v>
      </c>
      <c r="L325" s="28" t="s">
        <v>80</v>
      </c>
    </row>
    <row r="326" spans="1:12" x14ac:dyDescent="0.25">
      <c r="A326" s="1">
        <v>42154</v>
      </c>
      <c r="B326" t="s">
        <v>22</v>
      </c>
      <c r="C326">
        <v>2</v>
      </c>
      <c r="D326">
        <v>2</v>
      </c>
      <c r="E326">
        <f t="shared" si="5"/>
        <v>1</v>
      </c>
      <c r="F326">
        <v>13.577500000000001</v>
      </c>
      <c r="G326">
        <v>40.171250000000001</v>
      </c>
      <c r="H326">
        <v>36.868333329999999</v>
      </c>
      <c r="I326">
        <v>9.8133750000000006</v>
      </c>
      <c r="J326">
        <v>247.19041669999999</v>
      </c>
      <c r="K326">
        <v>352.44287500000002</v>
      </c>
      <c r="L326" s="27" t="s">
        <v>80</v>
      </c>
    </row>
    <row r="327" spans="1:12" x14ac:dyDescent="0.25">
      <c r="A327" s="1">
        <v>42154</v>
      </c>
      <c r="B327" t="s">
        <v>7</v>
      </c>
      <c r="C327">
        <v>11</v>
      </c>
      <c r="D327">
        <v>0</v>
      </c>
      <c r="E327">
        <f t="shared" si="5"/>
        <v>0</v>
      </c>
      <c r="F327">
        <v>13.577500000000001</v>
      </c>
      <c r="G327">
        <v>40.171250000000001</v>
      </c>
      <c r="H327">
        <v>36.868333329999999</v>
      </c>
      <c r="I327">
        <v>9.8133750000000006</v>
      </c>
      <c r="J327">
        <v>247.19041669999999</v>
      </c>
      <c r="K327">
        <v>352.44287500000002</v>
      </c>
      <c r="L327" s="28" t="s">
        <v>69</v>
      </c>
    </row>
    <row r="328" spans="1:12" x14ac:dyDescent="0.25">
      <c r="A328" s="1">
        <v>42154</v>
      </c>
      <c r="B328" t="s">
        <v>4</v>
      </c>
      <c r="C328">
        <v>121</v>
      </c>
      <c r="D328">
        <v>46</v>
      </c>
      <c r="E328">
        <f t="shared" si="5"/>
        <v>0.38016528925619836</v>
      </c>
      <c r="F328">
        <v>13.577500000000001</v>
      </c>
      <c r="G328">
        <v>40.171250000000001</v>
      </c>
      <c r="H328">
        <v>36.868333329999999</v>
      </c>
      <c r="I328">
        <v>9.8133750000000006</v>
      </c>
      <c r="J328">
        <v>247.19041669999999</v>
      </c>
      <c r="K328">
        <v>352.44287500000002</v>
      </c>
      <c r="L328" s="27" t="s">
        <v>69</v>
      </c>
    </row>
    <row r="329" spans="1:12" x14ac:dyDescent="0.25">
      <c r="A329" s="1">
        <v>42154</v>
      </c>
      <c r="B329" t="s">
        <v>6</v>
      </c>
      <c r="C329">
        <v>4</v>
      </c>
      <c r="D329">
        <v>2</v>
      </c>
      <c r="E329">
        <f t="shared" si="5"/>
        <v>0.5</v>
      </c>
      <c r="F329">
        <v>13.577500000000001</v>
      </c>
      <c r="G329">
        <v>40.171250000000001</v>
      </c>
      <c r="H329">
        <v>36.868333329999999</v>
      </c>
      <c r="I329">
        <v>9.8133750000000006</v>
      </c>
      <c r="J329">
        <v>247.19041669999999</v>
      </c>
      <c r="K329">
        <v>352.44287500000002</v>
      </c>
      <c r="L329" s="28" t="s">
        <v>80</v>
      </c>
    </row>
    <row r="330" spans="1:12" x14ac:dyDescent="0.25">
      <c r="A330" s="1">
        <v>42154</v>
      </c>
      <c r="B330" t="s">
        <v>19</v>
      </c>
      <c r="C330">
        <v>3</v>
      </c>
      <c r="D330">
        <v>0</v>
      </c>
      <c r="E330">
        <f t="shared" si="5"/>
        <v>0</v>
      </c>
      <c r="F330">
        <v>13.577500000000001</v>
      </c>
      <c r="G330">
        <v>40.171250000000001</v>
      </c>
      <c r="H330">
        <v>36.868333329999999</v>
      </c>
      <c r="I330">
        <v>9.8133750000000006</v>
      </c>
      <c r="J330">
        <v>247.19041669999999</v>
      </c>
      <c r="K330">
        <v>352.44287500000002</v>
      </c>
      <c r="L330" s="27" t="s">
        <v>69</v>
      </c>
    </row>
    <row r="331" spans="1:12" x14ac:dyDescent="0.25">
      <c r="A331" s="1">
        <v>42154</v>
      </c>
      <c r="B331" t="s">
        <v>31</v>
      </c>
      <c r="C331">
        <v>3</v>
      </c>
      <c r="D331">
        <v>0</v>
      </c>
      <c r="E331">
        <f t="shared" si="5"/>
        <v>0</v>
      </c>
      <c r="F331">
        <v>13.577500000000001</v>
      </c>
      <c r="G331">
        <v>40.171250000000001</v>
      </c>
      <c r="H331">
        <v>36.868333329999999</v>
      </c>
      <c r="I331">
        <v>9.8133750000000006</v>
      </c>
      <c r="J331">
        <v>247.19041669999999</v>
      </c>
      <c r="K331">
        <v>352.44287500000002</v>
      </c>
      <c r="L331" s="28" t="s">
        <v>69</v>
      </c>
    </row>
    <row r="332" spans="1:12" x14ac:dyDescent="0.25">
      <c r="A332" s="1">
        <v>42153</v>
      </c>
      <c r="B332" t="s">
        <v>4</v>
      </c>
      <c r="C332">
        <v>63</v>
      </c>
      <c r="D332">
        <v>40</v>
      </c>
      <c r="E332">
        <f t="shared" si="5"/>
        <v>0.63492063492063489</v>
      </c>
      <c r="F332">
        <v>13.594583330000001</v>
      </c>
      <c r="G332">
        <v>36.655000000000001</v>
      </c>
      <c r="H332">
        <v>71.651250000000005</v>
      </c>
      <c r="I332">
        <v>24.68633333</v>
      </c>
      <c r="J332">
        <v>274.76666669999997</v>
      </c>
      <c r="K332">
        <v>245.29591669999999</v>
      </c>
      <c r="L332" s="27" t="s">
        <v>80</v>
      </c>
    </row>
    <row r="333" spans="1:12" x14ac:dyDescent="0.25">
      <c r="A333" s="1">
        <v>42153</v>
      </c>
      <c r="B333" t="s">
        <v>22</v>
      </c>
      <c r="C333">
        <v>4</v>
      </c>
      <c r="D333">
        <v>0</v>
      </c>
      <c r="E333">
        <f t="shared" si="5"/>
        <v>0</v>
      </c>
      <c r="F333">
        <v>13.594583330000001</v>
      </c>
      <c r="G333">
        <v>36.655000000000001</v>
      </c>
      <c r="H333">
        <v>71.651250000000005</v>
      </c>
      <c r="I333">
        <v>24.68633333</v>
      </c>
      <c r="J333">
        <v>274.76666669999997</v>
      </c>
      <c r="K333">
        <v>245.29591669999999</v>
      </c>
      <c r="L333" s="28" t="s">
        <v>69</v>
      </c>
    </row>
    <row r="334" spans="1:12" x14ac:dyDescent="0.25">
      <c r="A334" s="1">
        <v>42153</v>
      </c>
      <c r="B334" t="s">
        <v>20</v>
      </c>
      <c r="C334">
        <v>2</v>
      </c>
      <c r="D334">
        <v>2</v>
      </c>
      <c r="E334">
        <f t="shared" si="5"/>
        <v>1</v>
      </c>
      <c r="F334">
        <v>13.594583330000001</v>
      </c>
      <c r="G334">
        <v>36.655000000000001</v>
      </c>
      <c r="H334">
        <v>71.651250000000005</v>
      </c>
      <c r="I334">
        <v>24.68633333</v>
      </c>
      <c r="J334">
        <v>274.76666669999997</v>
      </c>
      <c r="K334">
        <v>245.29591669999999</v>
      </c>
      <c r="L334" s="27" t="s">
        <v>80</v>
      </c>
    </row>
    <row r="335" spans="1:12" x14ac:dyDescent="0.25">
      <c r="A335" s="1">
        <v>42153</v>
      </c>
      <c r="B335" t="s">
        <v>7</v>
      </c>
      <c r="C335">
        <v>2</v>
      </c>
      <c r="D335">
        <v>2</v>
      </c>
      <c r="E335">
        <f t="shared" si="5"/>
        <v>1</v>
      </c>
      <c r="F335">
        <v>13.594583330000001</v>
      </c>
      <c r="G335">
        <v>36.655000000000001</v>
      </c>
      <c r="H335">
        <v>71.651250000000005</v>
      </c>
      <c r="I335">
        <v>24.68633333</v>
      </c>
      <c r="J335">
        <v>274.76666669999997</v>
      </c>
      <c r="K335">
        <v>245.29591669999999</v>
      </c>
      <c r="L335" s="28" t="s">
        <v>80</v>
      </c>
    </row>
    <row r="336" spans="1:12" x14ac:dyDescent="0.25">
      <c r="A336" s="1">
        <v>42153</v>
      </c>
      <c r="B336" t="s">
        <v>29</v>
      </c>
      <c r="C336">
        <v>2</v>
      </c>
      <c r="D336">
        <v>0</v>
      </c>
      <c r="E336">
        <f t="shared" si="5"/>
        <v>0</v>
      </c>
      <c r="F336">
        <v>13.594583330000001</v>
      </c>
      <c r="G336">
        <v>36.655000000000001</v>
      </c>
      <c r="H336">
        <v>71.651250000000005</v>
      </c>
      <c r="I336">
        <v>24.68633333</v>
      </c>
      <c r="J336">
        <v>274.76666669999997</v>
      </c>
      <c r="K336">
        <v>245.29591669999999</v>
      </c>
      <c r="L336" s="27" t="s">
        <v>69</v>
      </c>
    </row>
    <row r="337" spans="1:12" x14ac:dyDescent="0.25">
      <c r="A337" s="1">
        <v>42153</v>
      </c>
      <c r="B337" t="s">
        <v>25</v>
      </c>
      <c r="C337">
        <v>3</v>
      </c>
      <c r="D337">
        <v>0</v>
      </c>
      <c r="E337">
        <f t="shared" si="5"/>
        <v>0</v>
      </c>
      <c r="F337">
        <v>13.594583330000001</v>
      </c>
      <c r="G337">
        <v>36.655000000000001</v>
      </c>
      <c r="H337">
        <v>71.651250000000005</v>
      </c>
      <c r="I337">
        <v>24.68633333</v>
      </c>
      <c r="J337">
        <v>274.76666669999997</v>
      </c>
      <c r="K337">
        <v>245.29591669999999</v>
      </c>
      <c r="L337" s="28" t="s">
        <v>69</v>
      </c>
    </row>
    <row r="338" spans="1:12" x14ac:dyDescent="0.25">
      <c r="A338" s="1">
        <v>42153</v>
      </c>
      <c r="B338" t="s">
        <v>6</v>
      </c>
      <c r="C338">
        <v>2</v>
      </c>
      <c r="D338">
        <v>2</v>
      </c>
      <c r="E338">
        <f t="shared" si="5"/>
        <v>1</v>
      </c>
      <c r="F338">
        <v>13.594583330000001</v>
      </c>
      <c r="G338">
        <v>36.655000000000001</v>
      </c>
      <c r="H338">
        <v>71.651250000000005</v>
      </c>
      <c r="I338">
        <v>24.68633333</v>
      </c>
      <c r="J338">
        <v>274.76666669999997</v>
      </c>
      <c r="K338">
        <v>245.29591669999999</v>
      </c>
      <c r="L338" s="27" t="s">
        <v>80</v>
      </c>
    </row>
    <row r="339" spans="1:12" x14ac:dyDescent="0.25">
      <c r="A339" s="1">
        <v>42152</v>
      </c>
      <c r="B339" t="s">
        <v>4</v>
      </c>
      <c r="C339">
        <v>20</v>
      </c>
      <c r="D339">
        <v>18</v>
      </c>
      <c r="E339">
        <f t="shared" si="5"/>
        <v>0.9</v>
      </c>
      <c r="F339">
        <v>13.626666670000001</v>
      </c>
      <c r="G339">
        <v>37.577083330000001</v>
      </c>
      <c r="H339">
        <v>67.600416670000001</v>
      </c>
      <c r="I339">
        <v>7.06175</v>
      </c>
      <c r="J339">
        <v>125.38779169999999</v>
      </c>
      <c r="K339">
        <v>337.99041670000003</v>
      </c>
      <c r="L339" s="28" t="s">
        <v>80</v>
      </c>
    </row>
    <row r="340" spans="1:12" x14ac:dyDescent="0.25">
      <c r="A340" s="1">
        <v>42152</v>
      </c>
      <c r="B340" t="s">
        <v>5</v>
      </c>
      <c r="C340">
        <v>3</v>
      </c>
      <c r="D340">
        <v>0</v>
      </c>
      <c r="E340">
        <f t="shared" si="5"/>
        <v>0</v>
      </c>
      <c r="F340">
        <v>13.626666670000001</v>
      </c>
      <c r="G340">
        <v>37.577083330000001</v>
      </c>
      <c r="H340">
        <v>67.600416670000001</v>
      </c>
      <c r="I340">
        <v>7.06175</v>
      </c>
      <c r="J340">
        <v>125.38779169999999</v>
      </c>
      <c r="K340">
        <v>337.99041670000003</v>
      </c>
      <c r="L340" s="27" t="s">
        <v>69</v>
      </c>
    </row>
    <row r="341" spans="1:12" x14ac:dyDescent="0.25">
      <c r="A341" s="1">
        <v>42152</v>
      </c>
      <c r="B341" t="s">
        <v>7</v>
      </c>
      <c r="C341">
        <v>3</v>
      </c>
      <c r="D341">
        <v>3</v>
      </c>
      <c r="E341">
        <f t="shared" si="5"/>
        <v>1</v>
      </c>
      <c r="F341">
        <v>13.626666670000001</v>
      </c>
      <c r="G341">
        <v>37.577083330000001</v>
      </c>
      <c r="H341">
        <v>67.600416670000001</v>
      </c>
      <c r="I341">
        <v>7.06175</v>
      </c>
      <c r="J341">
        <v>125.38779169999999</v>
      </c>
      <c r="K341">
        <v>337.99041670000003</v>
      </c>
      <c r="L341" s="28" t="s">
        <v>80</v>
      </c>
    </row>
    <row r="342" spans="1:12" x14ac:dyDescent="0.25">
      <c r="A342" s="1">
        <v>42152</v>
      </c>
      <c r="B342" t="s">
        <v>20</v>
      </c>
      <c r="C342">
        <v>3</v>
      </c>
      <c r="D342">
        <v>0</v>
      </c>
      <c r="E342">
        <f t="shared" si="5"/>
        <v>0</v>
      </c>
      <c r="F342">
        <v>13.626666670000001</v>
      </c>
      <c r="G342">
        <v>37.577083330000001</v>
      </c>
      <c r="H342">
        <v>67.600416670000001</v>
      </c>
      <c r="I342">
        <v>7.06175</v>
      </c>
      <c r="J342">
        <v>125.38779169999999</v>
      </c>
      <c r="K342">
        <v>337.99041670000003</v>
      </c>
      <c r="L342" s="27" t="s">
        <v>69</v>
      </c>
    </row>
    <row r="343" spans="1:12" x14ac:dyDescent="0.25">
      <c r="A343" s="1">
        <v>42152</v>
      </c>
      <c r="B343" t="s">
        <v>6</v>
      </c>
      <c r="C343">
        <v>1</v>
      </c>
      <c r="D343">
        <v>0</v>
      </c>
      <c r="E343">
        <f t="shared" si="5"/>
        <v>0</v>
      </c>
      <c r="F343">
        <v>13.626666670000001</v>
      </c>
      <c r="G343">
        <v>37.577083330000001</v>
      </c>
      <c r="H343">
        <v>67.600416670000001</v>
      </c>
      <c r="I343">
        <v>7.06175</v>
      </c>
      <c r="J343">
        <v>125.38779169999999</v>
      </c>
      <c r="K343">
        <v>337.99041670000003</v>
      </c>
      <c r="L343" s="28" t="s">
        <v>69</v>
      </c>
    </row>
    <row r="344" spans="1:12" x14ac:dyDescent="0.25">
      <c r="A344" s="1">
        <v>42151</v>
      </c>
      <c r="B344" t="s">
        <v>4</v>
      </c>
      <c r="C344">
        <v>25</v>
      </c>
      <c r="D344">
        <v>14</v>
      </c>
      <c r="E344">
        <f t="shared" si="5"/>
        <v>0.56000000000000005</v>
      </c>
      <c r="F344">
        <v>13.547499999999999</v>
      </c>
      <c r="G344">
        <v>34.457500000000003</v>
      </c>
      <c r="H344">
        <v>73.665416669999999</v>
      </c>
      <c r="I344">
        <v>4.2112083330000001</v>
      </c>
      <c r="J344">
        <v>194.5708333</v>
      </c>
      <c r="K344">
        <v>351.78479170000003</v>
      </c>
      <c r="L344" s="27" t="s">
        <v>80</v>
      </c>
    </row>
    <row r="345" spans="1:12" x14ac:dyDescent="0.25">
      <c r="A345" s="1">
        <v>42151</v>
      </c>
      <c r="B345" t="s">
        <v>5</v>
      </c>
      <c r="C345">
        <v>4</v>
      </c>
      <c r="D345">
        <v>3</v>
      </c>
      <c r="E345">
        <f t="shared" si="5"/>
        <v>0.75</v>
      </c>
      <c r="F345">
        <v>13.547499999999999</v>
      </c>
      <c r="G345">
        <v>34.457500000000003</v>
      </c>
      <c r="H345">
        <v>73.665416669999999</v>
      </c>
      <c r="I345">
        <v>4.2112083330000001</v>
      </c>
      <c r="J345">
        <v>194.5708333</v>
      </c>
      <c r="K345">
        <v>351.78479170000003</v>
      </c>
      <c r="L345" s="28" t="s">
        <v>80</v>
      </c>
    </row>
    <row r="346" spans="1:12" x14ac:dyDescent="0.25">
      <c r="A346" s="1">
        <v>42150</v>
      </c>
      <c r="B346" t="s">
        <v>4</v>
      </c>
      <c r="C346">
        <v>16</v>
      </c>
      <c r="D346">
        <v>10</v>
      </c>
      <c r="E346">
        <f t="shared" si="5"/>
        <v>0.625</v>
      </c>
      <c r="F346">
        <v>13.5725</v>
      </c>
      <c r="G346">
        <v>31.536666669999999</v>
      </c>
      <c r="H346">
        <v>72.900833329999998</v>
      </c>
      <c r="I346">
        <v>3.4423750000000002</v>
      </c>
      <c r="J346">
        <v>229.7284167</v>
      </c>
      <c r="K346">
        <v>187.92495829999999</v>
      </c>
      <c r="L346" s="27" t="s">
        <v>80</v>
      </c>
    </row>
    <row r="347" spans="1:12" x14ac:dyDescent="0.25">
      <c r="A347" s="1">
        <v>42150</v>
      </c>
      <c r="B347" t="s">
        <v>5</v>
      </c>
      <c r="C347">
        <v>3</v>
      </c>
      <c r="D347">
        <v>0</v>
      </c>
      <c r="E347">
        <f t="shared" si="5"/>
        <v>0</v>
      </c>
      <c r="F347">
        <v>13.5725</v>
      </c>
      <c r="G347">
        <v>31.536666669999999</v>
      </c>
      <c r="H347">
        <v>72.900833329999998</v>
      </c>
      <c r="I347">
        <v>3.4423750000000002</v>
      </c>
      <c r="J347">
        <v>229.7284167</v>
      </c>
      <c r="K347">
        <v>187.92495829999999</v>
      </c>
      <c r="L347" s="28" t="s">
        <v>69</v>
      </c>
    </row>
    <row r="348" spans="1:12" x14ac:dyDescent="0.25">
      <c r="A348" s="1">
        <v>42149</v>
      </c>
      <c r="B348" t="s">
        <v>4</v>
      </c>
      <c r="C348">
        <v>35</v>
      </c>
      <c r="D348">
        <v>25</v>
      </c>
      <c r="E348">
        <f t="shared" si="5"/>
        <v>0.7142857142857143</v>
      </c>
      <c r="F348">
        <v>13.53708333</v>
      </c>
      <c r="G348">
        <v>32.777500000000003</v>
      </c>
      <c r="H348">
        <v>49.446249999999999</v>
      </c>
      <c r="I348">
        <v>2.1763750000000002</v>
      </c>
      <c r="J348">
        <v>217.67612500000001</v>
      </c>
      <c r="K348">
        <v>30.990416669999998</v>
      </c>
      <c r="L348" s="27" t="s">
        <v>80</v>
      </c>
    </row>
    <row r="349" spans="1:12" x14ac:dyDescent="0.25">
      <c r="A349" s="1">
        <v>42149</v>
      </c>
      <c r="B349" t="s">
        <v>6</v>
      </c>
      <c r="C349">
        <v>4</v>
      </c>
      <c r="D349">
        <v>4</v>
      </c>
      <c r="E349">
        <f t="shared" si="5"/>
        <v>1</v>
      </c>
      <c r="F349">
        <v>13.53708333</v>
      </c>
      <c r="G349">
        <v>32.777500000000003</v>
      </c>
      <c r="H349">
        <v>49.446249999999999</v>
      </c>
      <c r="I349">
        <v>2.1763750000000002</v>
      </c>
      <c r="J349">
        <v>217.67612500000001</v>
      </c>
      <c r="K349">
        <v>30.990416669999998</v>
      </c>
      <c r="L349" s="28" t="s">
        <v>80</v>
      </c>
    </row>
    <row r="350" spans="1:12" x14ac:dyDescent="0.25">
      <c r="A350" s="1">
        <v>42149</v>
      </c>
      <c r="B350" t="s">
        <v>22</v>
      </c>
      <c r="C350">
        <v>5</v>
      </c>
      <c r="D350">
        <v>0</v>
      </c>
      <c r="E350">
        <f t="shared" si="5"/>
        <v>0</v>
      </c>
      <c r="F350">
        <v>13.53708333</v>
      </c>
      <c r="G350">
        <v>32.777500000000003</v>
      </c>
      <c r="H350">
        <v>49.446249999999999</v>
      </c>
      <c r="I350">
        <v>2.1763750000000002</v>
      </c>
      <c r="J350">
        <v>217.67612500000001</v>
      </c>
      <c r="K350">
        <v>30.990416669999998</v>
      </c>
      <c r="L350" s="27" t="s">
        <v>69</v>
      </c>
    </row>
    <row r="351" spans="1:12" x14ac:dyDescent="0.25">
      <c r="A351" s="1">
        <v>42149</v>
      </c>
      <c r="B351" t="s">
        <v>5</v>
      </c>
      <c r="C351">
        <v>2</v>
      </c>
      <c r="D351">
        <v>2</v>
      </c>
      <c r="E351">
        <f t="shared" si="5"/>
        <v>1</v>
      </c>
      <c r="F351">
        <v>13.53708333</v>
      </c>
      <c r="G351">
        <v>32.777500000000003</v>
      </c>
      <c r="H351">
        <v>49.446249999999999</v>
      </c>
      <c r="I351">
        <v>2.1763750000000002</v>
      </c>
      <c r="J351">
        <v>217.67612500000001</v>
      </c>
      <c r="K351">
        <v>30.990416669999998</v>
      </c>
      <c r="L351" s="28" t="s">
        <v>80</v>
      </c>
    </row>
    <row r="352" spans="1:12" x14ac:dyDescent="0.25">
      <c r="A352" s="1">
        <v>42148</v>
      </c>
      <c r="B352" t="s">
        <v>7</v>
      </c>
      <c r="C352">
        <v>13</v>
      </c>
      <c r="D352">
        <v>0</v>
      </c>
      <c r="E352">
        <f t="shared" si="5"/>
        <v>0</v>
      </c>
      <c r="F352">
        <v>13.56833333</v>
      </c>
      <c r="G352">
        <v>35.505416670000002</v>
      </c>
      <c r="H352">
        <v>55.146250000000002</v>
      </c>
      <c r="I352">
        <v>4.602791667</v>
      </c>
      <c r="J352">
        <v>163.7657083</v>
      </c>
      <c r="K352">
        <v>40.739916669999999</v>
      </c>
      <c r="L352" s="27" t="s">
        <v>69</v>
      </c>
    </row>
    <row r="353" spans="1:12" x14ac:dyDescent="0.25">
      <c r="A353" s="1">
        <v>42148</v>
      </c>
      <c r="B353" t="s">
        <v>6</v>
      </c>
      <c r="C353">
        <v>4</v>
      </c>
      <c r="D353">
        <v>4</v>
      </c>
      <c r="E353">
        <f t="shared" si="5"/>
        <v>1</v>
      </c>
      <c r="F353">
        <v>13.56833333</v>
      </c>
      <c r="G353">
        <v>35.505416670000002</v>
      </c>
      <c r="H353">
        <v>55.146250000000002</v>
      </c>
      <c r="I353">
        <v>4.602791667</v>
      </c>
      <c r="J353">
        <v>163.7657083</v>
      </c>
      <c r="K353">
        <v>40.739916669999999</v>
      </c>
      <c r="L353" s="28" t="s">
        <v>80</v>
      </c>
    </row>
    <row r="354" spans="1:12" x14ac:dyDescent="0.25">
      <c r="A354" s="1">
        <v>42148</v>
      </c>
      <c r="B354" t="s">
        <v>4</v>
      </c>
      <c r="C354">
        <v>40</v>
      </c>
      <c r="D354">
        <v>18</v>
      </c>
      <c r="E354">
        <f t="shared" si="5"/>
        <v>0.45</v>
      </c>
      <c r="F354">
        <v>13.56833333</v>
      </c>
      <c r="G354">
        <v>35.505416670000002</v>
      </c>
      <c r="H354">
        <v>55.146250000000002</v>
      </c>
      <c r="I354">
        <v>4.602791667</v>
      </c>
      <c r="J354">
        <v>163.7657083</v>
      </c>
      <c r="K354">
        <v>40.739916669999999</v>
      </c>
      <c r="L354" s="27" t="s">
        <v>80</v>
      </c>
    </row>
    <row r="355" spans="1:12" x14ac:dyDescent="0.25">
      <c r="A355" s="1">
        <v>42147</v>
      </c>
      <c r="B355" t="s">
        <v>4</v>
      </c>
      <c r="C355">
        <v>61</v>
      </c>
      <c r="D355">
        <v>42</v>
      </c>
      <c r="E355">
        <f t="shared" si="5"/>
        <v>0.68852459016393441</v>
      </c>
      <c r="F355">
        <v>13.52083333</v>
      </c>
      <c r="G355">
        <v>35.880833330000002</v>
      </c>
      <c r="H355">
        <v>74.25708333</v>
      </c>
      <c r="I355">
        <v>7.2749166670000003</v>
      </c>
      <c r="J355">
        <v>103.83666669999999</v>
      </c>
      <c r="K355">
        <v>25.607833329999998</v>
      </c>
      <c r="L355" s="28" t="s">
        <v>80</v>
      </c>
    </row>
    <row r="356" spans="1:12" x14ac:dyDescent="0.25">
      <c r="A356" s="1">
        <v>42147</v>
      </c>
      <c r="B356" t="s">
        <v>5</v>
      </c>
      <c r="C356">
        <v>8</v>
      </c>
      <c r="D356">
        <v>0</v>
      </c>
      <c r="E356">
        <f t="shared" si="5"/>
        <v>0</v>
      </c>
      <c r="F356">
        <v>13.52083333</v>
      </c>
      <c r="G356">
        <v>35.880833330000002</v>
      </c>
      <c r="H356">
        <v>74.25708333</v>
      </c>
      <c r="I356">
        <v>7.2749166670000003</v>
      </c>
      <c r="J356">
        <v>103.83666669999999</v>
      </c>
      <c r="K356">
        <v>25.607833329999998</v>
      </c>
      <c r="L356" s="27" t="s">
        <v>69</v>
      </c>
    </row>
    <row r="357" spans="1:12" x14ac:dyDescent="0.25">
      <c r="A357" s="1">
        <v>42147</v>
      </c>
      <c r="B357" t="s">
        <v>19</v>
      </c>
      <c r="C357">
        <v>6</v>
      </c>
      <c r="D357">
        <v>0</v>
      </c>
      <c r="E357">
        <f t="shared" si="5"/>
        <v>0</v>
      </c>
      <c r="F357">
        <v>13.52083333</v>
      </c>
      <c r="G357">
        <v>35.880833330000002</v>
      </c>
      <c r="H357">
        <v>74.25708333</v>
      </c>
      <c r="I357">
        <v>7.2749166670000003</v>
      </c>
      <c r="J357">
        <v>103.83666669999999</v>
      </c>
      <c r="K357">
        <v>25.607833329999998</v>
      </c>
      <c r="L357" s="28" t="s">
        <v>69</v>
      </c>
    </row>
    <row r="358" spans="1:12" x14ac:dyDescent="0.25">
      <c r="A358" s="1">
        <v>42147</v>
      </c>
      <c r="B358" t="s">
        <v>20</v>
      </c>
      <c r="C358">
        <v>2</v>
      </c>
      <c r="D358">
        <v>0</v>
      </c>
      <c r="E358">
        <f t="shared" si="5"/>
        <v>0</v>
      </c>
      <c r="F358">
        <v>13.52083333</v>
      </c>
      <c r="G358">
        <v>35.880833330000002</v>
      </c>
      <c r="H358">
        <v>74.25708333</v>
      </c>
      <c r="I358">
        <v>7.2749166670000003</v>
      </c>
      <c r="J358">
        <v>103.83666669999999</v>
      </c>
      <c r="K358">
        <v>25.607833329999998</v>
      </c>
      <c r="L358" s="27" t="s">
        <v>69</v>
      </c>
    </row>
    <row r="359" spans="1:12" x14ac:dyDescent="0.25">
      <c r="A359" s="1">
        <v>42147</v>
      </c>
      <c r="B359" t="s">
        <v>22</v>
      </c>
      <c r="C359">
        <v>4</v>
      </c>
      <c r="D359">
        <v>0</v>
      </c>
      <c r="E359">
        <f t="shared" si="5"/>
        <v>0</v>
      </c>
      <c r="F359">
        <v>13.52083333</v>
      </c>
      <c r="G359">
        <v>35.880833330000002</v>
      </c>
      <c r="H359">
        <v>74.25708333</v>
      </c>
      <c r="I359">
        <v>7.2749166670000003</v>
      </c>
      <c r="J359">
        <v>103.83666669999999</v>
      </c>
      <c r="K359">
        <v>25.607833329999998</v>
      </c>
      <c r="L359" s="28" t="s">
        <v>69</v>
      </c>
    </row>
    <row r="360" spans="1:12" x14ac:dyDescent="0.25">
      <c r="A360" s="1">
        <v>42147</v>
      </c>
      <c r="B360" t="s">
        <v>24</v>
      </c>
      <c r="C360">
        <v>4</v>
      </c>
      <c r="D360">
        <v>0</v>
      </c>
      <c r="E360">
        <f t="shared" si="5"/>
        <v>0</v>
      </c>
      <c r="F360">
        <v>13.52083333</v>
      </c>
      <c r="G360">
        <v>35.880833330000002</v>
      </c>
      <c r="H360">
        <v>74.25708333</v>
      </c>
      <c r="I360">
        <v>7.2749166670000003</v>
      </c>
      <c r="J360">
        <v>103.83666669999999</v>
      </c>
      <c r="K360">
        <v>25.607833329999998</v>
      </c>
      <c r="L360" s="27" t="s">
        <v>69</v>
      </c>
    </row>
    <row r="361" spans="1:12" x14ac:dyDescent="0.25">
      <c r="A361" s="1">
        <v>42146</v>
      </c>
      <c r="B361" t="s">
        <v>4</v>
      </c>
      <c r="C361">
        <v>40</v>
      </c>
      <c r="D361">
        <v>12</v>
      </c>
      <c r="E361">
        <f t="shared" si="5"/>
        <v>0.3</v>
      </c>
      <c r="F361">
        <v>13.58791667</v>
      </c>
      <c r="G361">
        <v>33.091250000000002</v>
      </c>
      <c r="H361">
        <v>83.536666670000002</v>
      </c>
      <c r="I361">
        <v>6.9592499999999999</v>
      </c>
      <c r="J361">
        <v>61.316249999999997</v>
      </c>
      <c r="K361">
        <v>0.212708333</v>
      </c>
      <c r="L361" s="28" t="s">
        <v>69</v>
      </c>
    </row>
    <row r="362" spans="1:12" x14ac:dyDescent="0.25">
      <c r="A362" s="1">
        <v>42146</v>
      </c>
      <c r="B362" t="s">
        <v>22</v>
      </c>
      <c r="C362">
        <v>3</v>
      </c>
      <c r="D362">
        <v>0</v>
      </c>
      <c r="E362">
        <f t="shared" si="5"/>
        <v>0</v>
      </c>
      <c r="F362">
        <v>13.58791667</v>
      </c>
      <c r="G362">
        <v>33.091250000000002</v>
      </c>
      <c r="H362">
        <v>83.536666670000002</v>
      </c>
      <c r="I362">
        <v>6.9592499999999999</v>
      </c>
      <c r="J362">
        <v>61.316249999999997</v>
      </c>
      <c r="K362">
        <v>0.212708333</v>
      </c>
      <c r="L362" s="27" t="s">
        <v>69</v>
      </c>
    </row>
    <row r="363" spans="1:12" x14ac:dyDescent="0.25">
      <c r="A363" s="1">
        <v>42146</v>
      </c>
      <c r="B363" t="s">
        <v>5</v>
      </c>
      <c r="C363">
        <v>6</v>
      </c>
      <c r="D363">
        <v>0</v>
      </c>
      <c r="E363">
        <f t="shared" si="5"/>
        <v>0</v>
      </c>
      <c r="F363">
        <v>13.58791667</v>
      </c>
      <c r="G363">
        <v>33.091250000000002</v>
      </c>
      <c r="H363">
        <v>83.536666670000002</v>
      </c>
      <c r="I363">
        <v>6.9592499999999999</v>
      </c>
      <c r="J363">
        <v>61.316249999999997</v>
      </c>
      <c r="K363">
        <v>0.212708333</v>
      </c>
      <c r="L363" s="28" t="s">
        <v>69</v>
      </c>
    </row>
    <row r="364" spans="1:12" x14ac:dyDescent="0.25">
      <c r="A364" s="1">
        <v>42146</v>
      </c>
      <c r="B364" t="s">
        <v>6</v>
      </c>
      <c r="C364">
        <v>3</v>
      </c>
      <c r="D364">
        <v>0</v>
      </c>
      <c r="E364">
        <f t="shared" si="5"/>
        <v>0</v>
      </c>
      <c r="F364">
        <v>13.58791667</v>
      </c>
      <c r="G364">
        <v>33.091250000000002</v>
      </c>
      <c r="H364">
        <v>83.536666670000002</v>
      </c>
      <c r="I364">
        <v>6.9592499999999999</v>
      </c>
      <c r="J364">
        <v>61.316249999999997</v>
      </c>
      <c r="K364">
        <v>0.212708333</v>
      </c>
      <c r="L364" s="27" t="s">
        <v>69</v>
      </c>
    </row>
    <row r="365" spans="1:12" x14ac:dyDescent="0.25">
      <c r="A365" s="1">
        <v>42146</v>
      </c>
      <c r="B365" t="s">
        <v>20</v>
      </c>
      <c r="C365">
        <v>4</v>
      </c>
      <c r="D365">
        <v>0</v>
      </c>
      <c r="E365">
        <f t="shared" si="5"/>
        <v>0</v>
      </c>
      <c r="F365">
        <v>13.58791667</v>
      </c>
      <c r="G365">
        <v>33.091250000000002</v>
      </c>
      <c r="H365">
        <v>83.536666670000002</v>
      </c>
      <c r="I365">
        <v>6.9592499999999999</v>
      </c>
      <c r="J365">
        <v>61.316249999999997</v>
      </c>
      <c r="K365">
        <v>0.212708333</v>
      </c>
      <c r="L365" s="28" t="s">
        <v>69</v>
      </c>
    </row>
    <row r="366" spans="1:12" x14ac:dyDescent="0.25">
      <c r="A366" s="1">
        <v>42145</v>
      </c>
      <c r="B366" t="s">
        <v>23</v>
      </c>
      <c r="C366">
        <v>3</v>
      </c>
      <c r="D366">
        <v>0</v>
      </c>
      <c r="E366">
        <f t="shared" si="5"/>
        <v>0</v>
      </c>
      <c r="F366">
        <v>13.584583329999999</v>
      </c>
      <c r="G366">
        <v>33.500833329999999</v>
      </c>
      <c r="H366">
        <v>79.217083329999994</v>
      </c>
      <c r="I366">
        <v>8.0455000000000005</v>
      </c>
      <c r="J366">
        <v>68.296041669999994</v>
      </c>
      <c r="K366">
        <v>14.278833329999999</v>
      </c>
      <c r="L366" s="27" t="s">
        <v>69</v>
      </c>
    </row>
    <row r="367" spans="1:12" x14ac:dyDescent="0.25">
      <c r="A367" s="1">
        <v>42145</v>
      </c>
      <c r="B367" t="s">
        <v>4</v>
      </c>
      <c r="C367">
        <v>12</v>
      </c>
      <c r="D367">
        <v>0</v>
      </c>
      <c r="E367">
        <f t="shared" si="5"/>
        <v>0</v>
      </c>
      <c r="F367">
        <v>13.584583329999999</v>
      </c>
      <c r="G367">
        <v>33.500833329999999</v>
      </c>
      <c r="H367">
        <v>79.217083329999994</v>
      </c>
      <c r="I367">
        <v>8.0455000000000005</v>
      </c>
      <c r="J367">
        <v>68.296041669999994</v>
      </c>
      <c r="K367">
        <v>14.278833329999999</v>
      </c>
      <c r="L367" s="28" t="s">
        <v>69</v>
      </c>
    </row>
    <row r="368" spans="1:12" x14ac:dyDescent="0.25">
      <c r="A368" s="1">
        <v>42144</v>
      </c>
      <c r="B368" t="s">
        <v>4</v>
      </c>
      <c r="C368">
        <v>18</v>
      </c>
      <c r="D368">
        <v>7</v>
      </c>
      <c r="E368">
        <f t="shared" si="5"/>
        <v>0.3888888888888889</v>
      </c>
      <c r="F368">
        <v>13.61333333</v>
      </c>
      <c r="G368">
        <v>32.225416670000001</v>
      </c>
      <c r="H368">
        <v>78.094166670000007</v>
      </c>
      <c r="I368">
        <v>16.361249999999998</v>
      </c>
      <c r="J368">
        <v>69.588750000000005</v>
      </c>
      <c r="K368">
        <v>27.302416669999999</v>
      </c>
      <c r="L368" s="27" t="s">
        <v>69</v>
      </c>
    </row>
    <row r="369" spans="1:12" x14ac:dyDescent="0.25">
      <c r="A369" s="1">
        <v>42143</v>
      </c>
      <c r="B369" t="s">
        <v>4</v>
      </c>
      <c r="C369">
        <v>21</v>
      </c>
      <c r="D369">
        <v>11</v>
      </c>
      <c r="E369">
        <f t="shared" si="5"/>
        <v>0.52380952380952384</v>
      </c>
      <c r="F369">
        <v>13.59416667</v>
      </c>
      <c r="G369">
        <v>31.2</v>
      </c>
      <c r="H369">
        <v>75.004583330000003</v>
      </c>
      <c r="I369">
        <v>11.315958330000001</v>
      </c>
      <c r="J369">
        <v>83.572083329999998</v>
      </c>
      <c r="K369">
        <v>0.12995833300000001</v>
      </c>
      <c r="L369" s="28" t="s">
        <v>80</v>
      </c>
    </row>
    <row r="370" spans="1:12" x14ac:dyDescent="0.25">
      <c r="A370" s="1">
        <v>42142</v>
      </c>
      <c r="B370" t="s">
        <v>6</v>
      </c>
      <c r="C370">
        <v>2</v>
      </c>
      <c r="D370">
        <v>0</v>
      </c>
      <c r="E370">
        <f t="shared" si="5"/>
        <v>0</v>
      </c>
      <c r="F370">
        <v>13.56208333</v>
      </c>
      <c r="G370">
        <v>29.473333329999999</v>
      </c>
      <c r="H370">
        <v>91.06</v>
      </c>
      <c r="I370">
        <v>6.3615833329999996</v>
      </c>
      <c r="J370">
        <v>79.801666670000003</v>
      </c>
      <c r="K370">
        <v>21.76520833</v>
      </c>
      <c r="L370" s="27" t="s">
        <v>69</v>
      </c>
    </row>
    <row r="371" spans="1:12" x14ac:dyDescent="0.25">
      <c r="A371" s="1">
        <v>42142</v>
      </c>
      <c r="B371" t="s">
        <v>4</v>
      </c>
      <c r="C371">
        <v>38</v>
      </c>
      <c r="D371">
        <v>7</v>
      </c>
      <c r="E371">
        <f t="shared" si="5"/>
        <v>0.18421052631578946</v>
      </c>
      <c r="F371">
        <v>13.56208333</v>
      </c>
      <c r="G371">
        <v>29.473333329999999</v>
      </c>
      <c r="H371">
        <v>91.06</v>
      </c>
      <c r="I371">
        <v>6.3615833329999996</v>
      </c>
      <c r="J371">
        <v>79.801666670000003</v>
      </c>
      <c r="K371">
        <v>21.76520833</v>
      </c>
      <c r="L371" s="28" t="s">
        <v>69</v>
      </c>
    </row>
    <row r="372" spans="1:12" x14ac:dyDescent="0.25">
      <c r="A372" s="1">
        <v>42141</v>
      </c>
      <c r="B372" t="s">
        <v>4</v>
      </c>
      <c r="C372">
        <v>46</v>
      </c>
      <c r="D372">
        <v>22</v>
      </c>
      <c r="E372">
        <f t="shared" si="5"/>
        <v>0.47826086956521741</v>
      </c>
      <c r="F372">
        <v>13.60166667</v>
      </c>
      <c r="G372">
        <v>28.768750000000001</v>
      </c>
      <c r="H372">
        <v>86.630416670000002</v>
      </c>
      <c r="I372">
        <v>5.2222499999999998</v>
      </c>
      <c r="J372">
        <v>193.96291669999999</v>
      </c>
      <c r="K372">
        <v>4.5499583330000002</v>
      </c>
      <c r="L372" s="27" t="s">
        <v>80</v>
      </c>
    </row>
    <row r="373" spans="1:12" x14ac:dyDescent="0.25">
      <c r="A373" s="1">
        <v>42141</v>
      </c>
      <c r="B373" t="s">
        <v>19</v>
      </c>
      <c r="C373">
        <v>1</v>
      </c>
      <c r="D373">
        <v>0</v>
      </c>
      <c r="E373">
        <f t="shared" si="5"/>
        <v>0</v>
      </c>
      <c r="F373">
        <v>13.60166667</v>
      </c>
      <c r="G373">
        <v>28.768750000000001</v>
      </c>
      <c r="H373">
        <v>86.630416670000002</v>
      </c>
      <c r="I373">
        <v>5.2222499999999998</v>
      </c>
      <c r="J373">
        <v>193.96291669999999</v>
      </c>
      <c r="K373">
        <v>4.5499583330000002</v>
      </c>
      <c r="L373" s="28" t="s">
        <v>69</v>
      </c>
    </row>
    <row r="374" spans="1:12" x14ac:dyDescent="0.25">
      <c r="A374" s="1">
        <v>42140</v>
      </c>
      <c r="B374" t="s">
        <v>4</v>
      </c>
      <c r="C374">
        <v>25</v>
      </c>
      <c r="D374">
        <v>19</v>
      </c>
      <c r="E374">
        <f t="shared" si="5"/>
        <v>0.76</v>
      </c>
      <c r="F374">
        <v>13.56666667</v>
      </c>
      <c r="G374">
        <v>31.28083333</v>
      </c>
      <c r="H374">
        <v>55.861666669999998</v>
      </c>
      <c r="I374">
        <v>3.6327916669999998</v>
      </c>
      <c r="J374">
        <v>148.240375</v>
      </c>
      <c r="K374">
        <v>28.800125000000001</v>
      </c>
      <c r="L374" s="27" t="s">
        <v>80</v>
      </c>
    </row>
    <row r="375" spans="1:12" x14ac:dyDescent="0.25">
      <c r="A375" s="1">
        <v>42139</v>
      </c>
      <c r="B375" t="s">
        <v>20</v>
      </c>
      <c r="C375">
        <v>36</v>
      </c>
      <c r="D375">
        <v>28</v>
      </c>
      <c r="E375">
        <f t="shared" si="5"/>
        <v>0.77777777777777779</v>
      </c>
      <c r="F375">
        <v>13.55</v>
      </c>
      <c r="G375">
        <v>31.085416670000001</v>
      </c>
      <c r="H375">
        <v>45.719583329999999</v>
      </c>
      <c r="I375">
        <v>1.5976666669999999</v>
      </c>
      <c r="J375">
        <v>267.87124999999997</v>
      </c>
      <c r="K375">
        <v>42.547833330000003</v>
      </c>
      <c r="L375" s="28" t="s">
        <v>80</v>
      </c>
    </row>
    <row r="376" spans="1:12" x14ac:dyDescent="0.25">
      <c r="A376" s="1">
        <v>42139</v>
      </c>
      <c r="B376" t="s">
        <v>4</v>
      </c>
      <c r="C376">
        <v>2</v>
      </c>
      <c r="D376">
        <v>0</v>
      </c>
      <c r="E376">
        <f t="shared" si="5"/>
        <v>0</v>
      </c>
      <c r="F376">
        <v>13.55</v>
      </c>
      <c r="G376">
        <v>31.085416670000001</v>
      </c>
      <c r="H376">
        <v>45.719583329999999</v>
      </c>
      <c r="I376">
        <v>1.5976666669999999</v>
      </c>
      <c r="J376">
        <v>267.87124999999997</v>
      </c>
      <c r="K376">
        <v>42.547833330000003</v>
      </c>
      <c r="L376" s="27" t="s">
        <v>69</v>
      </c>
    </row>
    <row r="377" spans="1:12" x14ac:dyDescent="0.25">
      <c r="A377" s="1">
        <v>42138</v>
      </c>
      <c r="B377" t="s">
        <v>4</v>
      </c>
      <c r="C377">
        <v>26</v>
      </c>
      <c r="D377">
        <v>0</v>
      </c>
      <c r="E377">
        <f t="shared" si="5"/>
        <v>0</v>
      </c>
      <c r="F377">
        <v>13.48416667</v>
      </c>
      <c r="G377">
        <v>26.23875</v>
      </c>
      <c r="H377">
        <v>83.000833330000006</v>
      </c>
      <c r="I377">
        <v>2.0663749999999999</v>
      </c>
      <c r="J377">
        <v>154.61875000000001</v>
      </c>
      <c r="K377">
        <v>10.03241667</v>
      </c>
      <c r="L377" s="28" t="s">
        <v>69</v>
      </c>
    </row>
    <row r="378" spans="1:12" x14ac:dyDescent="0.25">
      <c r="A378" s="1">
        <v>42138</v>
      </c>
      <c r="B378" t="s">
        <v>7</v>
      </c>
      <c r="C378">
        <v>1</v>
      </c>
      <c r="D378">
        <v>0</v>
      </c>
      <c r="E378">
        <f t="shared" si="5"/>
        <v>0</v>
      </c>
      <c r="F378">
        <v>13.48416667</v>
      </c>
      <c r="G378">
        <v>26.23875</v>
      </c>
      <c r="H378">
        <v>83.000833330000006</v>
      </c>
      <c r="I378">
        <v>2.0663749999999999</v>
      </c>
      <c r="J378">
        <v>154.61875000000001</v>
      </c>
      <c r="K378">
        <v>10.03241667</v>
      </c>
      <c r="L378" s="27" t="s">
        <v>69</v>
      </c>
    </row>
    <row r="379" spans="1:12" x14ac:dyDescent="0.25">
      <c r="A379" s="1">
        <v>42137</v>
      </c>
      <c r="B379" t="s">
        <v>4</v>
      </c>
      <c r="C379">
        <v>36</v>
      </c>
      <c r="D379">
        <v>22</v>
      </c>
      <c r="E379">
        <f t="shared" si="5"/>
        <v>0.61111111111111116</v>
      </c>
      <c r="F379">
        <v>13.56625</v>
      </c>
      <c r="G379">
        <v>25.059583329999999</v>
      </c>
      <c r="H379">
        <v>97.116666670000001</v>
      </c>
      <c r="I379">
        <v>4.3988750000000003</v>
      </c>
      <c r="J379">
        <v>98.803833330000003</v>
      </c>
      <c r="K379">
        <v>0</v>
      </c>
      <c r="L379" s="28" t="s">
        <v>80</v>
      </c>
    </row>
    <row r="380" spans="1:12" x14ac:dyDescent="0.25">
      <c r="A380" s="1">
        <v>42137</v>
      </c>
      <c r="B380" t="s">
        <v>27</v>
      </c>
      <c r="C380">
        <v>2</v>
      </c>
      <c r="D380">
        <v>0</v>
      </c>
      <c r="E380">
        <f t="shared" si="5"/>
        <v>0</v>
      </c>
      <c r="F380">
        <v>13.56625</v>
      </c>
      <c r="G380">
        <v>25.059583329999999</v>
      </c>
      <c r="H380">
        <v>97.116666670000001</v>
      </c>
      <c r="I380">
        <v>4.3988750000000003</v>
      </c>
      <c r="J380">
        <v>98.803833330000003</v>
      </c>
      <c r="K380">
        <v>0</v>
      </c>
      <c r="L380" s="27" t="s">
        <v>69</v>
      </c>
    </row>
    <row r="381" spans="1:12" x14ac:dyDescent="0.25">
      <c r="A381" s="1">
        <v>42137</v>
      </c>
      <c r="B381" t="s">
        <v>5</v>
      </c>
      <c r="C381">
        <v>4</v>
      </c>
      <c r="D381">
        <v>0</v>
      </c>
      <c r="E381">
        <f t="shared" si="5"/>
        <v>0</v>
      </c>
      <c r="F381">
        <v>13.56625</v>
      </c>
      <c r="G381">
        <v>25.059583329999999</v>
      </c>
      <c r="H381">
        <v>97.116666670000001</v>
      </c>
      <c r="I381">
        <v>4.3988750000000003</v>
      </c>
      <c r="J381">
        <v>98.803833330000003</v>
      </c>
      <c r="K381">
        <v>0</v>
      </c>
      <c r="L381" s="28" t="s">
        <v>69</v>
      </c>
    </row>
    <row r="382" spans="1:12" x14ac:dyDescent="0.25">
      <c r="A382" s="1">
        <v>42136</v>
      </c>
      <c r="B382" t="s">
        <v>4</v>
      </c>
      <c r="C382">
        <v>12</v>
      </c>
      <c r="D382">
        <v>0</v>
      </c>
      <c r="E382">
        <f t="shared" si="5"/>
        <v>0</v>
      </c>
      <c r="F382">
        <v>13.61333333</v>
      </c>
      <c r="G382">
        <v>24.374166670000001</v>
      </c>
      <c r="H382">
        <v>99.370833329999996</v>
      </c>
      <c r="I382">
        <v>12.298999999999999</v>
      </c>
      <c r="J382">
        <v>79.618750000000006</v>
      </c>
      <c r="K382">
        <v>0</v>
      </c>
      <c r="L382" s="27" t="s">
        <v>69</v>
      </c>
    </row>
    <row r="383" spans="1:12" x14ac:dyDescent="0.25">
      <c r="A383" s="1">
        <v>42135</v>
      </c>
      <c r="B383" t="s">
        <v>4</v>
      </c>
      <c r="C383">
        <v>33</v>
      </c>
      <c r="D383">
        <v>0</v>
      </c>
      <c r="E383">
        <f t="shared" si="5"/>
        <v>0</v>
      </c>
      <c r="F383">
        <v>13.68125</v>
      </c>
      <c r="G383">
        <v>26.692499999999999</v>
      </c>
      <c r="H383">
        <v>77.283749999999998</v>
      </c>
      <c r="I383">
        <v>14.55358333</v>
      </c>
      <c r="J383">
        <v>118.58666669999999</v>
      </c>
      <c r="K383">
        <v>5.4006249999999998</v>
      </c>
      <c r="L383" s="28" t="s">
        <v>69</v>
      </c>
    </row>
    <row r="384" spans="1:12" x14ac:dyDescent="0.25">
      <c r="A384" s="1">
        <v>42134</v>
      </c>
      <c r="B384" t="s">
        <v>4</v>
      </c>
      <c r="C384">
        <v>2</v>
      </c>
      <c r="D384">
        <v>0</v>
      </c>
      <c r="E384">
        <f t="shared" si="5"/>
        <v>0</v>
      </c>
      <c r="F384">
        <v>13.57625</v>
      </c>
      <c r="G384">
        <v>32.159166669999998</v>
      </c>
      <c r="H384">
        <v>63.094999999999999</v>
      </c>
      <c r="I384">
        <v>3.512</v>
      </c>
      <c r="J384">
        <v>201.7679167</v>
      </c>
      <c r="K384">
        <v>23.935749999999999</v>
      </c>
      <c r="L384" s="27" t="s">
        <v>69</v>
      </c>
    </row>
    <row r="385" spans="1:12" x14ac:dyDescent="0.25">
      <c r="A385" s="1">
        <v>42134</v>
      </c>
      <c r="B385" t="s">
        <v>20</v>
      </c>
      <c r="C385">
        <v>2</v>
      </c>
      <c r="D385">
        <v>0</v>
      </c>
      <c r="E385">
        <f t="shared" si="5"/>
        <v>0</v>
      </c>
      <c r="F385">
        <v>13.57625</v>
      </c>
      <c r="G385">
        <v>32.159166669999998</v>
      </c>
      <c r="H385">
        <v>63.094999999999999</v>
      </c>
      <c r="I385">
        <v>3.512</v>
      </c>
      <c r="J385">
        <v>201.7679167</v>
      </c>
      <c r="K385">
        <v>23.935749999999999</v>
      </c>
      <c r="L385" s="28" t="s">
        <v>69</v>
      </c>
    </row>
    <row r="386" spans="1:12" x14ac:dyDescent="0.25">
      <c r="A386" s="1">
        <v>42133</v>
      </c>
      <c r="B386" t="s">
        <v>4</v>
      </c>
      <c r="C386">
        <v>33</v>
      </c>
      <c r="D386">
        <v>15</v>
      </c>
      <c r="E386">
        <f t="shared" si="5"/>
        <v>0.45454545454545453</v>
      </c>
      <c r="F386">
        <v>13.55</v>
      </c>
      <c r="G386">
        <v>31.014166670000002</v>
      </c>
      <c r="H386">
        <v>72.704999999999998</v>
      </c>
      <c r="I386">
        <v>3.4972083330000001</v>
      </c>
      <c r="J386">
        <v>212.65795829999999</v>
      </c>
      <c r="K386">
        <v>37.429458330000003</v>
      </c>
      <c r="L386" s="27" t="s">
        <v>80</v>
      </c>
    </row>
    <row r="387" spans="1:12" x14ac:dyDescent="0.25">
      <c r="A387" s="1">
        <v>42133</v>
      </c>
      <c r="B387" t="s">
        <v>7</v>
      </c>
      <c r="C387">
        <v>9</v>
      </c>
      <c r="D387">
        <v>0</v>
      </c>
      <c r="E387">
        <f t="shared" ref="E387:E450" si="6">(D387/C387)</f>
        <v>0</v>
      </c>
      <c r="F387">
        <v>13.55</v>
      </c>
      <c r="G387">
        <v>31.014166670000002</v>
      </c>
      <c r="H387">
        <v>72.704999999999998</v>
      </c>
      <c r="I387">
        <v>3.4972083330000001</v>
      </c>
      <c r="J387">
        <v>212.65795829999999</v>
      </c>
      <c r="K387">
        <v>37.429458330000003</v>
      </c>
      <c r="L387" s="28" t="s">
        <v>69</v>
      </c>
    </row>
    <row r="388" spans="1:12" x14ac:dyDescent="0.25">
      <c r="A388" s="1">
        <v>42133</v>
      </c>
      <c r="B388" t="s">
        <v>22</v>
      </c>
      <c r="C388">
        <v>4</v>
      </c>
      <c r="D388">
        <v>0</v>
      </c>
      <c r="E388">
        <f t="shared" si="6"/>
        <v>0</v>
      </c>
      <c r="F388">
        <v>13.55</v>
      </c>
      <c r="G388">
        <v>31.014166670000002</v>
      </c>
      <c r="H388">
        <v>72.704999999999998</v>
      </c>
      <c r="I388">
        <v>3.4972083330000001</v>
      </c>
      <c r="J388">
        <v>212.65795829999999</v>
      </c>
      <c r="K388">
        <v>37.429458330000003</v>
      </c>
      <c r="L388" s="27" t="s">
        <v>69</v>
      </c>
    </row>
    <row r="389" spans="1:12" x14ac:dyDescent="0.25">
      <c r="A389" s="1">
        <v>42133</v>
      </c>
      <c r="B389" t="s">
        <v>5</v>
      </c>
      <c r="C389">
        <v>6</v>
      </c>
      <c r="D389">
        <v>0</v>
      </c>
      <c r="E389">
        <f t="shared" si="6"/>
        <v>0</v>
      </c>
      <c r="F389">
        <v>13.55</v>
      </c>
      <c r="G389">
        <v>31.014166670000002</v>
      </c>
      <c r="H389">
        <v>72.704999999999998</v>
      </c>
      <c r="I389">
        <v>3.4972083330000001</v>
      </c>
      <c r="J389">
        <v>212.65795829999999</v>
      </c>
      <c r="K389">
        <v>37.429458330000003</v>
      </c>
      <c r="L389" s="28" t="s">
        <v>69</v>
      </c>
    </row>
    <row r="390" spans="1:12" x14ac:dyDescent="0.25">
      <c r="A390" s="1">
        <v>42132</v>
      </c>
      <c r="B390" t="s">
        <v>20</v>
      </c>
      <c r="C390">
        <v>5</v>
      </c>
      <c r="D390">
        <v>0</v>
      </c>
      <c r="E390">
        <f t="shared" si="6"/>
        <v>0</v>
      </c>
      <c r="F390">
        <v>13.64916667</v>
      </c>
      <c r="G390">
        <v>28.24208333</v>
      </c>
      <c r="H390">
        <v>52.793750000000003</v>
      </c>
      <c r="I390">
        <v>6.9119999999999999</v>
      </c>
      <c r="J390">
        <v>122.8074167</v>
      </c>
      <c r="K390">
        <v>35.502083329999998</v>
      </c>
      <c r="L390" s="27" t="s">
        <v>69</v>
      </c>
    </row>
    <row r="391" spans="1:12" x14ac:dyDescent="0.25">
      <c r="A391" s="1">
        <v>42132</v>
      </c>
      <c r="B391" t="s">
        <v>4</v>
      </c>
      <c r="C391">
        <v>3</v>
      </c>
      <c r="D391">
        <v>0</v>
      </c>
      <c r="E391">
        <f t="shared" si="6"/>
        <v>0</v>
      </c>
      <c r="F391">
        <v>13.64916667</v>
      </c>
      <c r="G391">
        <v>28.24208333</v>
      </c>
      <c r="H391">
        <v>52.793750000000003</v>
      </c>
      <c r="I391">
        <v>6.9119999999999999</v>
      </c>
      <c r="J391">
        <v>122.8074167</v>
      </c>
      <c r="K391">
        <v>35.502083329999998</v>
      </c>
      <c r="L391" s="28" t="s">
        <v>69</v>
      </c>
    </row>
    <row r="392" spans="1:12" x14ac:dyDescent="0.25">
      <c r="A392" s="1">
        <v>42132</v>
      </c>
      <c r="B392" t="s">
        <v>31</v>
      </c>
      <c r="C392">
        <v>2</v>
      </c>
      <c r="D392">
        <v>0</v>
      </c>
      <c r="E392">
        <f t="shared" si="6"/>
        <v>0</v>
      </c>
      <c r="F392">
        <v>13.64916667</v>
      </c>
      <c r="G392">
        <v>28.24208333</v>
      </c>
      <c r="H392">
        <v>52.793750000000003</v>
      </c>
      <c r="I392">
        <v>6.9119999999999999</v>
      </c>
      <c r="J392">
        <v>122.8074167</v>
      </c>
      <c r="K392">
        <v>35.502083329999998</v>
      </c>
      <c r="L392" s="27" t="s">
        <v>69</v>
      </c>
    </row>
    <row r="393" spans="1:12" x14ac:dyDescent="0.25">
      <c r="A393" s="1">
        <v>42132</v>
      </c>
      <c r="B393" t="s">
        <v>7</v>
      </c>
      <c r="C393">
        <v>3</v>
      </c>
      <c r="D393">
        <v>0</v>
      </c>
      <c r="E393">
        <f t="shared" si="6"/>
        <v>0</v>
      </c>
      <c r="F393">
        <v>13.64916667</v>
      </c>
      <c r="G393">
        <v>28.24208333</v>
      </c>
      <c r="H393">
        <v>52.793750000000003</v>
      </c>
      <c r="I393">
        <v>6.9119999999999999</v>
      </c>
      <c r="J393">
        <v>122.8074167</v>
      </c>
      <c r="K393">
        <v>35.502083329999998</v>
      </c>
      <c r="L393" s="28" t="s">
        <v>69</v>
      </c>
    </row>
    <row r="394" spans="1:12" x14ac:dyDescent="0.25">
      <c r="A394" s="1">
        <v>42132</v>
      </c>
      <c r="B394" t="s">
        <v>22</v>
      </c>
      <c r="C394">
        <v>2</v>
      </c>
      <c r="D394">
        <v>0</v>
      </c>
      <c r="E394">
        <f t="shared" si="6"/>
        <v>0</v>
      </c>
      <c r="F394">
        <v>13.64916667</v>
      </c>
      <c r="G394">
        <v>28.24208333</v>
      </c>
      <c r="H394">
        <v>52.793750000000003</v>
      </c>
      <c r="I394">
        <v>6.9119999999999999</v>
      </c>
      <c r="J394">
        <v>122.8074167</v>
      </c>
      <c r="K394">
        <v>35.502083329999998</v>
      </c>
      <c r="L394" s="27" t="s">
        <v>69</v>
      </c>
    </row>
    <row r="395" spans="1:12" x14ac:dyDescent="0.25">
      <c r="A395" s="1">
        <v>42132</v>
      </c>
      <c r="B395" t="s">
        <v>5</v>
      </c>
      <c r="C395">
        <v>2</v>
      </c>
      <c r="D395">
        <v>0</v>
      </c>
      <c r="E395">
        <f t="shared" si="6"/>
        <v>0</v>
      </c>
      <c r="F395">
        <v>13.64916667</v>
      </c>
      <c r="G395">
        <v>28.24208333</v>
      </c>
      <c r="H395">
        <v>52.793750000000003</v>
      </c>
      <c r="I395">
        <v>6.9119999999999999</v>
      </c>
      <c r="J395">
        <v>122.8074167</v>
      </c>
      <c r="K395">
        <v>35.502083329999998</v>
      </c>
      <c r="L395" s="28" t="s">
        <v>69</v>
      </c>
    </row>
    <row r="396" spans="1:12" x14ac:dyDescent="0.25">
      <c r="A396" s="1">
        <v>42131</v>
      </c>
      <c r="B396" t="s">
        <v>20</v>
      </c>
      <c r="C396">
        <v>5</v>
      </c>
      <c r="D396">
        <v>0</v>
      </c>
      <c r="E396">
        <f t="shared" si="6"/>
        <v>0</v>
      </c>
      <c r="F396">
        <v>13.668333329999999</v>
      </c>
      <c r="G396">
        <v>25.247083329999999</v>
      </c>
      <c r="H396">
        <v>19.201666670000002</v>
      </c>
      <c r="I396">
        <v>10.208875000000001</v>
      </c>
      <c r="J396">
        <v>150.93583330000001</v>
      </c>
      <c r="K396">
        <v>16.210416670000001</v>
      </c>
      <c r="L396" s="27" t="s">
        <v>69</v>
      </c>
    </row>
    <row r="397" spans="1:12" x14ac:dyDescent="0.25">
      <c r="A397" s="1">
        <v>42131</v>
      </c>
      <c r="B397" t="s">
        <v>4</v>
      </c>
      <c r="C397">
        <v>3</v>
      </c>
      <c r="D397">
        <v>0</v>
      </c>
      <c r="E397">
        <f t="shared" si="6"/>
        <v>0</v>
      </c>
      <c r="F397">
        <v>13.668333329999999</v>
      </c>
      <c r="G397">
        <v>25.247083329999999</v>
      </c>
      <c r="H397">
        <v>19.201666670000002</v>
      </c>
      <c r="I397">
        <v>10.208875000000001</v>
      </c>
      <c r="J397">
        <v>150.93583330000001</v>
      </c>
      <c r="K397">
        <v>16.210416670000001</v>
      </c>
      <c r="L397" s="28" t="s">
        <v>69</v>
      </c>
    </row>
    <row r="398" spans="1:12" x14ac:dyDescent="0.25">
      <c r="A398" s="1">
        <v>42131</v>
      </c>
      <c r="B398" t="s">
        <v>5</v>
      </c>
      <c r="C398">
        <v>3</v>
      </c>
      <c r="D398">
        <v>0</v>
      </c>
      <c r="E398">
        <f t="shared" si="6"/>
        <v>0</v>
      </c>
      <c r="F398">
        <v>13.668333329999999</v>
      </c>
      <c r="G398">
        <v>25.247083329999999</v>
      </c>
      <c r="H398">
        <v>19.201666670000002</v>
      </c>
      <c r="I398">
        <v>10.208875000000001</v>
      </c>
      <c r="J398">
        <v>150.93583330000001</v>
      </c>
      <c r="K398">
        <v>16.210416670000001</v>
      </c>
      <c r="L398" s="27" t="s">
        <v>69</v>
      </c>
    </row>
    <row r="399" spans="1:12" x14ac:dyDescent="0.25">
      <c r="A399" s="1">
        <v>42128</v>
      </c>
      <c r="B399" t="s">
        <v>4</v>
      </c>
      <c r="C399">
        <v>19</v>
      </c>
      <c r="D399">
        <v>0</v>
      </c>
      <c r="E399">
        <f t="shared" si="6"/>
        <v>0</v>
      </c>
      <c r="F399">
        <v>13.626666670000001</v>
      </c>
      <c r="G399">
        <v>24.454583329999998</v>
      </c>
      <c r="H399">
        <v>47.966666670000002</v>
      </c>
      <c r="I399">
        <v>42.572083329999998</v>
      </c>
      <c r="J399">
        <v>272.9375</v>
      </c>
      <c r="K399">
        <v>0</v>
      </c>
      <c r="L399" s="28" t="s">
        <v>69</v>
      </c>
    </row>
    <row r="400" spans="1:12" x14ac:dyDescent="0.25">
      <c r="A400" s="1">
        <v>42128</v>
      </c>
      <c r="B400" t="s">
        <v>27</v>
      </c>
      <c r="C400">
        <v>5</v>
      </c>
      <c r="D400">
        <v>0</v>
      </c>
      <c r="E400">
        <f t="shared" si="6"/>
        <v>0</v>
      </c>
      <c r="F400">
        <v>13.626666670000001</v>
      </c>
      <c r="G400">
        <v>24.454583329999998</v>
      </c>
      <c r="H400">
        <v>47.966666670000002</v>
      </c>
      <c r="I400">
        <v>42.572083329999998</v>
      </c>
      <c r="J400">
        <v>272.9375</v>
      </c>
      <c r="K400">
        <v>0</v>
      </c>
      <c r="L400" s="27" t="s">
        <v>69</v>
      </c>
    </row>
    <row r="401" spans="1:12" x14ac:dyDescent="0.25">
      <c r="A401" s="1">
        <v>42128</v>
      </c>
      <c r="B401" t="s">
        <v>20</v>
      </c>
      <c r="C401">
        <v>2</v>
      </c>
      <c r="D401">
        <v>0</v>
      </c>
      <c r="E401">
        <f t="shared" si="6"/>
        <v>0</v>
      </c>
      <c r="F401">
        <v>13.626666670000001</v>
      </c>
      <c r="G401">
        <v>24.454583329999998</v>
      </c>
      <c r="H401">
        <v>47.966666670000002</v>
      </c>
      <c r="I401">
        <v>42.572083329999998</v>
      </c>
      <c r="J401">
        <v>272.9375</v>
      </c>
      <c r="K401">
        <v>0</v>
      </c>
      <c r="L401" s="28" t="s">
        <v>69</v>
      </c>
    </row>
    <row r="402" spans="1:12" x14ac:dyDescent="0.25">
      <c r="A402" s="1">
        <v>42126</v>
      </c>
      <c r="B402" t="s">
        <v>20</v>
      </c>
      <c r="C402">
        <v>10</v>
      </c>
      <c r="D402">
        <v>0</v>
      </c>
      <c r="E402">
        <f t="shared" si="6"/>
        <v>0</v>
      </c>
      <c r="F402">
        <v>13.56041667</v>
      </c>
      <c r="G402">
        <v>30.664583329999999</v>
      </c>
      <c r="H402">
        <v>30.904833329999999</v>
      </c>
      <c r="I402">
        <v>6.0655000000000001</v>
      </c>
      <c r="J402">
        <v>141.95708329999999</v>
      </c>
      <c r="K402">
        <v>44.96</v>
      </c>
      <c r="L402" s="27" t="s">
        <v>69</v>
      </c>
    </row>
    <row r="403" spans="1:12" x14ac:dyDescent="0.25">
      <c r="A403" s="1">
        <v>42126</v>
      </c>
      <c r="B403" t="s">
        <v>22</v>
      </c>
      <c r="C403">
        <v>2</v>
      </c>
      <c r="D403">
        <v>0</v>
      </c>
      <c r="E403">
        <f t="shared" si="6"/>
        <v>0</v>
      </c>
      <c r="F403">
        <v>13.56041667</v>
      </c>
      <c r="G403">
        <v>30.664583329999999</v>
      </c>
      <c r="H403">
        <v>30.904833329999999</v>
      </c>
      <c r="I403">
        <v>6.0655000000000001</v>
      </c>
      <c r="J403">
        <v>141.95708329999999</v>
      </c>
      <c r="K403">
        <v>44.96</v>
      </c>
      <c r="L403" s="28" t="s">
        <v>69</v>
      </c>
    </row>
    <row r="404" spans="1:12" x14ac:dyDescent="0.25">
      <c r="A404" s="1">
        <v>42126</v>
      </c>
      <c r="B404" t="s">
        <v>27</v>
      </c>
      <c r="C404">
        <v>3</v>
      </c>
      <c r="D404">
        <v>0</v>
      </c>
      <c r="E404">
        <f t="shared" si="6"/>
        <v>0</v>
      </c>
      <c r="F404">
        <v>13.56041667</v>
      </c>
      <c r="G404">
        <v>30.664583329999999</v>
      </c>
      <c r="H404">
        <v>30.904833329999999</v>
      </c>
      <c r="I404">
        <v>6.0655000000000001</v>
      </c>
      <c r="J404">
        <v>141.95708329999999</v>
      </c>
      <c r="K404">
        <v>44.96</v>
      </c>
      <c r="L404" s="27" t="s">
        <v>69</v>
      </c>
    </row>
    <row r="405" spans="1:12" x14ac:dyDescent="0.25">
      <c r="A405" s="1">
        <v>42126</v>
      </c>
      <c r="B405" t="s">
        <v>20</v>
      </c>
      <c r="C405">
        <v>10</v>
      </c>
      <c r="D405">
        <v>0</v>
      </c>
      <c r="E405">
        <f t="shared" si="6"/>
        <v>0</v>
      </c>
      <c r="F405">
        <v>13.56041667</v>
      </c>
      <c r="G405">
        <v>30.664583329999999</v>
      </c>
      <c r="H405">
        <v>30.904833329999999</v>
      </c>
      <c r="I405">
        <v>6.0655000000000001</v>
      </c>
      <c r="J405">
        <v>141.95708329999999</v>
      </c>
      <c r="K405">
        <v>44.96</v>
      </c>
      <c r="L405" s="28" t="s">
        <v>69</v>
      </c>
    </row>
    <row r="406" spans="1:12" x14ac:dyDescent="0.25">
      <c r="A406" s="1">
        <v>42126</v>
      </c>
      <c r="B406" t="s">
        <v>4</v>
      </c>
      <c r="C406">
        <v>7</v>
      </c>
      <c r="D406">
        <v>0</v>
      </c>
      <c r="E406">
        <f t="shared" si="6"/>
        <v>0</v>
      </c>
      <c r="F406">
        <v>13.56041667</v>
      </c>
      <c r="G406">
        <v>30.664583329999999</v>
      </c>
      <c r="H406">
        <v>30.904833329999999</v>
      </c>
      <c r="I406">
        <v>6.0655000000000001</v>
      </c>
      <c r="J406">
        <v>141.95708329999999</v>
      </c>
      <c r="K406">
        <v>44.96</v>
      </c>
      <c r="L406" s="27" t="s">
        <v>69</v>
      </c>
    </row>
    <row r="407" spans="1:12" x14ac:dyDescent="0.25">
      <c r="A407" s="1">
        <v>42126</v>
      </c>
      <c r="B407" t="s">
        <v>19</v>
      </c>
      <c r="C407">
        <v>2</v>
      </c>
      <c r="D407">
        <v>0</v>
      </c>
      <c r="E407">
        <f t="shared" si="6"/>
        <v>0</v>
      </c>
      <c r="F407">
        <v>13.56041667</v>
      </c>
      <c r="G407">
        <v>30.664583329999999</v>
      </c>
      <c r="H407">
        <v>30.904833329999999</v>
      </c>
      <c r="I407">
        <v>6.0655000000000001</v>
      </c>
      <c r="J407">
        <v>141.95708329999999</v>
      </c>
      <c r="K407">
        <v>44.96</v>
      </c>
      <c r="L407" s="28" t="s">
        <v>69</v>
      </c>
    </row>
    <row r="408" spans="1:12" x14ac:dyDescent="0.25">
      <c r="A408" s="1">
        <v>42126</v>
      </c>
      <c r="B408" t="s">
        <v>7</v>
      </c>
      <c r="C408">
        <v>3</v>
      </c>
      <c r="D408">
        <v>0</v>
      </c>
      <c r="E408">
        <f t="shared" si="6"/>
        <v>0</v>
      </c>
      <c r="F408">
        <v>13.56041667</v>
      </c>
      <c r="G408">
        <v>30.664583329999999</v>
      </c>
      <c r="H408">
        <v>30.904833329999999</v>
      </c>
      <c r="I408">
        <v>6.0655000000000001</v>
      </c>
      <c r="J408">
        <v>141.95708329999999</v>
      </c>
      <c r="K408">
        <v>44.96</v>
      </c>
      <c r="L408" s="27" t="s">
        <v>69</v>
      </c>
    </row>
    <row r="409" spans="1:12" x14ac:dyDescent="0.25">
      <c r="A409" s="1">
        <v>42126</v>
      </c>
      <c r="B409" t="s">
        <v>5</v>
      </c>
      <c r="C409">
        <v>2</v>
      </c>
      <c r="D409">
        <v>0</v>
      </c>
      <c r="E409">
        <f t="shared" si="6"/>
        <v>0</v>
      </c>
      <c r="F409">
        <v>13.56041667</v>
      </c>
      <c r="G409">
        <v>30.664583329999999</v>
      </c>
      <c r="H409">
        <v>30.904833329999999</v>
      </c>
      <c r="I409">
        <v>6.0655000000000001</v>
      </c>
      <c r="J409">
        <v>141.95708329999999</v>
      </c>
      <c r="K409">
        <v>44.96</v>
      </c>
      <c r="L409" s="28" t="s">
        <v>69</v>
      </c>
    </row>
    <row r="410" spans="1:12" x14ac:dyDescent="0.25">
      <c r="A410" s="1">
        <v>42125</v>
      </c>
      <c r="B410" t="s">
        <v>20</v>
      </c>
      <c r="C410">
        <v>10</v>
      </c>
      <c r="D410">
        <v>0</v>
      </c>
      <c r="E410">
        <f t="shared" si="6"/>
        <v>0</v>
      </c>
      <c r="F410">
        <v>13.53375</v>
      </c>
      <c r="G410">
        <v>30.197083330000002</v>
      </c>
      <c r="H410">
        <v>33.99591667</v>
      </c>
      <c r="I410">
        <v>31.020833329999999</v>
      </c>
      <c r="J410">
        <v>280.3833333</v>
      </c>
      <c r="K410">
        <v>0</v>
      </c>
      <c r="L410" s="27" t="s">
        <v>69</v>
      </c>
    </row>
    <row r="411" spans="1:12" x14ac:dyDescent="0.25">
      <c r="A411" s="1">
        <v>42125</v>
      </c>
      <c r="B411" t="s">
        <v>27</v>
      </c>
      <c r="C411">
        <v>2</v>
      </c>
      <c r="D411">
        <v>0</v>
      </c>
      <c r="E411">
        <f t="shared" si="6"/>
        <v>0</v>
      </c>
      <c r="F411">
        <v>13.53375</v>
      </c>
      <c r="G411">
        <v>30.197083330000002</v>
      </c>
      <c r="H411">
        <v>33.99591667</v>
      </c>
      <c r="I411">
        <v>31.020833329999999</v>
      </c>
      <c r="J411">
        <v>280.3833333</v>
      </c>
      <c r="K411">
        <v>0</v>
      </c>
      <c r="L411" s="28" t="s">
        <v>69</v>
      </c>
    </row>
    <row r="412" spans="1:12" x14ac:dyDescent="0.25">
      <c r="A412" s="1">
        <v>42125</v>
      </c>
      <c r="B412" t="s">
        <v>4</v>
      </c>
      <c r="C412">
        <v>12</v>
      </c>
      <c r="D412">
        <v>5</v>
      </c>
      <c r="E412">
        <f t="shared" si="6"/>
        <v>0.41666666666666669</v>
      </c>
      <c r="F412">
        <v>13.53375</v>
      </c>
      <c r="G412">
        <v>30.197083330000002</v>
      </c>
      <c r="H412">
        <v>33.99591667</v>
      </c>
      <c r="I412">
        <v>31.020833329999999</v>
      </c>
      <c r="J412">
        <v>280.3833333</v>
      </c>
      <c r="K412">
        <v>0</v>
      </c>
      <c r="L412" s="27" t="s">
        <v>80</v>
      </c>
    </row>
    <row r="413" spans="1:12" x14ac:dyDescent="0.25">
      <c r="A413" s="1">
        <v>42125</v>
      </c>
      <c r="B413" t="s">
        <v>32</v>
      </c>
      <c r="C413">
        <v>12</v>
      </c>
      <c r="D413">
        <v>0</v>
      </c>
      <c r="E413">
        <f t="shared" si="6"/>
        <v>0</v>
      </c>
      <c r="F413">
        <v>13.53375</v>
      </c>
      <c r="G413">
        <v>30.197083330000002</v>
      </c>
      <c r="H413">
        <v>33.99591667</v>
      </c>
      <c r="I413">
        <v>31.020833329999999</v>
      </c>
      <c r="J413">
        <v>280.3833333</v>
      </c>
      <c r="K413">
        <v>0</v>
      </c>
      <c r="L413" s="28" t="s">
        <v>69</v>
      </c>
    </row>
    <row r="414" spans="1:12" x14ac:dyDescent="0.25">
      <c r="A414" s="1">
        <v>42124</v>
      </c>
      <c r="B414" t="s">
        <v>4</v>
      </c>
      <c r="C414">
        <v>5</v>
      </c>
      <c r="D414">
        <v>2</v>
      </c>
      <c r="E414">
        <f t="shared" si="6"/>
        <v>0.4</v>
      </c>
      <c r="F414">
        <v>13.51125</v>
      </c>
      <c r="G414">
        <v>31.68375</v>
      </c>
      <c r="H414">
        <v>45.213333329999998</v>
      </c>
      <c r="I414">
        <v>14.787375000000001</v>
      </c>
      <c r="J414">
        <v>199.755875</v>
      </c>
      <c r="K414">
        <v>41.201666670000002</v>
      </c>
      <c r="L414" s="27" t="s">
        <v>69</v>
      </c>
    </row>
    <row r="415" spans="1:12" x14ac:dyDescent="0.25">
      <c r="A415" s="1">
        <v>42121</v>
      </c>
      <c r="B415" t="s">
        <v>4</v>
      </c>
      <c r="C415">
        <v>17</v>
      </c>
      <c r="D415">
        <v>13</v>
      </c>
      <c r="E415">
        <f t="shared" si="6"/>
        <v>0.76470588235294112</v>
      </c>
      <c r="F415">
        <v>13.61458333</v>
      </c>
      <c r="G415">
        <v>32.372916670000002</v>
      </c>
      <c r="H415">
        <v>77.077500000000001</v>
      </c>
      <c r="I415">
        <v>15.32033333</v>
      </c>
      <c r="J415">
        <v>171.8858333</v>
      </c>
      <c r="K415">
        <v>13.263500000000001</v>
      </c>
      <c r="L415" s="28" t="s">
        <v>80</v>
      </c>
    </row>
    <row r="416" spans="1:12" x14ac:dyDescent="0.25">
      <c r="A416" s="1">
        <v>42120</v>
      </c>
      <c r="B416" t="s">
        <v>33</v>
      </c>
      <c r="C416">
        <v>2</v>
      </c>
      <c r="D416">
        <v>0</v>
      </c>
      <c r="E416">
        <f t="shared" si="6"/>
        <v>0</v>
      </c>
      <c r="F416">
        <v>13.450416669999999</v>
      </c>
      <c r="G416">
        <v>21.721250000000001</v>
      </c>
      <c r="H416">
        <v>46.135833329999997</v>
      </c>
      <c r="I416">
        <v>6.8000833329999999</v>
      </c>
      <c r="J416">
        <v>246.0141667</v>
      </c>
      <c r="K416">
        <v>14.967499999999999</v>
      </c>
      <c r="L416" s="27" t="s">
        <v>69</v>
      </c>
    </row>
    <row r="417" spans="1:12" x14ac:dyDescent="0.25">
      <c r="A417" s="1">
        <v>42118</v>
      </c>
      <c r="B417" t="s">
        <v>4</v>
      </c>
      <c r="C417">
        <v>6</v>
      </c>
      <c r="D417">
        <v>0</v>
      </c>
      <c r="E417">
        <f t="shared" si="6"/>
        <v>0</v>
      </c>
      <c r="F417">
        <v>13.696666670000001</v>
      </c>
      <c r="G417">
        <v>9.0320416669999997</v>
      </c>
      <c r="H417">
        <v>91.731250000000003</v>
      </c>
      <c r="I417">
        <v>42.712916669999998</v>
      </c>
      <c r="J417">
        <v>224.6958333</v>
      </c>
      <c r="K417">
        <v>0</v>
      </c>
      <c r="L417" s="28" t="s">
        <v>69</v>
      </c>
    </row>
    <row r="418" spans="1:12" x14ac:dyDescent="0.25">
      <c r="A418" s="1">
        <v>42118</v>
      </c>
      <c r="B418" t="s">
        <v>34</v>
      </c>
      <c r="C418">
        <v>3</v>
      </c>
      <c r="D418">
        <v>0</v>
      </c>
      <c r="E418">
        <f t="shared" si="6"/>
        <v>0</v>
      </c>
      <c r="F418">
        <v>13.696666670000001</v>
      </c>
      <c r="G418">
        <v>9.0320416669999997</v>
      </c>
      <c r="H418">
        <v>91.731250000000003</v>
      </c>
      <c r="I418">
        <v>42.712916669999998</v>
      </c>
      <c r="J418">
        <v>224.6958333</v>
      </c>
      <c r="K418">
        <v>0</v>
      </c>
      <c r="L418" s="27" t="s">
        <v>69</v>
      </c>
    </row>
    <row r="419" spans="1:12" x14ac:dyDescent="0.25">
      <c r="A419" s="1">
        <v>42117</v>
      </c>
      <c r="B419" t="s">
        <v>4</v>
      </c>
      <c r="C419">
        <v>4</v>
      </c>
      <c r="D419">
        <v>4</v>
      </c>
      <c r="E419">
        <f t="shared" si="6"/>
        <v>1</v>
      </c>
      <c r="F419">
        <v>13.434583330000001</v>
      </c>
      <c r="G419">
        <v>18.645166669999998</v>
      </c>
      <c r="H419">
        <v>81.782083330000006</v>
      </c>
      <c r="I419">
        <v>32.892916669999998</v>
      </c>
      <c r="J419">
        <v>261.3666667</v>
      </c>
      <c r="K419">
        <v>0</v>
      </c>
      <c r="L419" s="28" t="s">
        <v>80</v>
      </c>
    </row>
    <row r="420" spans="1:12" x14ac:dyDescent="0.25">
      <c r="A420" s="1">
        <v>42114</v>
      </c>
      <c r="B420" t="s">
        <v>20</v>
      </c>
      <c r="C420">
        <v>2</v>
      </c>
      <c r="D420">
        <v>0</v>
      </c>
      <c r="E420">
        <f t="shared" si="6"/>
        <v>0</v>
      </c>
      <c r="F420">
        <v>13.54916667</v>
      </c>
      <c r="G420">
        <v>32.526249999999997</v>
      </c>
      <c r="H420">
        <v>49.509583329999998</v>
      </c>
      <c r="I420">
        <v>3.4464583329999998</v>
      </c>
      <c r="J420">
        <v>265.04541669999998</v>
      </c>
      <c r="K420">
        <v>23.468916669999999</v>
      </c>
      <c r="L420" s="27" t="s">
        <v>69</v>
      </c>
    </row>
    <row r="421" spans="1:12" x14ac:dyDescent="0.25">
      <c r="A421" s="1">
        <v>42114</v>
      </c>
      <c r="B421" t="s">
        <v>27</v>
      </c>
      <c r="C421">
        <v>4</v>
      </c>
      <c r="D421">
        <v>0</v>
      </c>
      <c r="E421">
        <f t="shared" si="6"/>
        <v>0</v>
      </c>
      <c r="F421">
        <v>13.54916667</v>
      </c>
      <c r="G421">
        <v>32.526249999999997</v>
      </c>
      <c r="H421">
        <v>49.509583329999998</v>
      </c>
      <c r="I421">
        <v>3.4464583329999998</v>
      </c>
      <c r="J421">
        <v>265.04541669999998</v>
      </c>
      <c r="K421">
        <v>23.468916669999999</v>
      </c>
      <c r="L421" s="28" t="s">
        <v>69</v>
      </c>
    </row>
    <row r="422" spans="1:12" x14ac:dyDescent="0.25">
      <c r="A422" s="1">
        <v>42113</v>
      </c>
      <c r="B422" t="s">
        <v>27</v>
      </c>
      <c r="C422">
        <v>8</v>
      </c>
      <c r="D422">
        <v>0</v>
      </c>
      <c r="E422">
        <f t="shared" si="6"/>
        <v>0</v>
      </c>
      <c r="F422">
        <v>13.58958333</v>
      </c>
      <c r="G422">
        <v>32.947083329999998</v>
      </c>
      <c r="H422">
        <v>31.714166670000001</v>
      </c>
      <c r="I422">
        <v>2.4748333329999999</v>
      </c>
      <c r="J422">
        <v>228.08916669999999</v>
      </c>
      <c r="K422">
        <v>56.409166669999998</v>
      </c>
      <c r="L422" s="27" t="s">
        <v>69</v>
      </c>
    </row>
    <row r="423" spans="1:12" x14ac:dyDescent="0.25">
      <c r="A423" s="1">
        <v>42113</v>
      </c>
      <c r="B423" t="s">
        <v>31</v>
      </c>
      <c r="C423">
        <v>2</v>
      </c>
      <c r="D423">
        <v>0</v>
      </c>
      <c r="E423">
        <f t="shared" si="6"/>
        <v>0</v>
      </c>
      <c r="F423">
        <v>13.58958333</v>
      </c>
      <c r="G423">
        <v>32.947083329999998</v>
      </c>
      <c r="H423">
        <v>31.714166670000001</v>
      </c>
      <c r="I423">
        <v>2.4748333329999999</v>
      </c>
      <c r="J423">
        <v>228.08916669999999</v>
      </c>
      <c r="K423">
        <v>56.409166669999998</v>
      </c>
      <c r="L423" s="28" t="s">
        <v>69</v>
      </c>
    </row>
    <row r="424" spans="1:12" x14ac:dyDescent="0.25">
      <c r="A424" s="1">
        <v>42112</v>
      </c>
      <c r="B424" t="s">
        <v>31</v>
      </c>
      <c r="C424">
        <v>4</v>
      </c>
      <c r="D424">
        <v>0</v>
      </c>
      <c r="E424">
        <f t="shared" si="6"/>
        <v>0</v>
      </c>
      <c r="F424">
        <v>13.622083330000001</v>
      </c>
      <c r="G424">
        <v>32.19458333</v>
      </c>
      <c r="H424">
        <v>18.87916667</v>
      </c>
      <c r="I424">
        <v>8.6542916670000007</v>
      </c>
      <c r="J424">
        <v>214.38133329999999</v>
      </c>
      <c r="K424">
        <v>34.683958330000003</v>
      </c>
      <c r="L424" s="27" t="s">
        <v>69</v>
      </c>
    </row>
    <row r="425" spans="1:12" x14ac:dyDescent="0.25">
      <c r="A425" s="1">
        <v>42112</v>
      </c>
      <c r="B425" t="s">
        <v>4</v>
      </c>
      <c r="C425">
        <v>9</v>
      </c>
      <c r="D425">
        <v>0</v>
      </c>
      <c r="E425">
        <f t="shared" si="6"/>
        <v>0</v>
      </c>
      <c r="F425">
        <v>13.622083330000001</v>
      </c>
      <c r="G425">
        <v>32.19458333</v>
      </c>
      <c r="H425">
        <v>18.87916667</v>
      </c>
      <c r="I425">
        <v>8.6542916670000007</v>
      </c>
      <c r="J425">
        <v>214.38133329999999</v>
      </c>
      <c r="K425">
        <v>34.683958330000003</v>
      </c>
      <c r="L425" s="28" t="s">
        <v>69</v>
      </c>
    </row>
    <row r="426" spans="1:12" x14ac:dyDescent="0.25">
      <c r="A426" s="1">
        <v>42112</v>
      </c>
      <c r="B426" t="s">
        <v>33</v>
      </c>
      <c r="C426">
        <v>3</v>
      </c>
      <c r="D426">
        <v>0</v>
      </c>
      <c r="E426">
        <f t="shared" si="6"/>
        <v>0</v>
      </c>
      <c r="F426">
        <v>13.622083330000001</v>
      </c>
      <c r="G426">
        <v>32.19458333</v>
      </c>
      <c r="H426">
        <v>18.87916667</v>
      </c>
      <c r="I426">
        <v>8.6542916670000007</v>
      </c>
      <c r="J426">
        <v>214.38133329999999</v>
      </c>
      <c r="K426">
        <v>34.683958330000003</v>
      </c>
      <c r="L426" s="27" t="s">
        <v>69</v>
      </c>
    </row>
    <row r="427" spans="1:12" x14ac:dyDescent="0.25">
      <c r="A427" s="1">
        <v>42111</v>
      </c>
      <c r="B427" t="s">
        <v>6</v>
      </c>
      <c r="C427">
        <v>4</v>
      </c>
      <c r="D427">
        <v>0</v>
      </c>
      <c r="E427">
        <f t="shared" si="6"/>
        <v>0</v>
      </c>
      <c r="F427">
        <v>13.6325</v>
      </c>
      <c r="G427">
        <v>30.61708333</v>
      </c>
      <c r="H427">
        <v>43.834166670000002</v>
      </c>
      <c r="I427">
        <v>7.1242916669999996</v>
      </c>
      <c r="J427">
        <v>204.249</v>
      </c>
      <c r="K427">
        <v>26.348416669999999</v>
      </c>
      <c r="L427" s="28" t="s">
        <v>69</v>
      </c>
    </row>
    <row r="428" spans="1:12" x14ac:dyDescent="0.25">
      <c r="A428" s="1">
        <v>42111</v>
      </c>
      <c r="B428" t="s">
        <v>4</v>
      </c>
      <c r="C428">
        <v>4</v>
      </c>
      <c r="D428">
        <v>0</v>
      </c>
      <c r="E428">
        <f t="shared" si="6"/>
        <v>0</v>
      </c>
      <c r="F428">
        <v>13.6325</v>
      </c>
      <c r="G428">
        <v>30.61708333</v>
      </c>
      <c r="H428">
        <v>43.834166670000002</v>
      </c>
      <c r="I428">
        <v>7.1242916669999996</v>
      </c>
      <c r="J428">
        <v>204.249</v>
      </c>
      <c r="K428">
        <v>26.348416669999999</v>
      </c>
      <c r="L428" s="27" t="s">
        <v>69</v>
      </c>
    </row>
    <row r="429" spans="1:12" x14ac:dyDescent="0.25">
      <c r="A429" s="1">
        <v>42107</v>
      </c>
      <c r="B429" t="s">
        <v>4</v>
      </c>
      <c r="C429">
        <v>15</v>
      </c>
      <c r="D429">
        <v>0</v>
      </c>
      <c r="E429">
        <f t="shared" si="6"/>
        <v>0</v>
      </c>
      <c r="F429">
        <v>13.79458333</v>
      </c>
      <c r="G429">
        <v>14.16520833</v>
      </c>
      <c r="H429">
        <v>65.174166670000005</v>
      </c>
      <c r="I429">
        <v>53.663874999999997</v>
      </c>
      <c r="J429">
        <v>262.61458329999999</v>
      </c>
      <c r="K429">
        <v>0</v>
      </c>
      <c r="L429" s="28" t="s">
        <v>69</v>
      </c>
    </row>
    <row r="430" spans="1:12" x14ac:dyDescent="0.25">
      <c r="A430" s="1">
        <v>42105</v>
      </c>
      <c r="B430" t="s">
        <v>27</v>
      </c>
      <c r="C430">
        <v>6</v>
      </c>
      <c r="D430">
        <v>0</v>
      </c>
      <c r="E430">
        <f t="shared" si="6"/>
        <v>0</v>
      </c>
      <c r="F430">
        <v>13.77416667</v>
      </c>
      <c r="G430">
        <v>6.8348333329999997</v>
      </c>
      <c r="H430">
        <v>85.88208333</v>
      </c>
      <c r="I430">
        <v>46.418750000000003</v>
      </c>
      <c r="J430">
        <v>236.45</v>
      </c>
      <c r="K430">
        <v>0</v>
      </c>
      <c r="L430" s="27" t="s">
        <v>69</v>
      </c>
    </row>
    <row r="431" spans="1:12" x14ac:dyDescent="0.25">
      <c r="A431" s="1">
        <v>42099</v>
      </c>
      <c r="B431" t="s">
        <v>19</v>
      </c>
      <c r="C431">
        <v>18</v>
      </c>
      <c r="D431">
        <v>0</v>
      </c>
      <c r="E431">
        <f t="shared" si="6"/>
        <v>0</v>
      </c>
      <c r="F431">
        <v>13.699583329999999</v>
      </c>
      <c r="G431">
        <v>8.2207083329999993</v>
      </c>
      <c r="H431">
        <v>81.881249999999994</v>
      </c>
      <c r="I431">
        <v>5.4999583330000004</v>
      </c>
      <c r="J431">
        <v>174.52716670000001</v>
      </c>
      <c r="K431">
        <v>0.39729166700000001</v>
      </c>
      <c r="L431" s="28" t="s">
        <v>69</v>
      </c>
    </row>
    <row r="432" spans="1:12" x14ac:dyDescent="0.25">
      <c r="A432" s="1">
        <v>42090</v>
      </c>
      <c r="B432" t="s">
        <v>4</v>
      </c>
      <c r="C432">
        <v>5</v>
      </c>
      <c r="D432">
        <v>0</v>
      </c>
      <c r="E432">
        <f t="shared" si="6"/>
        <v>0</v>
      </c>
      <c r="F432">
        <v>13.727499999999999</v>
      </c>
      <c r="G432">
        <v>29.227083329999999</v>
      </c>
      <c r="H432">
        <v>53.877083329999998</v>
      </c>
      <c r="I432">
        <v>57.424999999999997</v>
      </c>
      <c r="J432">
        <v>271.79166670000001</v>
      </c>
      <c r="K432">
        <v>0</v>
      </c>
      <c r="L432" s="27" t="s">
        <v>69</v>
      </c>
    </row>
    <row r="433" spans="1:12" x14ac:dyDescent="0.25">
      <c r="A433" s="1">
        <v>42088</v>
      </c>
      <c r="B433" t="s">
        <v>31</v>
      </c>
      <c r="C433">
        <v>2</v>
      </c>
      <c r="D433">
        <v>0</v>
      </c>
      <c r="E433">
        <f t="shared" si="6"/>
        <v>0</v>
      </c>
      <c r="F433">
        <v>13.66375</v>
      </c>
      <c r="G433">
        <v>27.639166670000002</v>
      </c>
      <c r="H433">
        <v>83.634583329999998</v>
      </c>
      <c r="I433">
        <v>23.184583329999999</v>
      </c>
      <c r="J433">
        <v>244.51533330000001</v>
      </c>
      <c r="K433">
        <v>0</v>
      </c>
      <c r="L433" s="28" t="s">
        <v>69</v>
      </c>
    </row>
    <row r="434" spans="1:12" x14ac:dyDescent="0.25">
      <c r="A434" s="1">
        <v>42086</v>
      </c>
      <c r="B434" t="s">
        <v>4</v>
      </c>
      <c r="C434">
        <v>16</v>
      </c>
      <c r="D434">
        <v>0</v>
      </c>
      <c r="E434">
        <f t="shared" si="6"/>
        <v>0</v>
      </c>
      <c r="F434">
        <v>13.68958333</v>
      </c>
      <c r="G434">
        <v>10.855</v>
      </c>
      <c r="H434">
        <v>90.769583330000003</v>
      </c>
      <c r="I434">
        <v>17.007416670000001</v>
      </c>
      <c r="J434">
        <v>203.18333329999999</v>
      </c>
      <c r="K434">
        <v>0</v>
      </c>
      <c r="L434" s="27" t="s">
        <v>69</v>
      </c>
    </row>
    <row r="435" spans="1:12" x14ac:dyDescent="0.25">
      <c r="A435" s="1">
        <v>42085</v>
      </c>
      <c r="B435" t="s">
        <v>27</v>
      </c>
      <c r="C435">
        <v>10</v>
      </c>
      <c r="D435">
        <v>0</v>
      </c>
      <c r="E435">
        <f t="shared" si="6"/>
        <v>0</v>
      </c>
      <c r="F435">
        <v>13.717499999999999</v>
      </c>
      <c r="G435">
        <v>15.284166669999999</v>
      </c>
      <c r="H435">
        <v>83.188333330000006</v>
      </c>
      <c r="I435">
        <v>26.542083330000001</v>
      </c>
      <c r="J435">
        <v>203.28333330000001</v>
      </c>
      <c r="K435">
        <v>0</v>
      </c>
      <c r="L435" s="28" t="s">
        <v>69</v>
      </c>
    </row>
    <row r="436" spans="1:12" x14ac:dyDescent="0.25">
      <c r="A436" s="1">
        <v>42082</v>
      </c>
      <c r="B436" t="s">
        <v>4</v>
      </c>
      <c r="C436">
        <v>2</v>
      </c>
      <c r="D436">
        <v>0</v>
      </c>
      <c r="E436">
        <f t="shared" si="6"/>
        <v>0</v>
      </c>
      <c r="F436">
        <v>13.67041667</v>
      </c>
      <c r="G436">
        <v>27.387916669999999</v>
      </c>
      <c r="H436">
        <v>55.47</v>
      </c>
      <c r="I436">
        <v>32.965833330000002</v>
      </c>
      <c r="J436">
        <v>273.82499999999999</v>
      </c>
      <c r="K436">
        <v>0</v>
      </c>
      <c r="L436" s="27" t="s">
        <v>69</v>
      </c>
    </row>
    <row r="437" spans="1:12" x14ac:dyDescent="0.25">
      <c r="A437" s="1">
        <v>42078</v>
      </c>
      <c r="B437" t="s">
        <v>27</v>
      </c>
      <c r="C437">
        <v>12</v>
      </c>
      <c r="D437">
        <v>0</v>
      </c>
      <c r="E437">
        <f t="shared" si="6"/>
        <v>0</v>
      </c>
      <c r="F437">
        <v>13.63666667</v>
      </c>
      <c r="G437">
        <v>20.37458333</v>
      </c>
      <c r="H437">
        <v>98.55</v>
      </c>
      <c r="I437">
        <v>36.7425</v>
      </c>
      <c r="J437">
        <v>277.77499999999998</v>
      </c>
      <c r="K437">
        <v>0</v>
      </c>
      <c r="L437" s="28" t="s">
        <v>69</v>
      </c>
    </row>
    <row r="438" spans="1:12" x14ac:dyDescent="0.25">
      <c r="A438" s="1">
        <v>42078</v>
      </c>
      <c r="B438" t="s">
        <v>4</v>
      </c>
      <c r="C438">
        <v>2</v>
      </c>
      <c r="D438">
        <v>0</v>
      </c>
      <c r="E438">
        <f t="shared" si="6"/>
        <v>0</v>
      </c>
      <c r="F438">
        <v>13.63666667</v>
      </c>
      <c r="G438">
        <v>20.37458333</v>
      </c>
      <c r="H438">
        <v>98.55</v>
      </c>
      <c r="I438">
        <v>36.7425</v>
      </c>
      <c r="J438">
        <v>277.77499999999998</v>
      </c>
      <c r="K438">
        <v>0</v>
      </c>
      <c r="L438" s="27" t="s">
        <v>69</v>
      </c>
    </row>
    <row r="439" spans="1:12" x14ac:dyDescent="0.25">
      <c r="A439" s="1">
        <v>42077</v>
      </c>
      <c r="B439" t="s">
        <v>27</v>
      </c>
      <c r="C439">
        <v>3</v>
      </c>
      <c r="D439">
        <v>0</v>
      </c>
      <c r="E439">
        <f t="shared" si="6"/>
        <v>0</v>
      </c>
      <c r="F439">
        <v>13.58666667</v>
      </c>
      <c r="G439">
        <v>24.08583333</v>
      </c>
      <c r="H439">
        <v>99.841666669999995</v>
      </c>
      <c r="I439">
        <v>51.355833330000003</v>
      </c>
      <c r="J439">
        <v>271.85833330000003</v>
      </c>
      <c r="K439">
        <v>0</v>
      </c>
      <c r="L439" s="28" t="s">
        <v>69</v>
      </c>
    </row>
    <row r="440" spans="1:12" x14ac:dyDescent="0.25">
      <c r="A440" s="1">
        <v>42072</v>
      </c>
      <c r="B440" t="s">
        <v>4</v>
      </c>
      <c r="C440">
        <v>14</v>
      </c>
      <c r="D440">
        <v>0</v>
      </c>
      <c r="E440">
        <f t="shared" si="6"/>
        <v>0</v>
      </c>
      <c r="F440">
        <v>13.544166669999999</v>
      </c>
      <c r="G440">
        <v>33.028333330000002</v>
      </c>
      <c r="H440">
        <v>26.127333329999999</v>
      </c>
      <c r="I440">
        <v>12.342708330000001</v>
      </c>
      <c r="J440">
        <v>16.412083330000002</v>
      </c>
      <c r="K440">
        <v>10.20933333</v>
      </c>
      <c r="L440" s="27" t="s">
        <v>69</v>
      </c>
    </row>
    <row r="441" spans="1:12" x14ac:dyDescent="0.25">
      <c r="A441" s="1">
        <v>42071</v>
      </c>
      <c r="B441" t="s">
        <v>7</v>
      </c>
      <c r="C441">
        <v>2</v>
      </c>
      <c r="D441">
        <v>2</v>
      </c>
      <c r="E441">
        <f t="shared" si="6"/>
        <v>1</v>
      </c>
      <c r="F441">
        <v>13.57041667</v>
      </c>
      <c r="G441">
        <v>33.744999999999997</v>
      </c>
      <c r="H441">
        <v>14.99333333</v>
      </c>
      <c r="I441">
        <v>10.19525</v>
      </c>
      <c r="J441">
        <v>17.029583330000001</v>
      </c>
      <c r="K441">
        <v>17.644375</v>
      </c>
      <c r="L441" s="28" t="s">
        <v>80</v>
      </c>
    </row>
    <row r="442" spans="1:12" x14ac:dyDescent="0.25">
      <c r="A442" s="1">
        <v>42070</v>
      </c>
      <c r="B442" t="s">
        <v>4</v>
      </c>
      <c r="C442">
        <v>2</v>
      </c>
      <c r="D442">
        <v>0</v>
      </c>
      <c r="E442">
        <f t="shared" si="6"/>
        <v>0</v>
      </c>
      <c r="F442">
        <v>13.565416669999999</v>
      </c>
      <c r="G442">
        <v>31.911666669999999</v>
      </c>
      <c r="H442">
        <v>18.284166670000001</v>
      </c>
      <c r="I442">
        <v>6.3395416669999998</v>
      </c>
      <c r="J442">
        <v>138.33937499999999</v>
      </c>
      <c r="K442">
        <v>26.78758333</v>
      </c>
      <c r="L442" s="27" t="s">
        <v>69</v>
      </c>
    </row>
    <row r="443" spans="1:12" x14ac:dyDescent="0.25">
      <c r="A443" s="1">
        <v>42070</v>
      </c>
      <c r="B443" t="s">
        <v>27</v>
      </c>
      <c r="C443">
        <v>10</v>
      </c>
      <c r="D443">
        <v>0</v>
      </c>
      <c r="E443">
        <f t="shared" si="6"/>
        <v>0</v>
      </c>
      <c r="F443">
        <v>13.565416669999999</v>
      </c>
      <c r="G443">
        <v>31.911666669999999</v>
      </c>
      <c r="H443">
        <v>18.284166670000001</v>
      </c>
      <c r="I443">
        <v>6.3395416669999998</v>
      </c>
      <c r="J443">
        <v>138.33937499999999</v>
      </c>
      <c r="K443">
        <v>26.78758333</v>
      </c>
      <c r="L443" s="28" t="s">
        <v>69</v>
      </c>
    </row>
    <row r="444" spans="1:12" x14ac:dyDescent="0.25">
      <c r="A444" s="1">
        <v>42069</v>
      </c>
      <c r="B444" t="s">
        <v>27</v>
      </c>
      <c r="C444">
        <v>2</v>
      </c>
      <c r="D444">
        <v>0</v>
      </c>
      <c r="E444">
        <f t="shared" si="6"/>
        <v>0</v>
      </c>
      <c r="F444">
        <v>13.54666667</v>
      </c>
      <c r="G444">
        <v>30.76583333</v>
      </c>
      <c r="H444">
        <v>29.75333333</v>
      </c>
      <c r="I444">
        <v>12.09995833</v>
      </c>
      <c r="J444">
        <v>266.51375000000002</v>
      </c>
      <c r="K444">
        <v>0</v>
      </c>
      <c r="L444" s="27" t="s">
        <v>69</v>
      </c>
    </row>
    <row r="445" spans="1:12" x14ac:dyDescent="0.25">
      <c r="A445" s="1">
        <v>42069</v>
      </c>
      <c r="B445" t="s">
        <v>31</v>
      </c>
      <c r="C445">
        <v>3</v>
      </c>
      <c r="D445">
        <v>0</v>
      </c>
      <c r="E445">
        <f t="shared" si="6"/>
        <v>0</v>
      </c>
      <c r="F445">
        <v>13.54666667</v>
      </c>
      <c r="G445">
        <v>30.76583333</v>
      </c>
      <c r="H445">
        <v>29.75333333</v>
      </c>
      <c r="I445">
        <v>12.09995833</v>
      </c>
      <c r="J445">
        <v>266.51375000000002</v>
      </c>
      <c r="K445">
        <v>0</v>
      </c>
      <c r="L445" s="28" t="s">
        <v>69</v>
      </c>
    </row>
    <row r="446" spans="1:12" x14ac:dyDescent="0.25">
      <c r="A446" s="1">
        <v>42068</v>
      </c>
      <c r="B446" t="s">
        <v>4</v>
      </c>
      <c r="C446">
        <v>2</v>
      </c>
      <c r="D446">
        <v>0</v>
      </c>
      <c r="E446">
        <f t="shared" si="6"/>
        <v>0</v>
      </c>
      <c r="F446">
        <v>13.551666669999999</v>
      </c>
      <c r="G446">
        <v>29.349166669999999</v>
      </c>
      <c r="H446">
        <v>26.28670833</v>
      </c>
      <c r="I446">
        <v>4.8987916670000002</v>
      </c>
      <c r="J446">
        <v>181.6716667</v>
      </c>
      <c r="K446">
        <v>10.899125</v>
      </c>
      <c r="L446" s="27" t="s">
        <v>69</v>
      </c>
    </row>
    <row r="447" spans="1:12" x14ac:dyDescent="0.25">
      <c r="A447" s="1">
        <v>42068</v>
      </c>
      <c r="B447" t="s">
        <v>35</v>
      </c>
      <c r="C447">
        <v>7</v>
      </c>
      <c r="D447">
        <v>4</v>
      </c>
      <c r="E447">
        <f t="shared" si="6"/>
        <v>0.5714285714285714</v>
      </c>
      <c r="F447">
        <v>13.551666669999999</v>
      </c>
      <c r="G447">
        <v>29.349166669999999</v>
      </c>
      <c r="H447">
        <v>26.28670833</v>
      </c>
      <c r="I447">
        <v>4.8987916670000002</v>
      </c>
      <c r="J447">
        <v>181.6716667</v>
      </c>
      <c r="K447">
        <v>10.899125</v>
      </c>
      <c r="L447" s="28" t="s">
        <v>80</v>
      </c>
    </row>
    <row r="448" spans="1:12" x14ac:dyDescent="0.25">
      <c r="A448" s="1">
        <v>42062</v>
      </c>
      <c r="B448" t="s">
        <v>31</v>
      </c>
      <c r="C448">
        <v>3</v>
      </c>
      <c r="D448">
        <v>0</v>
      </c>
      <c r="E448">
        <f t="shared" si="6"/>
        <v>0</v>
      </c>
      <c r="F448">
        <v>13.45541667</v>
      </c>
      <c r="G448">
        <v>12.06366667</v>
      </c>
      <c r="H448">
        <v>95.179166670000001</v>
      </c>
      <c r="I448">
        <v>15.758875</v>
      </c>
      <c r="J448">
        <v>253.99666669999999</v>
      </c>
      <c r="K448">
        <v>0</v>
      </c>
      <c r="L448" s="27" t="s">
        <v>69</v>
      </c>
    </row>
    <row r="449" spans="1:12" x14ac:dyDescent="0.25">
      <c r="A449" s="1">
        <v>42057</v>
      </c>
      <c r="B449" t="s">
        <v>31</v>
      </c>
      <c r="C449">
        <v>9</v>
      </c>
      <c r="D449">
        <v>3</v>
      </c>
      <c r="E449">
        <f t="shared" si="6"/>
        <v>0.33333333333333331</v>
      </c>
      <c r="F449">
        <v>13.685</v>
      </c>
      <c r="G449">
        <v>21.157499999999999</v>
      </c>
      <c r="H449">
        <v>18.091000000000001</v>
      </c>
      <c r="I449">
        <v>18.716249999999999</v>
      </c>
      <c r="J449">
        <v>115.95833330000001</v>
      </c>
      <c r="K449">
        <v>0</v>
      </c>
      <c r="L449" s="28" t="s">
        <v>69</v>
      </c>
    </row>
    <row r="450" spans="1:12" x14ac:dyDescent="0.25">
      <c r="A450" s="1">
        <v>42057</v>
      </c>
      <c r="B450" t="s">
        <v>27</v>
      </c>
      <c r="C450">
        <v>6</v>
      </c>
      <c r="D450">
        <v>0</v>
      </c>
      <c r="E450">
        <f t="shared" si="6"/>
        <v>0</v>
      </c>
      <c r="F450">
        <v>13.685</v>
      </c>
      <c r="G450">
        <v>21.157499999999999</v>
      </c>
      <c r="H450">
        <v>18.091000000000001</v>
      </c>
      <c r="I450">
        <v>18.716249999999999</v>
      </c>
      <c r="J450">
        <v>115.95833330000001</v>
      </c>
      <c r="K450">
        <v>0</v>
      </c>
      <c r="L450" s="27" t="s">
        <v>69</v>
      </c>
    </row>
    <row r="451" spans="1:12" x14ac:dyDescent="0.25">
      <c r="A451" s="1">
        <v>42056</v>
      </c>
      <c r="B451" t="s">
        <v>36</v>
      </c>
      <c r="C451">
        <v>3</v>
      </c>
      <c r="D451">
        <v>0</v>
      </c>
      <c r="E451">
        <f t="shared" ref="E451:E482" si="7">(D451/C451)</f>
        <v>0</v>
      </c>
      <c r="F451">
        <v>13.6875</v>
      </c>
      <c r="G451">
        <v>11.92791667</v>
      </c>
      <c r="H451">
        <v>47.752083329999998</v>
      </c>
      <c r="I451">
        <v>17.233000000000001</v>
      </c>
      <c r="J451">
        <v>100.5295833</v>
      </c>
      <c r="K451">
        <v>0</v>
      </c>
      <c r="L451" s="28" t="s">
        <v>69</v>
      </c>
    </row>
    <row r="452" spans="1:12" x14ac:dyDescent="0.25">
      <c r="A452" s="1">
        <v>42056</v>
      </c>
      <c r="B452" t="s">
        <v>35</v>
      </c>
      <c r="C452">
        <v>2</v>
      </c>
      <c r="D452">
        <v>0</v>
      </c>
      <c r="E452">
        <f t="shared" si="7"/>
        <v>0</v>
      </c>
      <c r="F452">
        <v>13.6875</v>
      </c>
      <c r="G452">
        <v>11.92791667</v>
      </c>
      <c r="H452">
        <v>47.752083329999998</v>
      </c>
      <c r="I452">
        <v>17.233000000000001</v>
      </c>
      <c r="J452">
        <v>100.5295833</v>
      </c>
      <c r="K452">
        <v>0</v>
      </c>
      <c r="L452" s="27" t="s">
        <v>69</v>
      </c>
    </row>
    <row r="453" spans="1:12" x14ac:dyDescent="0.25">
      <c r="A453" s="1">
        <v>42056</v>
      </c>
      <c r="B453" t="s">
        <v>31</v>
      </c>
      <c r="C453">
        <v>2</v>
      </c>
      <c r="D453">
        <v>0</v>
      </c>
      <c r="E453">
        <f t="shared" si="7"/>
        <v>0</v>
      </c>
      <c r="F453">
        <v>13.6875</v>
      </c>
      <c r="G453">
        <v>11.92791667</v>
      </c>
      <c r="H453">
        <v>47.752083329999998</v>
      </c>
      <c r="I453">
        <v>17.233000000000001</v>
      </c>
      <c r="J453">
        <v>100.5295833</v>
      </c>
      <c r="K453">
        <v>0</v>
      </c>
      <c r="L453" s="28" t="s">
        <v>69</v>
      </c>
    </row>
    <row r="454" spans="1:12" x14ac:dyDescent="0.25">
      <c r="A454" s="1">
        <v>42055</v>
      </c>
      <c r="B454" t="s">
        <v>31</v>
      </c>
      <c r="C454">
        <v>8</v>
      </c>
      <c r="D454">
        <v>0</v>
      </c>
      <c r="E454">
        <f t="shared" si="7"/>
        <v>0</v>
      </c>
      <c r="F454">
        <v>13.65583333</v>
      </c>
      <c r="G454">
        <v>19.60166667</v>
      </c>
      <c r="H454">
        <v>26.912916670000001</v>
      </c>
      <c r="I454">
        <v>13.95104167</v>
      </c>
      <c r="J454">
        <v>140.93625</v>
      </c>
      <c r="K454">
        <v>0</v>
      </c>
      <c r="L454" s="27" t="s">
        <v>69</v>
      </c>
    </row>
    <row r="455" spans="1:12" x14ac:dyDescent="0.25">
      <c r="A455" s="1">
        <v>42050</v>
      </c>
      <c r="B455" t="s">
        <v>31</v>
      </c>
      <c r="C455">
        <v>4</v>
      </c>
      <c r="D455">
        <v>0</v>
      </c>
      <c r="E455">
        <f t="shared" si="7"/>
        <v>0</v>
      </c>
      <c r="F455">
        <v>13.58208333</v>
      </c>
      <c r="G455">
        <v>29.96458333</v>
      </c>
      <c r="H455">
        <v>14.36895833</v>
      </c>
      <c r="I455">
        <v>8.7297083329999996</v>
      </c>
      <c r="J455">
        <v>144.03375</v>
      </c>
      <c r="K455">
        <v>2.3383750000000001</v>
      </c>
      <c r="L455" s="28" t="s">
        <v>69</v>
      </c>
    </row>
    <row r="456" spans="1:12" x14ac:dyDescent="0.25">
      <c r="A456" s="1">
        <v>42049</v>
      </c>
      <c r="B456" t="s">
        <v>27</v>
      </c>
      <c r="C456">
        <v>8</v>
      </c>
      <c r="D456">
        <v>0</v>
      </c>
      <c r="E456">
        <f t="shared" si="7"/>
        <v>0</v>
      </c>
      <c r="F456">
        <v>13.55833333</v>
      </c>
      <c r="G456">
        <v>25.717916670000001</v>
      </c>
      <c r="H456">
        <v>25.548416670000002</v>
      </c>
      <c r="I456">
        <v>12.4985</v>
      </c>
      <c r="J456">
        <v>246.7392083</v>
      </c>
      <c r="K456">
        <v>0.144166667</v>
      </c>
      <c r="L456" s="27" t="s">
        <v>69</v>
      </c>
    </row>
    <row r="457" spans="1:12" x14ac:dyDescent="0.25">
      <c r="A457" s="1">
        <v>42049</v>
      </c>
      <c r="B457" t="s">
        <v>7</v>
      </c>
      <c r="C457">
        <v>2</v>
      </c>
      <c r="D457">
        <v>0</v>
      </c>
      <c r="E457">
        <f t="shared" si="7"/>
        <v>0</v>
      </c>
      <c r="F457">
        <v>13.55833333</v>
      </c>
      <c r="G457">
        <v>25.717916670000001</v>
      </c>
      <c r="H457">
        <v>25.548416670000002</v>
      </c>
      <c r="I457">
        <v>12.4985</v>
      </c>
      <c r="J457">
        <v>246.7392083</v>
      </c>
      <c r="K457">
        <v>0.144166667</v>
      </c>
      <c r="L457" s="28" t="s">
        <v>69</v>
      </c>
    </row>
    <row r="458" spans="1:12" x14ac:dyDescent="0.25">
      <c r="A458" s="1">
        <v>42049</v>
      </c>
      <c r="B458" t="s">
        <v>31</v>
      </c>
      <c r="C458">
        <v>7</v>
      </c>
      <c r="D458">
        <v>0</v>
      </c>
      <c r="E458">
        <f t="shared" si="7"/>
        <v>0</v>
      </c>
      <c r="F458">
        <v>13.55833333</v>
      </c>
      <c r="G458">
        <v>25.717916670000001</v>
      </c>
      <c r="H458">
        <v>25.548416670000002</v>
      </c>
      <c r="I458">
        <v>12.4985</v>
      </c>
      <c r="J458">
        <v>246.7392083</v>
      </c>
      <c r="K458">
        <v>0.144166667</v>
      </c>
      <c r="L458" s="27" t="s">
        <v>69</v>
      </c>
    </row>
    <row r="459" spans="1:12" x14ac:dyDescent="0.25">
      <c r="A459" s="1">
        <v>42048</v>
      </c>
      <c r="B459" t="s">
        <v>35</v>
      </c>
      <c r="C459">
        <v>2</v>
      </c>
      <c r="D459">
        <v>0</v>
      </c>
      <c r="E459">
        <f t="shared" si="7"/>
        <v>0</v>
      </c>
      <c r="F459">
        <v>13.585000000000001</v>
      </c>
      <c r="G459">
        <v>32.825416670000003</v>
      </c>
      <c r="H459">
        <v>40.392916669999998</v>
      </c>
      <c r="I459">
        <v>24.526833329999999</v>
      </c>
      <c r="J459">
        <v>268.05</v>
      </c>
      <c r="K459">
        <v>3.3083332999999999E-2</v>
      </c>
      <c r="L459" s="28" t="s">
        <v>69</v>
      </c>
    </row>
    <row r="460" spans="1:12" x14ac:dyDescent="0.25">
      <c r="A460" s="1">
        <v>42035</v>
      </c>
      <c r="B460" t="s">
        <v>31</v>
      </c>
      <c r="C460">
        <v>3</v>
      </c>
      <c r="D460">
        <v>0</v>
      </c>
      <c r="E460">
        <f t="shared" si="7"/>
        <v>0</v>
      </c>
      <c r="F460">
        <v>13.565416669999999</v>
      </c>
      <c r="G460">
        <v>28.02</v>
      </c>
      <c r="H460">
        <v>27.653333329999999</v>
      </c>
      <c r="I460">
        <v>10.292583329999999</v>
      </c>
      <c r="J460">
        <v>212.07254169999999</v>
      </c>
      <c r="K460">
        <v>0</v>
      </c>
      <c r="L460" s="27" t="s">
        <v>69</v>
      </c>
    </row>
    <row r="461" spans="1:12" x14ac:dyDescent="0.25">
      <c r="A461" s="1">
        <v>42034</v>
      </c>
      <c r="B461" t="s">
        <v>31</v>
      </c>
      <c r="C461">
        <v>3</v>
      </c>
      <c r="D461">
        <v>0</v>
      </c>
      <c r="E461">
        <f t="shared" si="7"/>
        <v>0</v>
      </c>
      <c r="F461">
        <v>13.58666667</v>
      </c>
      <c r="G461">
        <v>27.86</v>
      </c>
      <c r="H461">
        <v>23.494208329999999</v>
      </c>
      <c r="I461">
        <v>4.4057916669999999</v>
      </c>
      <c r="J461">
        <v>232.66575</v>
      </c>
      <c r="K461">
        <v>0</v>
      </c>
      <c r="L461" s="28" t="s">
        <v>69</v>
      </c>
    </row>
    <row r="462" spans="1:12" x14ac:dyDescent="0.25">
      <c r="A462" s="1">
        <v>42034</v>
      </c>
      <c r="B462" t="s">
        <v>27</v>
      </c>
      <c r="C462">
        <v>5</v>
      </c>
      <c r="D462">
        <v>2</v>
      </c>
      <c r="E462">
        <f t="shared" si="7"/>
        <v>0.4</v>
      </c>
      <c r="F462">
        <v>13.58666667</v>
      </c>
      <c r="G462">
        <v>27.86</v>
      </c>
      <c r="H462">
        <v>23.494208329999999</v>
      </c>
      <c r="I462">
        <v>4.4057916669999999</v>
      </c>
      <c r="J462">
        <v>232.66575</v>
      </c>
      <c r="K462">
        <v>0</v>
      </c>
      <c r="L462" s="27" t="s">
        <v>69</v>
      </c>
    </row>
    <row r="463" spans="1:12" x14ac:dyDescent="0.25">
      <c r="A463" s="1">
        <v>42033</v>
      </c>
      <c r="B463" t="s">
        <v>31</v>
      </c>
      <c r="C463">
        <v>14</v>
      </c>
      <c r="D463">
        <v>6</v>
      </c>
      <c r="E463">
        <f t="shared" si="7"/>
        <v>0.42857142857142855</v>
      </c>
      <c r="F463">
        <v>13.58708333</v>
      </c>
      <c r="G463">
        <v>24.57416667</v>
      </c>
      <c r="H463">
        <v>75.431250000000006</v>
      </c>
      <c r="I463">
        <v>7.3959583330000003</v>
      </c>
      <c r="J463">
        <v>266.09083329999999</v>
      </c>
      <c r="K463">
        <v>0</v>
      </c>
      <c r="L463" s="28" t="s">
        <v>80</v>
      </c>
    </row>
    <row r="464" spans="1:12" x14ac:dyDescent="0.25">
      <c r="A464" s="1">
        <v>42033</v>
      </c>
      <c r="B464" t="s">
        <v>35</v>
      </c>
      <c r="C464">
        <v>3</v>
      </c>
      <c r="D464">
        <v>0</v>
      </c>
      <c r="E464">
        <f t="shared" si="7"/>
        <v>0</v>
      </c>
      <c r="F464">
        <v>13.58708333</v>
      </c>
      <c r="G464">
        <v>24.57416667</v>
      </c>
      <c r="H464">
        <v>75.431250000000006</v>
      </c>
      <c r="I464">
        <v>7.3959583330000003</v>
      </c>
      <c r="J464">
        <v>266.09083329999999</v>
      </c>
      <c r="K464">
        <v>0</v>
      </c>
      <c r="L464" s="27" t="s">
        <v>69</v>
      </c>
    </row>
    <row r="465" spans="1:12" x14ac:dyDescent="0.25">
      <c r="A465" s="1">
        <v>42032</v>
      </c>
      <c r="B465" t="s">
        <v>31</v>
      </c>
      <c r="C465">
        <v>2</v>
      </c>
      <c r="D465">
        <v>2</v>
      </c>
      <c r="E465">
        <f t="shared" si="7"/>
        <v>1</v>
      </c>
      <c r="F465">
        <v>13.66416667</v>
      </c>
      <c r="G465">
        <v>23.08625</v>
      </c>
      <c r="H465">
        <v>22.535166669999999</v>
      </c>
      <c r="I465">
        <v>9.4642083330000002</v>
      </c>
      <c r="J465">
        <v>207.66745829999999</v>
      </c>
      <c r="K465">
        <v>0</v>
      </c>
      <c r="L465" s="28" t="s">
        <v>80</v>
      </c>
    </row>
    <row r="466" spans="1:12" x14ac:dyDescent="0.25">
      <c r="A466" s="1">
        <v>42029</v>
      </c>
      <c r="B466" t="s">
        <v>31</v>
      </c>
      <c r="C466">
        <v>2</v>
      </c>
      <c r="D466">
        <v>0</v>
      </c>
      <c r="E466">
        <f t="shared" si="7"/>
        <v>0</v>
      </c>
      <c r="F466">
        <v>13.633333329999999</v>
      </c>
      <c r="G466">
        <v>37.7425</v>
      </c>
      <c r="H466">
        <v>45.371666670000003</v>
      </c>
      <c r="I466">
        <v>41.440833329999997</v>
      </c>
      <c r="J466">
        <v>274.6958333</v>
      </c>
      <c r="K466">
        <v>0</v>
      </c>
      <c r="L466" s="27" t="s">
        <v>69</v>
      </c>
    </row>
    <row r="467" spans="1:12" x14ac:dyDescent="0.25">
      <c r="A467" s="1">
        <v>42028</v>
      </c>
      <c r="B467" t="s">
        <v>31</v>
      </c>
      <c r="C467">
        <v>4</v>
      </c>
      <c r="D467">
        <v>0</v>
      </c>
      <c r="E467">
        <f t="shared" si="7"/>
        <v>0</v>
      </c>
      <c r="F467">
        <v>13.641249999999999</v>
      </c>
      <c r="G467">
        <v>35.250833329999999</v>
      </c>
      <c r="H467">
        <v>59.772916670000001</v>
      </c>
      <c r="I467">
        <v>18.048458329999999</v>
      </c>
      <c r="J467">
        <v>271.59166670000002</v>
      </c>
      <c r="K467">
        <v>3.09375</v>
      </c>
      <c r="L467" s="28" t="s">
        <v>69</v>
      </c>
    </row>
    <row r="468" spans="1:12" x14ac:dyDescent="0.25">
      <c r="A468" s="1">
        <v>42028</v>
      </c>
      <c r="B468" t="s">
        <v>27</v>
      </c>
      <c r="C468">
        <v>4</v>
      </c>
      <c r="D468">
        <v>0</v>
      </c>
      <c r="E468">
        <f t="shared" si="7"/>
        <v>0</v>
      </c>
      <c r="F468">
        <v>13.641249999999999</v>
      </c>
      <c r="G468">
        <v>35.250833329999999</v>
      </c>
      <c r="H468">
        <v>59.772916670000001</v>
      </c>
      <c r="I468">
        <v>18.048458329999999</v>
      </c>
      <c r="J468">
        <v>271.59166670000002</v>
      </c>
      <c r="K468">
        <v>3.09375</v>
      </c>
      <c r="L468" s="27" t="s">
        <v>69</v>
      </c>
    </row>
    <row r="469" spans="1:12" x14ac:dyDescent="0.25">
      <c r="A469" s="1">
        <v>42027</v>
      </c>
      <c r="B469" t="s">
        <v>4</v>
      </c>
      <c r="C469">
        <v>2</v>
      </c>
      <c r="D469">
        <v>0</v>
      </c>
      <c r="E469">
        <f t="shared" si="7"/>
        <v>0</v>
      </c>
      <c r="F469">
        <v>13.46291667</v>
      </c>
      <c r="G469">
        <v>28.251249999999999</v>
      </c>
      <c r="H469">
        <v>92.378749999999997</v>
      </c>
      <c r="I469">
        <v>20.887083329999999</v>
      </c>
      <c r="J469">
        <v>264.93333330000002</v>
      </c>
      <c r="K469">
        <v>0</v>
      </c>
      <c r="L469" s="28" t="s">
        <v>69</v>
      </c>
    </row>
    <row r="470" spans="1:12" x14ac:dyDescent="0.25">
      <c r="A470" s="1">
        <v>41986</v>
      </c>
      <c r="B470" t="s">
        <v>31</v>
      </c>
      <c r="C470">
        <v>3</v>
      </c>
      <c r="D470">
        <v>0</v>
      </c>
      <c r="E470">
        <f t="shared" si="7"/>
        <v>0</v>
      </c>
      <c r="F470">
        <v>12.987916670000001</v>
      </c>
      <c r="G470">
        <v>8.9109999999999996</v>
      </c>
      <c r="H470">
        <v>93.512500000000003</v>
      </c>
      <c r="I470">
        <v>0</v>
      </c>
      <c r="J470">
        <v>244.9541667</v>
      </c>
      <c r="K470">
        <v>42.767458329999997</v>
      </c>
      <c r="L470" s="27" t="s">
        <v>69</v>
      </c>
    </row>
    <row r="471" spans="1:12" x14ac:dyDescent="0.25">
      <c r="A471" s="1">
        <v>41952</v>
      </c>
      <c r="B471" t="s">
        <v>32</v>
      </c>
      <c r="C471">
        <v>2</v>
      </c>
      <c r="D471">
        <v>0</v>
      </c>
      <c r="E471">
        <f t="shared" si="7"/>
        <v>0</v>
      </c>
      <c r="F471">
        <v>13.546250000000001</v>
      </c>
      <c r="G471">
        <v>21.96875</v>
      </c>
      <c r="H471">
        <v>89.154166669999995</v>
      </c>
      <c r="I471">
        <v>24.141666669999999</v>
      </c>
      <c r="J471">
        <v>245.4</v>
      </c>
      <c r="K471">
        <v>78.413250000000005</v>
      </c>
      <c r="L471" s="28" t="s">
        <v>69</v>
      </c>
    </row>
    <row r="472" spans="1:12" x14ac:dyDescent="0.25">
      <c r="A472" s="1">
        <v>41918</v>
      </c>
      <c r="B472" t="s">
        <v>4</v>
      </c>
      <c r="C472">
        <v>1</v>
      </c>
      <c r="D472">
        <v>0</v>
      </c>
      <c r="E472">
        <f t="shared" si="7"/>
        <v>0</v>
      </c>
      <c r="F472">
        <v>13.189166670000001</v>
      </c>
      <c r="G472">
        <v>24.157499999999999</v>
      </c>
      <c r="H472">
        <v>99.208333330000002</v>
      </c>
      <c r="I472">
        <v>44.672708329999999</v>
      </c>
      <c r="J472">
        <v>242.73750000000001</v>
      </c>
      <c r="K472">
        <v>26.307874999999999</v>
      </c>
      <c r="L472" s="27" t="s">
        <v>69</v>
      </c>
    </row>
    <row r="473" spans="1:12" x14ac:dyDescent="0.25">
      <c r="A473" s="1">
        <v>41916</v>
      </c>
      <c r="B473" t="s">
        <v>6</v>
      </c>
      <c r="C473">
        <v>2</v>
      </c>
      <c r="D473">
        <v>0</v>
      </c>
      <c r="E473">
        <f t="shared" si="7"/>
        <v>0</v>
      </c>
      <c r="F473">
        <v>13.534166669999999</v>
      </c>
      <c r="G473">
        <v>23.805833329999999</v>
      </c>
      <c r="H473">
        <v>89.140416669999993</v>
      </c>
      <c r="I473">
        <v>32.264166670000002</v>
      </c>
      <c r="J473">
        <v>258.19166669999998</v>
      </c>
      <c r="K473">
        <v>82.244083329999995</v>
      </c>
      <c r="L473" s="28" t="s">
        <v>69</v>
      </c>
    </row>
    <row r="474" spans="1:12" x14ac:dyDescent="0.25">
      <c r="A474" s="1">
        <v>41916</v>
      </c>
      <c r="B474" t="s">
        <v>4</v>
      </c>
      <c r="C474">
        <v>1</v>
      </c>
      <c r="D474">
        <v>1</v>
      </c>
      <c r="E474">
        <f t="shared" si="7"/>
        <v>1</v>
      </c>
      <c r="F474">
        <v>13.534166669999999</v>
      </c>
      <c r="G474">
        <v>23.805833329999999</v>
      </c>
      <c r="H474">
        <v>89.140416669999993</v>
      </c>
      <c r="I474">
        <v>32.264166670000002</v>
      </c>
      <c r="J474">
        <v>258.19166669999998</v>
      </c>
      <c r="K474">
        <v>82.244083329999995</v>
      </c>
      <c r="L474" s="27" t="s">
        <v>69</v>
      </c>
    </row>
    <row r="475" spans="1:12" x14ac:dyDescent="0.25">
      <c r="A475" s="1">
        <v>41911</v>
      </c>
      <c r="B475" t="s">
        <v>4</v>
      </c>
      <c r="C475">
        <v>2</v>
      </c>
      <c r="D475">
        <v>0</v>
      </c>
      <c r="E475">
        <f t="shared" si="7"/>
        <v>0</v>
      </c>
      <c r="F475">
        <v>13.55666667</v>
      </c>
      <c r="G475">
        <v>35.296250000000001</v>
      </c>
      <c r="H475">
        <v>47.838749999999997</v>
      </c>
      <c r="I475">
        <v>12.224166670000001</v>
      </c>
      <c r="J475">
        <v>251.71549999999999</v>
      </c>
      <c r="K475">
        <v>161.28108330000001</v>
      </c>
      <c r="L475" s="28" t="s">
        <v>69</v>
      </c>
    </row>
    <row r="476" spans="1:12" x14ac:dyDescent="0.25">
      <c r="A476" s="1">
        <v>41910</v>
      </c>
      <c r="B476" t="s">
        <v>4</v>
      </c>
      <c r="C476">
        <v>23</v>
      </c>
      <c r="D476">
        <v>6</v>
      </c>
      <c r="E476">
        <f t="shared" si="7"/>
        <v>0.2608695652173913</v>
      </c>
      <c r="F476">
        <v>13.43791667</v>
      </c>
      <c r="G476">
        <v>43.032916669999999</v>
      </c>
      <c r="H476">
        <v>12.3635</v>
      </c>
      <c r="I476">
        <v>4.8587499999999997</v>
      </c>
      <c r="J476">
        <v>193.0470833</v>
      </c>
      <c r="K476">
        <v>226.71945830000001</v>
      </c>
      <c r="L476" s="27" t="s">
        <v>69</v>
      </c>
    </row>
    <row r="477" spans="1:12" x14ac:dyDescent="0.25">
      <c r="A477" s="1">
        <v>41909</v>
      </c>
      <c r="B477" t="s">
        <v>4</v>
      </c>
      <c r="C477">
        <v>44</v>
      </c>
      <c r="D477">
        <v>25</v>
      </c>
      <c r="E477">
        <f t="shared" si="7"/>
        <v>0.56818181818181823</v>
      </c>
      <c r="F477">
        <v>13.467083329999999</v>
      </c>
      <c r="G477">
        <v>33.318750000000001</v>
      </c>
      <c r="H477">
        <v>60.200416670000003</v>
      </c>
      <c r="I477">
        <v>7.1409166669999999</v>
      </c>
      <c r="J477">
        <v>116.2945833</v>
      </c>
      <c r="K477">
        <v>227.59712500000001</v>
      </c>
      <c r="L477" s="28" t="s">
        <v>80</v>
      </c>
    </row>
    <row r="478" spans="1:12" x14ac:dyDescent="0.25">
      <c r="A478" s="1">
        <v>41909</v>
      </c>
      <c r="B478" t="s">
        <v>19</v>
      </c>
      <c r="C478">
        <v>11</v>
      </c>
      <c r="D478">
        <v>11</v>
      </c>
      <c r="E478">
        <f t="shared" si="7"/>
        <v>1</v>
      </c>
      <c r="F478">
        <v>13.467083329999999</v>
      </c>
      <c r="G478">
        <v>33.318750000000001</v>
      </c>
      <c r="H478">
        <v>60.200416670000003</v>
      </c>
      <c r="I478">
        <v>7.1409166669999999</v>
      </c>
      <c r="J478">
        <v>116.2945833</v>
      </c>
      <c r="K478">
        <v>227.59712500000001</v>
      </c>
      <c r="L478" s="27" t="s">
        <v>80</v>
      </c>
    </row>
    <row r="479" spans="1:12" x14ac:dyDescent="0.25">
      <c r="A479" s="1">
        <v>41908</v>
      </c>
      <c r="B479" t="s">
        <v>4</v>
      </c>
      <c r="C479">
        <v>41</v>
      </c>
      <c r="D479">
        <v>19</v>
      </c>
      <c r="E479">
        <f t="shared" si="7"/>
        <v>0.46341463414634149</v>
      </c>
      <c r="F479">
        <v>13.532500000000001</v>
      </c>
      <c r="G479">
        <v>28.23833333</v>
      </c>
      <c r="H479">
        <v>100</v>
      </c>
      <c r="I479">
        <v>0.89762500000000001</v>
      </c>
      <c r="J479">
        <v>259.64583329999999</v>
      </c>
      <c r="K479">
        <v>114.4008333</v>
      </c>
      <c r="L479" s="28" t="s">
        <v>80</v>
      </c>
    </row>
    <row r="480" spans="1:12" x14ac:dyDescent="0.25">
      <c r="A480" s="1">
        <v>41907</v>
      </c>
      <c r="B480" t="s">
        <v>4</v>
      </c>
      <c r="C480">
        <v>14</v>
      </c>
      <c r="D480">
        <v>8</v>
      </c>
      <c r="E480">
        <f t="shared" si="7"/>
        <v>0.5714285714285714</v>
      </c>
      <c r="F480">
        <v>13.64833333</v>
      </c>
      <c r="G480">
        <v>26.82375</v>
      </c>
      <c r="H480">
        <v>99.854166669999998</v>
      </c>
      <c r="I480">
        <v>3.1662083330000002</v>
      </c>
      <c r="J480">
        <v>278.60416670000001</v>
      </c>
      <c r="K480">
        <v>142.69891670000001</v>
      </c>
      <c r="L480" s="27" t="s">
        <v>80</v>
      </c>
    </row>
    <row r="481" spans="1:12" x14ac:dyDescent="0.25">
      <c r="A481" s="1">
        <v>41906</v>
      </c>
      <c r="B481" t="s">
        <v>4</v>
      </c>
      <c r="C481">
        <v>12</v>
      </c>
      <c r="D481">
        <v>0</v>
      </c>
      <c r="E481">
        <f t="shared" si="7"/>
        <v>0</v>
      </c>
      <c r="F481">
        <v>13.168749999999999</v>
      </c>
      <c r="G481">
        <v>29.70291667</v>
      </c>
      <c r="H481">
        <v>100</v>
      </c>
      <c r="I481">
        <v>45.914999999999999</v>
      </c>
      <c r="J481">
        <v>278.0541667</v>
      </c>
      <c r="K481">
        <v>37.873708329999999</v>
      </c>
      <c r="L481" s="28" t="s">
        <v>69</v>
      </c>
    </row>
    <row r="482" spans="1:12" x14ac:dyDescent="0.25">
      <c r="A482" s="1">
        <v>41905</v>
      </c>
      <c r="B482" t="s">
        <v>4</v>
      </c>
      <c r="C482">
        <v>11</v>
      </c>
      <c r="D482">
        <v>0</v>
      </c>
      <c r="E482">
        <f t="shared" si="7"/>
        <v>0</v>
      </c>
      <c r="F482">
        <v>13.05666667</v>
      </c>
      <c r="G482">
        <v>32.857333330000003</v>
      </c>
      <c r="H482">
        <v>100</v>
      </c>
      <c r="I482">
        <v>65.110666670000001</v>
      </c>
      <c r="J482">
        <v>254.27333329999999</v>
      </c>
      <c r="K482">
        <v>16.593800000000002</v>
      </c>
      <c r="L482" s="29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814-2DC0-4DAA-8AA6-C49ABDA525C8}">
  <dimension ref="B1:CV505"/>
  <sheetViews>
    <sheetView showGridLines="0" tabSelected="1" topLeftCell="A469" workbookViewId="0">
      <selection activeCell="A480" sqref="A480"/>
    </sheetView>
  </sheetViews>
  <sheetFormatPr defaultRowHeight="15" x14ac:dyDescent="0.25"/>
  <cols>
    <col min="3" max="3" width="11.5703125" customWidth="1"/>
    <col min="5" max="5" width="12.85546875" customWidth="1"/>
    <col min="6" max="6" width="12.7109375" customWidth="1"/>
    <col min="7" max="7" width="20.28515625" customWidth="1"/>
    <col min="8" max="8" width="21.28515625" customWidth="1"/>
    <col min="9" max="9" width="19.140625" customWidth="1"/>
    <col min="10" max="10" width="23.42578125" customWidth="1"/>
    <col min="11" max="11" width="23.28515625" customWidth="1"/>
    <col min="12" max="12" width="21" customWidth="1"/>
    <col min="13" max="13" width="22" customWidth="1"/>
    <col min="14" max="14" width="10.5703125" customWidth="1"/>
    <col min="15" max="15" width="32.28515625" customWidth="1"/>
    <col min="16" max="16" width="30.85546875" customWidth="1"/>
    <col min="17" max="17" width="26.28515625" customWidth="1"/>
    <col min="18" max="18" width="22.7109375" customWidth="1"/>
    <col min="19" max="19" width="22.140625" customWidth="1"/>
    <col min="20" max="20" width="23.140625" customWidth="1"/>
    <col min="21" max="21" width="24" customWidth="1"/>
    <col min="22" max="22" width="23.42578125" customWidth="1"/>
    <col min="23" max="23" width="21.42578125" customWidth="1"/>
    <col min="24" max="24" width="21" customWidth="1"/>
    <col min="25" max="25" width="33.28515625" customWidth="1"/>
    <col min="26" max="26" width="21.42578125" customWidth="1"/>
    <col min="27" max="27" width="21" customWidth="1"/>
    <col min="28" max="28" width="24.42578125" customWidth="1"/>
    <col min="29" max="29" width="36.140625" customWidth="1"/>
    <col min="30" max="30" width="23.28515625" customWidth="1"/>
    <col min="31" max="31" width="33.140625" customWidth="1"/>
    <col min="32" max="32" width="23.5703125" customWidth="1"/>
    <col min="33" max="33" width="23.140625" customWidth="1"/>
    <col min="34" max="34" width="18" customWidth="1"/>
    <col min="35" max="35" width="24.42578125" customWidth="1"/>
    <col min="36" max="36" width="38.140625" customWidth="1"/>
  </cols>
  <sheetData>
    <row r="1" spans="2:100" ht="18.75" x14ac:dyDescent="0.3">
      <c r="B1" s="5" t="s">
        <v>657</v>
      </c>
      <c r="N1" t="s">
        <v>658</v>
      </c>
      <c r="CV1" s="11" t="s">
        <v>660</v>
      </c>
    </row>
    <row r="3" spans="2:100" ht="15.75" x14ac:dyDescent="0.25">
      <c r="B3" s="24" t="s">
        <v>40</v>
      </c>
      <c r="C3" s="25"/>
      <c r="D3" s="25"/>
      <c r="E3" s="26"/>
      <c r="J3" s="24" t="s">
        <v>41</v>
      </c>
      <c r="K3" s="25"/>
      <c r="L3" s="25"/>
      <c r="M3" s="26"/>
    </row>
    <row r="4" spans="2:100" x14ac:dyDescent="0.25">
      <c r="B4" s="35" t="s">
        <v>42</v>
      </c>
      <c r="C4" s="34"/>
      <c r="D4" s="35" t="s">
        <v>659</v>
      </c>
      <c r="E4" s="34"/>
      <c r="J4" s="10" t="s">
        <v>44</v>
      </c>
      <c r="K4" s="10" t="s">
        <v>45</v>
      </c>
      <c r="L4" s="10" t="s">
        <v>46</v>
      </c>
      <c r="M4" s="10" t="s">
        <v>47</v>
      </c>
    </row>
    <row r="5" spans="2:100" x14ac:dyDescent="0.25">
      <c r="J5" s="9">
        <v>16</v>
      </c>
      <c r="K5" s="9">
        <v>8</v>
      </c>
      <c r="L5" s="9">
        <v>8</v>
      </c>
      <c r="M5" s="9">
        <v>32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6"/>
    </row>
    <row r="13" spans="2:100" x14ac:dyDescent="0.25">
      <c r="C13" s="20" t="s">
        <v>49</v>
      </c>
      <c r="D13" s="21"/>
      <c r="E13" s="22"/>
      <c r="F13" s="32" t="s">
        <v>50</v>
      </c>
      <c r="G13" s="33"/>
      <c r="H13" s="33"/>
      <c r="I13" s="34"/>
    </row>
    <row r="14" spans="2:100" x14ac:dyDescent="0.25">
      <c r="C14" s="20" t="s">
        <v>51</v>
      </c>
      <c r="D14" s="21"/>
      <c r="E14" s="22"/>
      <c r="F14" s="32" t="s">
        <v>52</v>
      </c>
      <c r="G14" s="33"/>
      <c r="H14" s="33"/>
      <c r="I14" s="34"/>
    </row>
    <row r="15" spans="2:100" x14ac:dyDescent="0.25">
      <c r="C15" s="20" t="s">
        <v>53</v>
      </c>
      <c r="D15" s="21"/>
      <c r="E15" s="22"/>
      <c r="F15" s="32" t="s">
        <v>562</v>
      </c>
      <c r="G15" s="33"/>
      <c r="H15" s="33"/>
      <c r="I15" s="34"/>
    </row>
    <row r="16" spans="2:100" x14ac:dyDescent="0.25">
      <c r="C16" s="20" t="s">
        <v>55</v>
      </c>
      <c r="D16" s="21"/>
      <c r="E16" s="22"/>
      <c r="F16" s="17">
        <v>481</v>
      </c>
      <c r="G16" s="18"/>
      <c r="H16" s="18"/>
      <c r="I16" s="19"/>
    </row>
    <row r="18" spans="2:36" ht="15.75" x14ac:dyDescent="0.25">
      <c r="C18" s="24" t="s">
        <v>56</v>
      </c>
      <c r="D18" s="25"/>
      <c r="E18" s="25"/>
      <c r="F18" s="26"/>
    </row>
    <row r="19" spans="2:36" x14ac:dyDescent="0.25">
      <c r="C19" s="20" t="s">
        <v>57</v>
      </c>
      <c r="D19" s="21"/>
      <c r="E19" s="22"/>
      <c r="F19" s="31">
        <v>1</v>
      </c>
    </row>
    <row r="20" spans="2:36" x14ac:dyDescent="0.25">
      <c r="C20" s="20" t="s">
        <v>58</v>
      </c>
      <c r="D20" s="21"/>
      <c r="E20" s="22"/>
      <c r="F20" s="9" t="s">
        <v>9</v>
      </c>
    </row>
    <row r="22" spans="2:36" ht="18.75" x14ac:dyDescent="0.3">
      <c r="B22" s="6" t="s">
        <v>659</v>
      </c>
    </row>
    <row r="24" spans="2:36" x14ac:dyDescent="0.25">
      <c r="C24" s="8" t="s">
        <v>66</v>
      </c>
      <c r="D24" s="4" t="s">
        <v>0</v>
      </c>
      <c r="E24" s="4" t="s">
        <v>10</v>
      </c>
      <c r="F24" s="4" t="s">
        <v>11</v>
      </c>
      <c r="G24" s="4" t="s">
        <v>12</v>
      </c>
      <c r="H24" s="4" t="s">
        <v>13</v>
      </c>
      <c r="I24" s="4" t="s">
        <v>14</v>
      </c>
      <c r="J24" s="4" t="s">
        <v>15</v>
      </c>
      <c r="K24" s="4" t="s">
        <v>16</v>
      </c>
      <c r="L24" s="4" t="s">
        <v>17</v>
      </c>
      <c r="M24" s="4" t="s">
        <v>18</v>
      </c>
      <c r="N24" s="4" t="s">
        <v>560</v>
      </c>
      <c r="O24" s="4" t="s">
        <v>626</v>
      </c>
      <c r="P24" s="4" t="s">
        <v>627</v>
      </c>
      <c r="Q24" s="4" t="s">
        <v>628</v>
      </c>
      <c r="R24" s="4" t="s">
        <v>629</v>
      </c>
      <c r="S24" s="4" t="s">
        <v>630</v>
      </c>
      <c r="T24" s="4" t="s">
        <v>631</v>
      </c>
      <c r="U24" s="4" t="s">
        <v>632</v>
      </c>
      <c r="V24" s="4" t="s">
        <v>633</v>
      </c>
      <c r="W24" s="4" t="s">
        <v>634</v>
      </c>
      <c r="X24" s="4" t="s">
        <v>635</v>
      </c>
      <c r="Y24" s="4" t="s">
        <v>636</v>
      </c>
      <c r="Z24" s="4" t="s">
        <v>637</v>
      </c>
      <c r="AA24" s="4" t="s">
        <v>638</v>
      </c>
      <c r="AB24" s="4" t="s">
        <v>639</v>
      </c>
      <c r="AC24" s="4" t="s">
        <v>640</v>
      </c>
      <c r="AD24" s="4" t="s">
        <v>641</v>
      </c>
      <c r="AE24" s="4" t="s">
        <v>642</v>
      </c>
      <c r="AF24" s="4" t="s">
        <v>643</v>
      </c>
      <c r="AG24" s="4" t="s">
        <v>644</v>
      </c>
      <c r="AH24" s="4" t="s">
        <v>645</v>
      </c>
      <c r="AI24" s="4" t="s">
        <v>646</v>
      </c>
      <c r="AJ24" s="4" t="s">
        <v>647</v>
      </c>
    </row>
    <row r="25" spans="2:36" x14ac:dyDescent="0.25">
      <c r="C25" s="8" t="s">
        <v>68</v>
      </c>
      <c r="D25" s="7">
        <v>42335</v>
      </c>
      <c r="E25" s="7">
        <v>2</v>
      </c>
      <c r="F25" s="7">
        <v>0</v>
      </c>
      <c r="G25" s="7">
        <v>0</v>
      </c>
      <c r="H25" s="7">
        <v>13.643750000000001</v>
      </c>
      <c r="I25" s="7">
        <v>26.321666669999999</v>
      </c>
      <c r="J25" s="7">
        <v>19.715</v>
      </c>
      <c r="K25" s="7">
        <v>27.83958333</v>
      </c>
      <c r="L25" s="7">
        <v>68.004166670000004</v>
      </c>
      <c r="M25" s="7">
        <v>88.496250000000003</v>
      </c>
      <c r="N25" s="7" t="s">
        <v>69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</row>
    <row r="26" spans="2:36" x14ac:dyDescent="0.25">
      <c r="C26" s="8" t="s">
        <v>70</v>
      </c>
      <c r="D26" s="7">
        <v>42329</v>
      </c>
      <c r="E26" s="7">
        <v>3</v>
      </c>
      <c r="F26" s="7">
        <v>0</v>
      </c>
      <c r="G26" s="7">
        <v>0</v>
      </c>
      <c r="H26" s="7">
        <v>13.74958333</v>
      </c>
      <c r="I26" s="7">
        <v>31.3</v>
      </c>
      <c r="J26" s="7">
        <v>21.69070833</v>
      </c>
      <c r="K26" s="7">
        <v>2.2458333330000002</v>
      </c>
      <c r="L26" s="7">
        <v>117.5496667</v>
      </c>
      <c r="M26" s="7">
        <v>93.660416670000004</v>
      </c>
      <c r="N26" s="7" t="s">
        <v>69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2:36" x14ac:dyDescent="0.25">
      <c r="C27" s="8" t="s">
        <v>71</v>
      </c>
      <c r="D27" s="7">
        <v>42292</v>
      </c>
      <c r="E27" s="7">
        <v>2</v>
      </c>
      <c r="F27" s="7">
        <v>0</v>
      </c>
      <c r="G27" s="7">
        <v>0</v>
      </c>
      <c r="H27" s="7">
        <v>13.46125</v>
      </c>
      <c r="I27" s="7">
        <v>46.447916669999998</v>
      </c>
      <c r="J27" s="7">
        <v>27.21125</v>
      </c>
      <c r="K27" s="7">
        <v>17.163625</v>
      </c>
      <c r="L27" s="7">
        <v>259.121375</v>
      </c>
      <c r="M27" s="7">
        <v>138.387</v>
      </c>
      <c r="N27" s="7" t="s">
        <v>69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</row>
    <row r="28" spans="2:36" x14ac:dyDescent="0.25">
      <c r="C28" s="8" t="s">
        <v>72</v>
      </c>
      <c r="D28" s="7">
        <v>42290</v>
      </c>
      <c r="E28" s="7">
        <v>8</v>
      </c>
      <c r="F28" s="7">
        <v>0</v>
      </c>
      <c r="G28" s="7">
        <v>0</v>
      </c>
      <c r="H28" s="7">
        <v>13.532083330000001</v>
      </c>
      <c r="I28" s="7">
        <v>40.979583329999997</v>
      </c>
      <c r="J28" s="7">
        <v>28.335708329999999</v>
      </c>
      <c r="K28" s="7">
        <v>19.59116667</v>
      </c>
      <c r="L28" s="7">
        <v>279.77916670000002</v>
      </c>
      <c r="M28" s="7">
        <v>176.38266669999999</v>
      </c>
      <c r="N28" s="7" t="s">
        <v>69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2:36" x14ac:dyDescent="0.25">
      <c r="C29" s="8" t="s">
        <v>73</v>
      </c>
      <c r="D29" s="7">
        <v>42286</v>
      </c>
      <c r="E29" s="7">
        <v>2</v>
      </c>
      <c r="F29" s="7">
        <v>0</v>
      </c>
      <c r="G29" s="7">
        <v>0</v>
      </c>
      <c r="H29" s="7">
        <v>13.21625</v>
      </c>
      <c r="I29" s="7">
        <v>38.260416669999998</v>
      </c>
      <c r="J29" s="7">
        <v>74.329166670000006</v>
      </c>
      <c r="K29" s="7">
        <v>65.138333329999995</v>
      </c>
      <c r="L29" s="7">
        <v>264.6875</v>
      </c>
      <c r="M29" s="7">
        <v>27.79129167</v>
      </c>
      <c r="N29" s="7" t="s">
        <v>69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2:36" x14ac:dyDescent="0.25">
      <c r="C30" s="8" t="s">
        <v>74</v>
      </c>
      <c r="D30" s="7">
        <v>42280</v>
      </c>
      <c r="E30" s="7">
        <v>112</v>
      </c>
      <c r="F30" s="7">
        <v>0</v>
      </c>
      <c r="G30" s="7">
        <v>0</v>
      </c>
      <c r="H30" s="7">
        <v>13.577500000000001</v>
      </c>
      <c r="I30" s="7">
        <v>31.822916670000001</v>
      </c>
      <c r="J30" s="7">
        <v>62.337083329999999</v>
      </c>
      <c r="K30" s="7">
        <v>13.12504167</v>
      </c>
      <c r="L30" s="7">
        <v>153.93166669999999</v>
      </c>
      <c r="M30" s="7">
        <v>196.3752083</v>
      </c>
      <c r="N30" s="7" t="s">
        <v>69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2:36" x14ac:dyDescent="0.25">
      <c r="C31" s="8" t="s">
        <v>75</v>
      </c>
      <c r="D31" s="7">
        <v>42279</v>
      </c>
      <c r="E31" s="7">
        <v>2</v>
      </c>
      <c r="F31" s="7">
        <v>0</v>
      </c>
      <c r="G31" s="7">
        <v>0</v>
      </c>
      <c r="H31" s="7">
        <v>13.505000000000001</v>
      </c>
      <c r="I31" s="7">
        <v>36.064166669999999</v>
      </c>
      <c r="J31" s="7">
        <v>47.017375000000001</v>
      </c>
      <c r="K31" s="7">
        <v>6.4459166669999997</v>
      </c>
      <c r="L31" s="7">
        <v>247.31833330000001</v>
      </c>
      <c r="M31" s="7">
        <v>176.2655417</v>
      </c>
      <c r="N31" s="7" t="s">
        <v>69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2:36" x14ac:dyDescent="0.25">
      <c r="C32" s="8" t="s">
        <v>76</v>
      </c>
      <c r="D32" s="7">
        <v>42279</v>
      </c>
      <c r="E32" s="7">
        <v>2</v>
      </c>
      <c r="F32" s="7">
        <v>0</v>
      </c>
      <c r="G32" s="7">
        <v>0</v>
      </c>
      <c r="H32" s="7">
        <v>13.505000000000001</v>
      </c>
      <c r="I32" s="7">
        <v>36.064166669999999</v>
      </c>
      <c r="J32" s="7">
        <v>47.017375000000001</v>
      </c>
      <c r="K32" s="7">
        <v>6.4459166669999997</v>
      </c>
      <c r="L32" s="7">
        <v>247.31833330000001</v>
      </c>
      <c r="M32" s="7">
        <v>176.2655417</v>
      </c>
      <c r="N32" s="7" t="s">
        <v>69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3:36" x14ac:dyDescent="0.25">
      <c r="C33" s="8" t="s">
        <v>77</v>
      </c>
      <c r="D33" s="7">
        <v>42277</v>
      </c>
      <c r="E33" s="7">
        <v>2</v>
      </c>
      <c r="F33" s="7">
        <v>0</v>
      </c>
      <c r="G33" s="7">
        <v>0</v>
      </c>
      <c r="H33" s="7">
        <v>13.483333330000001</v>
      </c>
      <c r="I33" s="7">
        <v>38.729583329999997</v>
      </c>
      <c r="J33" s="7">
        <v>57.369583329999998</v>
      </c>
      <c r="K33" s="7">
        <v>11.300750000000001</v>
      </c>
      <c r="L33" s="7">
        <v>216.93416669999999</v>
      </c>
      <c r="M33" s="7">
        <v>202.81274999999999</v>
      </c>
      <c r="N33" s="7" t="s">
        <v>69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3:36" x14ac:dyDescent="0.25">
      <c r="C34" s="8" t="s">
        <v>78</v>
      </c>
      <c r="D34" s="7">
        <v>42275</v>
      </c>
      <c r="E34" s="7">
        <v>12</v>
      </c>
      <c r="F34" s="7">
        <v>4</v>
      </c>
      <c r="G34" s="7">
        <v>0.33333333333333298</v>
      </c>
      <c r="H34" s="7">
        <v>13.50333333</v>
      </c>
      <c r="I34" s="7">
        <v>38.335416670000001</v>
      </c>
      <c r="J34" s="7">
        <v>27.025416669999998</v>
      </c>
      <c r="K34" s="7">
        <v>17.115208330000002</v>
      </c>
      <c r="L34" s="7">
        <v>270.8666667</v>
      </c>
      <c r="M34" s="7">
        <v>201.85258329999999</v>
      </c>
      <c r="N34" s="7" t="s">
        <v>69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3:36" x14ac:dyDescent="0.25">
      <c r="C35" s="8" t="s">
        <v>79</v>
      </c>
      <c r="D35" s="7">
        <v>42274</v>
      </c>
      <c r="E35" s="7">
        <v>12</v>
      </c>
      <c r="F35" s="7">
        <v>6</v>
      </c>
      <c r="G35" s="7">
        <v>0.5</v>
      </c>
      <c r="H35" s="7">
        <v>13.504583330000001</v>
      </c>
      <c r="I35" s="7">
        <v>35.104999999999997</v>
      </c>
      <c r="J35" s="7">
        <v>23.768333330000001</v>
      </c>
      <c r="K35" s="7">
        <v>4.5570833329999996</v>
      </c>
      <c r="L35" s="7">
        <v>188.21358330000001</v>
      </c>
      <c r="M35" s="7">
        <v>201.89120829999999</v>
      </c>
      <c r="N35" s="7" t="s">
        <v>80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3:36" x14ac:dyDescent="0.25">
      <c r="C36" s="8" t="s">
        <v>81</v>
      </c>
      <c r="D36" s="7">
        <v>42273</v>
      </c>
      <c r="E36" s="7">
        <v>17</v>
      </c>
      <c r="F36" s="7">
        <v>3</v>
      </c>
      <c r="G36" s="7">
        <v>0.17647058823529399</v>
      </c>
      <c r="H36" s="7">
        <v>13.516249999999999</v>
      </c>
      <c r="I36" s="7">
        <v>27.322083330000002</v>
      </c>
      <c r="J36" s="7">
        <v>59.469916670000003</v>
      </c>
      <c r="K36" s="7">
        <v>15.73075</v>
      </c>
      <c r="L36" s="7">
        <v>216.3425</v>
      </c>
      <c r="M36" s="7">
        <v>183.87170829999999</v>
      </c>
      <c r="N36" s="7" t="s">
        <v>69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3:36" x14ac:dyDescent="0.25">
      <c r="C37" s="8" t="s">
        <v>82</v>
      </c>
      <c r="D37" s="7">
        <v>42272</v>
      </c>
      <c r="E37" s="7">
        <v>23</v>
      </c>
      <c r="F37" s="7">
        <v>15</v>
      </c>
      <c r="G37" s="7">
        <v>0.65217391304347805</v>
      </c>
      <c r="H37" s="7">
        <v>13.03708333</v>
      </c>
      <c r="I37" s="7">
        <v>32.39041667</v>
      </c>
      <c r="J37" s="7">
        <v>95.305833329999999</v>
      </c>
      <c r="K37" s="7">
        <v>61.387500000000003</v>
      </c>
      <c r="L37" s="7">
        <v>261.03333329999998</v>
      </c>
      <c r="M37" s="7">
        <v>12.382583329999999</v>
      </c>
      <c r="N37" s="7" t="s">
        <v>80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3:36" x14ac:dyDescent="0.25">
      <c r="C38" s="8" t="s">
        <v>83</v>
      </c>
      <c r="D38" s="7">
        <v>42271</v>
      </c>
      <c r="E38" s="7">
        <v>21</v>
      </c>
      <c r="F38" s="7">
        <v>1</v>
      </c>
      <c r="G38" s="7">
        <v>4.7619047619047603E-2</v>
      </c>
      <c r="H38" s="7">
        <v>13.553750000000001</v>
      </c>
      <c r="I38" s="7">
        <v>36.099583330000002</v>
      </c>
      <c r="J38" s="7">
        <v>60.978749999999998</v>
      </c>
      <c r="K38" s="7">
        <v>51.610833329999998</v>
      </c>
      <c r="L38" s="7">
        <v>265.41666670000001</v>
      </c>
      <c r="M38" s="7">
        <v>180.31587500000001</v>
      </c>
      <c r="N38" s="7" t="s">
        <v>69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3:36" x14ac:dyDescent="0.25">
      <c r="C39" s="8" t="s">
        <v>84</v>
      </c>
      <c r="D39" s="7">
        <v>42270</v>
      </c>
      <c r="E39" s="7">
        <v>12</v>
      </c>
      <c r="F39" s="7">
        <v>0</v>
      </c>
      <c r="G39" s="7">
        <v>0</v>
      </c>
      <c r="H39" s="7">
        <v>13.5425</v>
      </c>
      <c r="I39" s="7">
        <v>30.875833329999999</v>
      </c>
      <c r="J39" s="7">
        <v>70.45</v>
      </c>
      <c r="K39" s="7">
        <v>35.448749999999997</v>
      </c>
      <c r="L39" s="7">
        <v>263.3833333</v>
      </c>
      <c r="M39" s="7">
        <v>138.2574583</v>
      </c>
      <c r="N39" s="7" t="s">
        <v>69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3:36" x14ac:dyDescent="0.25">
      <c r="C40" s="8" t="s">
        <v>85</v>
      </c>
      <c r="D40" s="7">
        <v>42269</v>
      </c>
      <c r="E40" s="7">
        <v>3</v>
      </c>
      <c r="F40" s="7">
        <v>0</v>
      </c>
      <c r="G40" s="7">
        <v>0</v>
      </c>
      <c r="H40" s="7">
        <v>13.47</v>
      </c>
      <c r="I40" s="7">
        <v>34.565416669999998</v>
      </c>
      <c r="J40" s="7">
        <v>21.984999999999999</v>
      </c>
      <c r="K40" s="7">
        <v>22.353416670000001</v>
      </c>
      <c r="L40" s="7">
        <v>247.15875</v>
      </c>
      <c r="M40" s="7">
        <v>215.4495417</v>
      </c>
      <c r="N40" s="7" t="s">
        <v>69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</row>
    <row r="41" spans="3:36" x14ac:dyDescent="0.25">
      <c r="C41" s="8" t="s">
        <v>86</v>
      </c>
      <c r="D41" s="7">
        <v>42268</v>
      </c>
      <c r="E41" s="7">
        <v>33</v>
      </c>
      <c r="F41" s="7">
        <v>9</v>
      </c>
      <c r="G41" s="7">
        <v>0.27272727272727298</v>
      </c>
      <c r="H41" s="7">
        <v>13.463749999999999</v>
      </c>
      <c r="I41" s="7">
        <v>37.40666667</v>
      </c>
      <c r="J41" s="7">
        <v>17.205416670000002</v>
      </c>
      <c r="K41" s="7">
        <v>13.779083330000001</v>
      </c>
      <c r="L41" s="7">
        <v>149.3954167</v>
      </c>
      <c r="M41" s="7">
        <v>221.83216669999999</v>
      </c>
      <c r="N41" s="7" t="s">
        <v>69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3:36" x14ac:dyDescent="0.25">
      <c r="C42" s="8" t="s">
        <v>87</v>
      </c>
      <c r="D42" s="7">
        <v>42267</v>
      </c>
      <c r="E42" s="7">
        <v>38</v>
      </c>
      <c r="F42" s="7">
        <v>7</v>
      </c>
      <c r="G42" s="7">
        <v>0.18421052631578899</v>
      </c>
      <c r="H42" s="7">
        <v>13.47</v>
      </c>
      <c r="I42" s="7">
        <v>37.642499999999998</v>
      </c>
      <c r="J42" s="7">
        <v>68.077500000000001</v>
      </c>
      <c r="K42" s="7">
        <v>31.286666669999999</v>
      </c>
      <c r="L42" s="7">
        <v>40.025833329999998</v>
      </c>
      <c r="M42" s="7">
        <v>215.14358329999999</v>
      </c>
      <c r="N42" s="7" t="s">
        <v>69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3:36" x14ac:dyDescent="0.25">
      <c r="C43" s="8" t="s">
        <v>88</v>
      </c>
      <c r="D43" s="7">
        <v>42266</v>
      </c>
      <c r="E43" s="7">
        <v>37</v>
      </c>
      <c r="F43" s="7">
        <v>0</v>
      </c>
      <c r="G43" s="7">
        <v>0</v>
      </c>
      <c r="H43" s="7">
        <v>13.48041667</v>
      </c>
      <c r="I43" s="7">
        <v>40.449166669999997</v>
      </c>
      <c r="J43" s="7">
        <v>63.537083330000002</v>
      </c>
      <c r="K43" s="7">
        <v>7.9539166669999997</v>
      </c>
      <c r="L43" s="7">
        <v>34.037500000000001</v>
      </c>
      <c r="M43" s="7">
        <v>219.45949999999999</v>
      </c>
      <c r="N43" s="7" t="s">
        <v>69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3:36" x14ac:dyDescent="0.25">
      <c r="C44" s="8" t="s">
        <v>89</v>
      </c>
      <c r="D44" s="7">
        <v>42265</v>
      </c>
      <c r="E44" s="7">
        <v>39</v>
      </c>
      <c r="F44" s="7">
        <v>0</v>
      </c>
      <c r="G44" s="7">
        <v>0</v>
      </c>
      <c r="H44" s="7">
        <v>13.4575</v>
      </c>
      <c r="I44" s="7">
        <v>34.733750000000001</v>
      </c>
      <c r="J44" s="7">
        <v>52.701666670000002</v>
      </c>
      <c r="K44" s="7">
        <v>6.3543750000000001</v>
      </c>
      <c r="L44" s="7">
        <v>30.358750000000001</v>
      </c>
      <c r="M44" s="7">
        <v>200.94062500000001</v>
      </c>
      <c r="N44" s="7" t="s">
        <v>69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3:36" x14ac:dyDescent="0.25">
      <c r="C45" s="8" t="s">
        <v>90</v>
      </c>
      <c r="D45" s="7">
        <v>42264</v>
      </c>
      <c r="E45" s="7">
        <v>12</v>
      </c>
      <c r="F45" s="7">
        <v>0</v>
      </c>
      <c r="G45" s="7">
        <v>0</v>
      </c>
      <c r="H45" s="7">
        <v>13.61083333</v>
      </c>
      <c r="I45" s="7">
        <v>26.442083329999999</v>
      </c>
      <c r="J45" s="7">
        <v>85.252916670000005</v>
      </c>
      <c r="K45" s="7">
        <v>9.3671666669999993</v>
      </c>
      <c r="L45" s="7">
        <v>28.551666669999999</v>
      </c>
      <c r="M45" s="7">
        <v>203.17637500000001</v>
      </c>
      <c r="N45" s="7" t="s">
        <v>69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3:36" x14ac:dyDescent="0.25">
      <c r="C46" s="8" t="s">
        <v>91</v>
      </c>
      <c r="D46" s="7">
        <v>42263</v>
      </c>
      <c r="E46" s="7">
        <v>12</v>
      </c>
      <c r="F46" s="7">
        <v>0</v>
      </c>
      <c r="G46" s="7">
        <v>0</v>
      </c>
      <c r="H46" s="7">
        <v>13.59958333</v>
      </c>
      <c r="I46" s="7">
        <v>22.08</v>
      </c>
      <c r="J46" s="7">
        <v>98.65</v>
      </c>
      <c r="K46" s="7">
        <v>15.922375000000001</v>
      </c>
      <c r="L46" s="7">
        <v>17.279166669999999</v>
      </c>
      <c r="M46" s="7">
        <v>142.47729169999999</v>
      </c>
      <c r="N46" s="7" t="s">
        <v>69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3:36" x14ac:dyDescent="0.25">
      <c r="C47" s="8" t="s">
        <v>92</v>
      </c>
      <c r="D47" s="7">
        <v>42262</v>
      </c>
      <c r="E47" s="7">
        <v>9</v>
      </c>
      <c r="F47" s="7">
        <v>0</v>
      </c>
      <c r="G47" s="7">
        <v>0</v>
      </c>
      <c r="H47" s="7">
        <v>13.59958333</v>
      </c>
      <c r="I47" s="7">
        <v>22.08</v>
      </c>
      <c r="J47" s="7">
        <v>98.65</v>
      </c>
      <c r="K47" s="7">
        <v>15.922375000000001</v>
      </c>
      <c r="L47" s="7">
        <v>17.279166669999999</v>
      </c>
      <c r="M47" s="7">
        <v>142.47729169999999</v>
      </c>
      <c r="N47" s="7" t="s">
        <v>69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</row>
    <row r="48" spans="3:36" x14ac:dyDescent="0.25">
      <c r="C48" s="8" t="s">
        <v>93</v>
      </c>
      <c r="D48" s="7">
        <v>42261</v>
      </c>
      <c r="E48" s="7">
        <v>27</v>
      </c>
      <c r="F48" s="7">
        <v>26</v>
      </c>
      <c r="G48" s="7">
        <v>0.96296296296296302</v>
      </c>
      <c r="H48" s="7">
        <v>13.49958333</v>
      </c>
      <c r="I48" s="7">
        <v>23.021249999999998</v>
      </c>
      <c r="J48" s="7">
        <v>60.216124999999998</v>
      </c>
      <c r="K48" s="7">
        <v>11.10675</v>
      </c>
      <c r="L48" s="7">
        <v>13.96916667</v>
      </c>
      <c r="M48" s="7">
        <v>90.692999999999998</v>
      </c>
      <c r="N48" s="7" t="s">
        <v>80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3:36" x14ac:dyDescent="0.25">
      <c r="C49" s="8" t="s">
        <v>94</v>
      </c>
      <c r="D49" s="7">
        <v>42260</v>
      </c>
      <c r="E49" s="7">
        <v>37</v>
      </c>
      <c r="F49" s="7">
        <v>0</v>
      </c>
      <c r="G49" s="7">
        <v>0</v>
      </c>
      <c r="H49" s="7">
        <v>13.44125</v>
      </c>
      <c r="I49" s="7">
        <v>42.591666670000002</v>
      </c>
      <c r="J49" s="7">
        <v>17.427583330000001</v>
      </c>
      <c r="K49" s="7">
        <v>14.43820833</v>
      </c>
      <c r="L49" s="7">
        <v>20.535</v>
      </c>
      <c r="M49" s="7">
        <v>207.59350000000001</v>
      </c>
      <c r="N49" s="7" t="s">
        <v>69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</row>
    <row r="50" spans="3:36" x14ac:dyDescent="0.25">
      <c r="C50" s="8" t="s">
        <v>95</v>
      </c>
      <c r="D50" s="7">
        <v>42259</v>
      </c>
      <c r="E50" s="7">
        <v>43</v>
      </c>
      <c r="F50" s="7">
        <v>13</v>
      </c>
      <c r="G50" s="7">
        <v>0.30232558139534899</v>
      </c>
      <c r="H50" s="7">
        <v>13.426666669999999</v>
      </c>
      <c r="I50" s="7">
        <v>51.76</v>
      </c>
      <c r="J50" s="7">
        <v>27.915416669999999</v>
      </c>
      <c r="K50" s="7">
        <v>19.815750000000001</v>
      </c>
      <c r="L50" s="7">
        <v>220.86625000000001</v>
      </c>
      <c r="M50" s="7">
        <v>238.10541670000001</v>
      </c>
      <c r="N50" s="7" t="s">
        <v>69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3:36" x14ac:dyDescent="0.25">
      <c r="C51" s="8" t="s">
        <v>96</v>
      </c>
      <c r="D51" s="7">
        <v>42258</v>
      </c>
      <c r="E51" s="7">
        <v>54</v>
      </c>
      <c r="F51" s="7">
        <v>10</v>
      </c>
      <c r="G51" s="7">
        <v>0.18518518518518501</v>
      </c>
      <c r="H51" s="7">
        <v>13.43166667</v>
      </c>
      <c r="I51" s="7">
        <v>52.304166670000001</v>
      </c>
      <c r="J51" s="7">
        <v>18.9025</v>
      </c>
      <c r="K51" s="7">
        <v>12.392250000000001</v>
      </c>
      <c r="L51" s="7">
        <v>278.89999999999998</v>
      </c>
      <c r="M51" s="7">
        <v>234.33158330000001</v>
      </c>
      <c r="N51" s="7" t="s">
        <v>69</v>
      </c>
      <c r="O51" s="7">
        <v>0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</row>
    <row r="52" spans="3:36" x14ac:dyDescent="0.25">
      <c r="C52" s="8" t="s">
        <v>97</v>
      </c>
      <c r="D52" s="7">
        <v>42257</v>
      </c>
      <c r="E52" s="7">
        <v>14</v>
      </c>
      <c r="F52" s="7">
        <v>2</v>
      </c>
      <c r="G52" s="7">
        <v>0.14285714285714299</v>
      </c>
      <c r="H52" s="7">
        <v>13.40291667</v>
      </c>
      <c r="I52" s="7">
        <v>53.105833330000003</v>
      </c>
      <c r="J52" s="7">
        <v>15.78708333</v>
      </c>
      <c r="K52" s="7">
        <v>2.4884166670000001</v>
      </c>
      <c r="L52" s="7">
        <v>140.11745830000001</v>
      </c>
      <c r="M52" s="7">
        <v>243.4372917</v>
      </c>
      <c r="N52" s="7" t="s">
        <v>69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3:36" x14ac:dyDescent="0.25">
      <c r="C53" s="8" t="s">
        <v>98</v>
      </c>
      <c r="D53" s="7">
        <v>42256</v>
      </c>
      <c r="E53" s="7">
        <v>16</v>
      </c>
      <c r="F53" s="7">
        <v>12</v>
      </c>
      <c r="G53" s="7">
        <v>0.75</v>
      </c>
      <c r="H53" s="7">
        <v>13.446249999999999</v>
      </c>
      <c r="I53" s="7">
        <v>47.294166670000003</v>
      </c>
      <c r="J53" s="7">
        <v>25.0825</v>
      </c>
      <c r="K53" s="7">
        <v>7.6622500000000002</v>
      </c>
      <c r="L53" s="7">
        <v>208.80083329999999</v>
      </c>
      <c r="M53" s="7">
        <v>241.27829170000001</v>
      </c>
      <c r="N53" s="7" t="s">
        <v>80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3:36" x14ac:dyDescent="0.25">
      <c r="C54" s="8" t="s">
        <v>99</v>
      </c>
      <c r="D54" s="7">
        <v>42255</v>
      </c>
      <c r="E54" s="7">
        <v>2</v>
      </c>
      <c r="F54" s="7">
        <v>0</v>
      </c>
      <c r="G54" s="7">
        <v>0</v>
      </c>
      <c r="H54" s="7">
        <v>13.481666669999999</v>
      </c>
      <c r="I54" s="7">
        <v>43.759583329999998</v>
      </c>
      <c r="J54" s="7">
        <v>40.110416669999999</v>
      </c>
      <c r="K54" s="7">
        <v>7.3465416670000003</v>
      </c>
      <c r="L54" s="7">
        <v>200.00333330000001</v>
      </c>
      <c r="M54" s="7">
        <v>243.2357083</v>
      </c>
      <c r="N54" s="7" t="s">
        <v>69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3:36" x14ac:dyDescent="0.25">
      <c r="C55" s="8" t="s">
        <v>100</v>
      </c>
      <c r="D55" s="7">
        <v>42254</v>
      </c>
      <c r="E55" s="7">
        <v>47</v>
      </c>
      <c r="F55" s="7">
        <v>18</v>
      </c>
      <c r="G55" s="7">
        <v>0.38297872340425498</v>
      </c>
      <c r="H55" s="7">
        <v>13.46125</v>
      </c>
      <c r="I55" s="7">
        <v>35.252916669999998</v>
      </c>
      <c r="J55" s="7">
        <v>48.962916669999998</v>
      </c>
      <c r="K55" s="7">
        <v>3.8952499999999999</v>
      </c>
      <c r="L55" s="7">
        <v>235.49666669999999</v>
      </c>
      <c r="M55" s="7">
        <v>248.5455</v>
      </c>
      <c r="N55" s="7" t="s">
        <v>69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3:36" x14ac:dyDescent="0.25">
      <c r="C56" s="8" t="s">
        <v>101</v>
      </c>
      <c r="D56" s="7">
        <v>42253</v>
      </c>
      <c r="E56" s="7">
        <v>35</v>
      </c>
      <c r="F56" s="7">
        <v>0</v>
      </c>
      <c r="G56" s="7">
        <v>0</v>
      </c>
      <c r="H56" s="7">
        <v>13.456666670000001</v>
      </c>
      <c r="I56" s="7">
        <v>28.994166669999998</v>
      </c>
      <c r="J56" s="7">
        <v>74.715000000000003</v>
      </c>
      <c r="K56" s="7">
        <v>11.76808333</v>
      </c>
      <c r="L56" s="7">
        <v>213.9854167</v>
      </c>
      <c r="M56" s="7">
        <v>241.97129169999999</v>
      </c>
      <c r="N56" s="7" t="s">
        <v>69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</row>
    <row r="57" spans="3:36" x14ac:dyDescent="0.25">
      <c r="C57" s="8" t="s">
        <v>102</v>
      </c>
      <c r="D57" s="7">
        <v>42252</v>
      </c>
      <c r="E57" s="7">
        <v>51</v>
      </c>
      <c r="F57" s="7">
        <v>0</v>
      </c>
      <c r="G57" s="7">
        <v>0</v>
      </c>
      <c r="H57" s="7">
        <v>13.4</v>
      </c>
      <c r="I57" s="7">
        <v>24.977083329999999</v>
      </c>
      <c r="J57" s="7">
        <v>74.394999999999996</v>
      </c>
      <c r="K57" s="7">
        <v>4.6432500000000001</v>
      </c>
      <c r="L57" s="7">
        <v>221.59458330000001</v>
      </c>
      <c r="M57" s="7">
        <v>221.494</v>
      </c>
      <c r="N57" s="7" t="s">
        <v>69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</row>
    <row r="58" spans="3:36" x14ac:dyDescent="0.25">
      <c r="C58" s="8" t="s">
        <v>103</v>
      </c>
      <c r="D58" s="7">
        <v>42252</v>
      </c>
      <c r="E58" s="7">
        <v>5</v>
      </c>
      <c r="F58" s="7">
        <v>0</v>
      </c>
      <c r="G58" s="7">
        <v>0</v>
      </c>
      <c r="H58" s="7">
        <v>13.4</v>
      </c>
      <c r="I58" s="7">
        <v>24.977083329999999</v>
      </c>
      <c r="J58" s="7">
        <v>74.394999999999996</v>
      </c>
      <c r="K58" s="7">
        <v>4.6432500000000001</v>
      </c>
      <c r="L58" s="7">
        <v>221.59458330000001</v>
      </c>
      <c r="M58" s="7">
        <v>221.494</v>
      </c>
      <c r="N58" s="7" t="s">
        <v>69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</row>
    <row r="59" spans="3:36" x14ac:dyDescent="0.25">
      <c r="C59" s="8" t="s">
        <v>104</v>
      </c>
      <c r="D59" s="7">
        <v>42251</v>
      </c>
      <c r="E59" s="7">
        <v>43</v>
      </c>
      <c r="F59" s="7">
        <v>0</v>
      </c>
      <c r="G59" s="7">
        <v>0</v>
      </c>
      <c r="H59" s="7">
        <v>13.44416667</v>
      </c>
      <c r="I59" s="7">
        <v>21.428333330000001</v>
      </c>
      <c r="J59" s="7">
        <v>90.978750000000005</v>
      </c>
      <c r="K59" s="7">
        <v>5.8250833330000003</v>
      </c>
      <c r="L59" s="7">
        <v>173.56916670000001</v>
      </c>
      <c r="M59" s="7">
        <v>141.67112499999999</v>
      </c>
      <c r="N59" s="7" t="s">
        <v>69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3:36" x14ac:dyDescent="0.25">
      <c r="C60" s="8" t="s">
        <v>105</v>
      </c>
      <c r="D60" s="7">
        <v>42250</v>
      </c>
      <c r="E60" s="7">
        <v>39</v>
      </c>
      <c r="F60" s="7">
        <v>0</v>
      </c>
      <c r="G60" s="7">
        <v>0</v>
      </c>
      <c r="H60" s="7">
        <v>13.534166669999999</v>
      </c>
      <c r="I60" s="7">
        <v>20.42208333</v>
      </c>
      <c r="J60" s="7">
        <v>90.81</v>
      </c>
      <c r="K60" s="7">
        <v>8.3450000000000006</v>
      </c>
      <c r="L60" s="7">
        <v>195.80375000000001</v>
      </c>
      <c r="M60" s="7">
        <v>214.4229167</v>
      </c>
      <c r="N60" s="7" t="s">
        <v>69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3:36" x14ac:dyDescent="0.25">
      <c r="C61" s="8" t="s">
        <v>106</v>
      </c>
      <c r="D61" s="7">
        <v>42249</v>
      </c>
      <c r="E61" s="7">
        <v>32</v>
      </c>
      <c r="F61" s="7">
        <v>0</v>
      </c>
      <c r="G61" s="7">
        <v>0</v>
      </c>
      <c r="H61" s="7">
        <v>13.604583330000001</v>
      </c>
      <c r="I61" s="7">
        <v>22.400416669999998</v>
      </c>
      <c r="J61" s="7">
        <v>91.625416670000007</v>
      </c>
      <c r="K61" s="7">
        <v>23.27375</v>
      </c>
      <c r="L61" s="7">
        <v>188.12083329999999</v>
      </c>
      <c r="M61" s="7">
        <v>233.4845833</v>
      </c>
      <c r="N61" s="7" t="s">
        <v>69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3:36" x14ac:dyDescent="0.25">
      <c r="C62" s="8" t="s">
        <v>107</v>
      </c>
      <c r="D62" s="7">
        <v>42248</v>
      </c>
      <c r="E62" s="7">
        <v>46</v>
      </c>
      <c r="F62" s="7">
        <v>0</v>
      </c>
      <c r="G62" s="7">
        <v>0</v>
      </c>
      <c r="H62" s="7">
        <v>13.578749999999999</v>
      </c>
      <c r="I62" s="7">
        <v>32.078749999999999</v>
      </c>
      <c r="J62" s="7">
        <v>66.619166669999998</v>
      </c>
      <c r="K62" s="7">
        <v>33.078749999999999</v>
      </c>
      <c r="L62" s="7">
        <v>238.1875</v>
      </c>
      <c r="M62" s="7">
        <v>201.78916670000001</v>
      </c>
      <c r="N62" s="7" t="s">
        <v>69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3:36" x14ac:dyDescent="0.25">
      <c r="C63" s="8" t="s">
        <v>108</v>
      </c>
      <c r="D63" s="7">
        <v>42247</v>
      </c>
      <c r="E63" s="7">
        <v>36</v>
      </c>
      <c r="F63" s="7">
        <v>0</v>
      </c>
      <c r="G63" s="7">
        <v>0</v>
      </c>
      <c r="H63" s="7">
        <v>13.16</v>
      </c>
      <c r="I63" s="7">
        <v>32.31</v>
      </c>
      <c r="J63" s="7">
        <v>100</v>
      </c>
      <c r="K63" s="7">
        <v>25.74</v>
      </c>
      <c r="L63" s="7">
        <v>234.5</v>
      </c>
      <c r="M63" s="7">
        <v>0</v>
      </c>
      <c r="N63" s="7" t="s">
        <v>69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3:36" x14ac:dyDescent="0.25">
      <c r="C64" s="8" t="s">
        <v>109</v>
      </c>
      <c r="D64" s="7">
        <v>42246</v>
      </c>
      <c r="E64" s="7">
        <v>36</v>
      </c>
      <c r="F64" s="7">
        <v>0</v>
      </c>
      <c r="G64" s="7">
        <v>0</v>
      </c>
      <c r="H64" s="7">
        <v>13.16</v>
      </c>
      <c r="I64" s="7">
        <v>32.31</v>
      </c>
      <c r="J64" s="7">
        <v>100</v>
      </c>
      <c r="K64" s="7">
        <v>25.74</v>
      </c>
      <c r="L64" s="7">
        <v>234.5</v>
      </c>
      <c r="M64" s="7">
        <v>0</v>
      </c>
      <c r="N64" s="7" t="s">
        <v>69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3:36" x14ac:dyDescent="0.25">
      <c r="C65" s="8" t="s">
        <v>110</v>
      </c>
      <c r="D65" s="7">
        <v>42245</v>
      </c>
      <c r="E65" s="7">
        <v>23</v>
      </c>
      <c r="F65" s="7">
        <v>0</v>
      </c>
      <c r="G65" s="7">
        <v>0</v>
      </c>
      <c r="H65" s="7">
        <v>13.202608700000001</v>
      </c>
      <c r="I65" s="7">
        <v>30.819565220000001</v>
      </c>
      <c r="J65" s="7">
        <v>96.96086957</v>
      </c>
      <c r="K65" s="7">
        <v>18.226913039999999</v>
      </c>
      <c r="L65" s="7">
        <v>58.793043480000001</v>
      </c>
      <c r="M65" s="7">
        <v>33.100913040000002</v>
      </c>
      <c r="N65" s="7" t="s">
        <v>69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3:36" x14ac:dyDescent="0.25">
      <c r="C66" s="8" t="s">
        <v>111</v>
      </c>
      <c r="D66" s="7">
        <v>42244</v>
      </c>
      <c r="E66" s="7">
        <v>25</v>
      </c>
      <c r="F66" s="7">
        <v>0</v>
      </c>
      <c r="G66" s="7">
        <v>0</v>
      </c>
      <c r="H66" s="7">
        <v>13.45916667</v>
      </c>
      <c r="I66" s="7">
        <v>36.162083330000002</v>
      </c>
      <c r="J66" s="7">
        <v>91.363749999999996</v>
      </c>
      <c r="K66" s="7">
        <v>64.106250000000003</v>
      </c>
      <c r="L66" s="7">
        <v>40.256666670000001</v>
      </c>
      <c r="M66" s="7">
        <v>53.224166670000002</v>
      </c>
      <c r="N66" s="7" t="s">
        <v>69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</row>
    <row r="67" spans="3:36" x14ac:dyDescent="0.25">
      <c r="C67" s="8" t="s">
        <v>112</v>
      </c>
      <c r="D67" s="7">
        <v>42243</v>
      </c>
      <c r="E67" s="7">
        <v>34</v>
      </c>
      <c r="F67" s="7">
        <v>0</v>
      </c>
      <c r="G67" s="7">
        <v>0</v>
      </c>
      <c r="H67" s="7">
        <v>13.477916670000001</v>
      </c>
      <c r="I67" s="7">
        <v>40.64875</v>
      </c>
      <c r="J67" s="7">
        <v>66.89916667</v>
      </c>
      <c r="K67" s="7">
        <v>38.684166670000003</v>
      </c>
      <c r="L67" s="7">
        <v>21.474166669999999</v>
      </c>
      <c r="M67" s="7">
        <v>250.30237500000001</v>
      </c>
      <c r="N67" s="7" t="s">
        <v>69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3:36" x14ac:dyDescent="0.25">
      <c r="C68" s="8" t="s">
        <v>113</v>
      </c>
      <c r="D68" s="7">
        <v>42242</v>
      </c>
      <c r="E68" s="7">
        <v>72</v>
      </c>
      <c r="F68" s="7">
        <v>32</v>
      </c>
      <c r="G68" s="7">
        <v>0.44444444444444398</v>
      </c>
      <c r="H68" s="7">
        <v>13.51</v>
      </c>
      <c r="I68" s="7">
        <v>41.950833330000002</v>
      </c>
      <c r="J68" s="7">
        <v>54.233750000000001</v>
      </c>
      <c r="K68" s="7">
        <v>35.89916667</v>
      </c>
      <c r="L68" s="7">
        <v>22.134583330000002</v>
      </c>
      <c r="M68" s="7">
        <v>234.04162500000001</v>
      </c>
      <c r="N68" s="7" t="s">
        <v>80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3:36" x14ac:dyDescent="0.25">
      <c r="C69" s="8" t="s">
        <v>114</v>
      </c>
      <c r="D69" s="7">
        <v>42242</v>
      </c>
      <c r="E69" s="7">
        <v>2</v>
      </c>
      <c r="F69" s="7">
        <v>1</v>
      </c>
      <c r="G69" s="7">
        <v>0.5</v>
      </c>
      <c r="H69" s="7">
        <v>13.51</v>
      </c>
      <c r="I69" s="7">
        <v>41.950833330000002</v>
      </c>
      <c r="J69" s="7">
        <v>54.233750000000001</v>
      </c>
      <c r="K69" s="7">
        <v>35.89916667</v>
      </c>
      <c r="L69" s="7">
        <v>22.134583330000002</v>
      </c>
      <c r="M69" s="7">
        <v>234.04162500000001</v>
      </c>
      <c r="N69" s="7" t="s">
        <v>80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</row>
    <row r="70" spans="3:36" x14ac:dyDescent="0.25">
      <c r="C70" s="8" t="s">
        <v>115</v>
      </c>
      <c r="D70" s="7">
        <v>42241</v>
      </c>
      <c r="E70" s="7">
        <v>32</v>
      </c>
      <c r="F70" s="7">
        <v>13</v>
      </c>
      <c r="G70" s="7">
        <v>0.40625</v>
      </c>
      <c r="H70" s="7">
        <v>13.470416670000001</v>
      </c>
      <c r="I70" s="7">
        <v>42.414999999999999</v>
      </c>
      <c r="J70" s="7">
        <v>26.72666667</v>
      </c>
      <c r="K70" s="7">
        <v>24.947500000000002</v>
      </c>
      <c r="L70" s="7">
        <v>19.631250000000001</v>
      </c>
      <c r="M70" s="7">
        <v>275.21133329999998</v>
      </c>
      <c r="N70" s="7" t="s">
        <v>80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3:36" x14ac:dyDescent="0.25">
      <c r="C71" s="8" t="s">
        <v>116</v>
      </c>
      <c r="D71" s="7">
        <v>42240</v>
      </c>
      <c r="E71" s="7">
        <v>38</v>
      </c>
      <c r="F71" s="7">
        <v>30</v>
      </c>
      <c r="G71" s="7">
        <v>0.78947368421052599</v>
      </c>
      <c r="H71" s="7">
        <v>13.481666669999999</v>
      </c>
      <c r="I71" s="7">
        <v>43.366666670000001</v>
      </c>
      <c r="J71" s="7">
        <v>22.565874999999998</v>
      </c>
      <c r="K71" s="7">
        <v>22.825416669999999</v>
      </c>
      <c r="L71" s="7">
        <v>17.943333330000002</v>
      </c>
      <c r="M71" s="7">
        <v>236.7139583</v>
      </c>
      <c r="N71" s="7" t="s">
        <v>80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3:36" x14ac:dyDescent="0.25">
      <c r="C72" s="8" t="s">
        <v>117</v>
      </c>
      <c r="D72" s="7">
        <v>42239</v>
      </c>
      <c r="E72" s="7">
        <v>41</v>
      </c>
      <c r="F72" s="7">
        <v>23</v>
      </c>
      <c r="G72" s="7">
        <v>0.56097560975609795</v>
      </c>
      <c r="H72" s="7">
        <v>13.467083329999999</v>
      </c>
      <c r="I72" s="7">
        <v>44.68791667</v>
      </c>
      <c r="J72" s="7">
        <v>26.801333329999999</v>
      </c>
      <c r="K72" s="7">
        <v>24.809583329999999</v>
      </c>
      <c r="L72" s="7">
        <v>17.516666669999999</v>
      </c>
      <c r="M72" s="7">
        <v>281.04504170000001</v>
      </c>
      <c r="N72" s="7" t="s">
        <v>80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3:36" x14ac:dyDescent="0.25">
      <c r="C73" s="8" t="s">
        <v>118</v>
      </c>
      <c r="D73" s="7">
        <v>42238</v>
      </c>
      <c r="E73" s="7">
        <v>84</v>
      </c>
      <c r="F73" s="7">
        <v>43</v>
      </c>
      <c r="G73" s="7">
        <v>0.51190476190476197</v>
      </c>
      <c r="H73" s="7">
        <v>13.44541667</v>
      </c>
      <c r="I73" s="7">
        <v>44.369166669999998</v>
      </c>
      <c r="J73" s="7">
        <v>18.2605</v>
      </c>
      <c r="K73" s="7">
        <v>4.4974166670000004</v>
      </c>
      <c r="L73" s="7">
        <v>55.200916669999998</v>
      </c>
      <c r="M73" s="7">
        <v>281.86062500000003</v>
      </c>
      <c r="N73" s="7" t="s">
        <v>80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3:36" x14ac:dyDescent="0.25">
      <c r="C74" s="8" t="s">
        <v>119</v>
      </c>
      <c r="D74" s="7">
        <v>42238</v>
      </c>
      <c r="E74" s="7">
        <v>3</v>
      </c>
      <c r="F74" s="7">
        <v>0</v>
      </c>
      <c r="G74" s="7">
        <v>0</v>
      </c>
      <c r="H74" s="7">
        <v>13.44541667</v>
      </c>
      <c r="I74" s="7">
        <v>44.369166669999998</v>
      </c>
      <c r="J74" s="7">
        <v>18.2605</v>
      </c>
      <c r="K74" s="7">
        <v>4.4974166670000004</v>
      </c>
      <c r="L74" s="7">
        <v>55.200916669999998</v>
      </c>
      <c r="M74" s="7">
        <v>281.86062500000003</v>
      </c>
      <c r="N74" s="7" t="s">
        <v>69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</row>
    <row r="75" spans="3:36" x14ac:dyDescent="0.25">
      <c r="C75" s="8" t="s">
        <v>120</v>
      </c>
      <c r="D75" s="7">
        <v>42238</v>
      </c>
      <c r="E75" s="7">
        <v>4</v>
      </c>
      <c r="F75" s="7">
        <v>0</v>
      </c>
      <c r="G75" s="7">
        <v>0</v>
      </c>
      <c r="H75" s="7">
        <v>13.44541667</v>
      </c>
      <c r="I75" s="7">
        <v>44.369166669999998</v>
      </c>
      <c r="J75" s="7">
        <v>18.2605</v>
      </c>
      <c r="K75" s="7">
        <v>4.4974166670000004</v>
      </c>
      <c r="L75" s="7">
        <v>55.200916669999998</v>
      </c>
      <c r="M75" s="7">
        <v>281.86062500000003</v>
      </c>
      <c r="N75" s="7" t="s">
        <v>69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3:36" x14ac:dyDescent="0.25">
      <c r="C76" s="8" t="s">
        <v>121</v>
      </c>
      <c r="D76" s="7">
        <v>42237</v>
      </c>
      <c r="E76" s="7">
        <v>59</v>
      </c>
      <c r="F76" s="7">
        <v>39</v>
      </c>
      <c r="G76" s="7">
        <v>0.66101694915254205</v>
      </c>
      <c r="H76" s="7">
        <v>13.487500000000001</v>
      </c>
      <c r="I76" s="7">
        <v>43.208750000000002</v>
      </c>
      <c r="J76" s="7">
        <v>14.29633333</v>
      </c>
      <c r="K76" s="7">
        <v>19.141749999999998</v>
      </c>
      <c r="L76" s="7">
        <v>19.629583329999999</v>
      </c>
      <c r="M76" s="7">
        <v>293.74950000000001</v>
      </c>
      <c r="N76" s="7" t="s">
        <v>80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3:36" x14ac:dyDescent="0.25">
      <c r="C77" s="8" t="s">
        <v>122</v>
      </c>
      <c r="D77" s="7">
        <v>42237</v>
      </c>
      <c r="E77" s="7">
        <v>9</v>
      </c>
      <c r="F77" s="7">
        <v>0</v>
      </c>
      <c r="G77" s="7">
        <v>0</v>
      </c>
      <c r="H77" s="7">
        <v>13.487500000000001</v>
      </c>
      <c r="I77" s="7">
        <v>43.208750000000002</v>
      </c>
      <c r="J77" s="7">
        <v>14.29633333</v>
      </c>
      <c r="K77" s="7">
        <v>19.141749999999998</v>
      </c>
      <c r="L77" s="7">
        <v>19.629583329999999</v>
      </c>
      <c r="M77" s="7">
        <v>293.74950000000001</v>
      </c>
      <c r="N77" s="7" t="s">
        <v>69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</row>
    <row r="78" spans="3:36" x14ac:dyDescent="0.25">
      <c r="C78" s="8" t="s">
        <v>123</v>
      </c>
      <c r="D78" s="7">
        <v>42237</v>
      </c>
      <c r="E78" s="7">
        <v>4</v>
      </c>
      <c r="F78" s="7">
        <v>4</v>
      </c>
      <c r="G78" s="7">
        <v>1</v>
      </c>
      <c r="H78" s="7">
        <v>13.487500000000001</v>
      </c>
      <c r="I78" s="7">
        <v>43.208750000000002</v>
      </c>
      <c r="J78" s="7">
        <v>14.29633333</v>
      </c>
      <c r="K78" s="7">
        <v>19.141749999999998</v>
      </c>
      <c r="L78" s="7">
        <v>19.629583329999999</v>
      </c>
      <c r="M78" s="7">
        <v>293.74950000000001</v>
      </c>
      <c r="N78" s="7" t="s">
        <v>80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3:36" x14ac:dyDescent="0.25">
      <c r="C79" s="8" t="s">
        <v>124</v>
      </c>
      <c r="D79" s="7">
        <v>42236</v>
      </c>
      <c r="E79" s="7">
        <v>52</v>
      </c>
      <c r="F79" s="7">
        <v>34</v>
      </c>
      <c r="G79" s="7">
        <v>0.65384615384615397</v>
      </c>
      <c r="H79" s="7">
        <v>13.3775</v>
      </c>
      <c r="I79" s="7">
        <v>51.139583330000001</v>
      </c>
      <c r="J79" s="7">
        <v>25.714166670000001</v>
      </c>
      <c r="K79" s="7">
        <v>4.838666667</v>
      </c>
      <c r="L79" s="7">
        <v>49.574583330000003</v>
      </c>
      <c r="M79" s="7">
        <v>287.292125</v>
      </c>
      <c r="N79" s="7" t="s">
        <v>80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3:36" x14ac:dyDescent="0.25">
      <c r="C80" s="8" t="s">
        <v>125</v>
      </c>
      <c r="D80" s="7">
        <v>42235</v>
      </c>
      <c r="E80" s="7">
        <v>28</v>
      </c>
      <c r="F80" s="7">
        <v>12</v>
      </c>
      <c r="G80" s="7">
        <v>0.42857142857142899</v>
      </c>
      <c r="H80" s="7">
        <v>13.41041667</v>
      </c>
      <c r="I80" s="7">
        <v>51.189583329999998</v>
      </c>
      <c r="J80" s="7">
        <v>24.26166667</v>
      </c>
      <c r="K80" s="7">
        <v>2.924458333</v>
      </c>
      <c r="L80" s="7">
        <v>185.8279167</v>
      </c>
      <c r="M80" s="7">
        <v>291.3016667</v>
      </c>
      <c r="N80" s="7" t="s">
        <v>80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3:36" x14ac:dyDescent="0.25">
      <c r="C81" s="8" t="s">
        <v>126</v>
      </c>
      <c r="D81" s="7">
        <v>42235</v>
      </c>
      <c r="E81" s="7">
        <v>2</v>
      </c>
      <c r="F81" s="7">
        <v>2</v>
      </c>
      <c r="G81" s="7">
        <v>1</v>
      </c>
      <c r="H81" s="7">
        <v>13.41041667</v>
      </c>
      <c r="I81" s="7">
        <v>51.189583329999998</v>
      </c>
      <c r="J81" s="7">
        <v>24.26166667</v>
      </c>
      <c r="K81" s="7">
        <v>2.924458333</v>
      </c>
      <c r="L81" s="7">
        <v>185.8279167</v>
      </c>
      <c r="M81" s="7">
        <v>291.3016667</v>
      </c>
      <c r="N81" s="7" t="s">
        <v>80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1</v>
      </c>
    </row>
    <row r="82" spans="3:36" x14ac:dyDescent="0.25">
      <c r="C82" s="8" t="s">
        <v>127</v>
      </c>
      <c r="D82" s="7">
        <v>42235</v>
      </c>
      <c r="E82" s="7">
        <v>2</v>
      </c>
      <c r="F82" s="7">
        <v>0</v>
      </c>
      <c r="G82" s="7">
        <v>0</v>
      </c>
      <c r="H82" s="7">
        <v>13.41041667</v>
      </c>
      <c r="I82" s="7">
        <v>51.189583329999998</v>
      </c>
      <c r="J82" s="7">
        <v>24.26166667</v>
      </c>
      <c r="K82" s="7">
        <v>2.924458333</v>
      </c>
      <c r="L82" s="7">
        <v>185.8279167</v>
      </c>
      <c r="M82" s="7">
        <v>291.3016667</v>
      </c>
      <c r="N82" s="7" t="s">
        <v>69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3:36" x14ac:dyDescent="0.25">
      <c r="C83" s="8" t="s">
        <v>128</v>
      </c>
      <c r="D83" s="7">
        <v>42234</v>
      </c>
      <c r="E83" s="7">
        <v>65</v>
      </c>
      <c r="F83" s="7">
        <v>28</v>
      </c>
      <c r="G83" s="7">
        <v>0.43076923076923102</v>
      </c>
      <c r="H83" s="7">
        <v>13.422916669999999</v>
      </c>
      <c r="I83" s="7">
        <v>49.470416669999999</v>
      </c>
      <c r="J83" s="7">
        <v>39.9375</v>
      </c>
      <c r="K83" s="7">
        <v>4.3137499999999998</v>
      </c>
      <c r="L83" s="7">
        <v>244.5733333</v>
      </c>
      <c r="M83" s="7">
        <v>290.5622917</v>
      </c>
      <c r="N83" s="7" t="s">
        <v>80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3:36" x14ac:dyDescent="0.25">
      <c r="C84" s="8" t="s">
        <v>129</v>
      </c>
      <c r="D84" s="7">
        <v>42234</v>
      </c>
      <c r="E84" s="7">
        <v>11</v>
      </c>
      <c r="F84" s="7">
        <v>0</v>
      </c>
      <c r="G84" s="7">
        <v>0</v>
      </c>
      <c r="H84" s="7">
        <v>13.422916669999999</v>
      </c>
      <c r="I84" s="7">
        <v>49.470416669999999</v>
      </c>
      <c r="J84" s="7">
        <v>39.9375</v>
      </c>
      <c r="K84" s="7">
        <v>4.3137499999999998</v>
      </c>
      <c r="L84" s="7">
        <v>244.5733333</v>
      </c>
      <c r="M84" s="7">
        <v>290.5622917</v>
      </c>
      <c r="N84" s="7" t="s">
        <v>69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3:36" x14ac:dyDescent="0.25">
      <c r="C85" s="8" t="s">
        <v>130</v>
      </c>
      <c r="D85" s="7">
        <v>42233</v>
      </c>
      <c r="E85" s="7">
        <v>2</v>
      </c>
      <c r="F85" s="7">
        <v>2</v>
      </c>
      <c r="G85" s="7">
        <v>1</v>
      </c>
      <c r="H85" s="7">
        <v>13.45333333</v>
      </c>
      <c r="I85" s="7">
        <v>46.553333330000001</v>
      </c>
      <c r="J85" s="7">
        <v>30.25375</v>
      </c>
      <c r="K85" s="7">
        <v>6.0362083330000003</v>
      </c>
      <c r="L85" s="7">
        <v>252.91499999999999</v>
      </c>
      <c r="M85" s="7">
        <v>295.18425000000002</v>
      </c>
      <c r="N85" s="7" t="s">
        <v>80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3:36" x14ac:dyDescent="0.25">
      <c r="C86" s="8" t="s">
        <v>131</v>
      </c>
      <c r="D86" s="7">
        <v>42233</v>
      </c>
      <c r="E86" s="7">
        <v>59</v>
      </c>
      <c r="F86" s="7">
        <v>19</v>
      </c>
      <c r="G86" s="7">
        <v>0.322033898305085</v>
      </c>
      <c r="H86" s="7">
        <v>13.45333333</v>
      </c>
      <c r="I86" s="7">
        <v>46.553333330000001</v>
      </c>
      <c r="J86" s="7">
        <v>30.25375</v>
      </c>
      <c r="K86" s="7">
        <v>6.0362083330000003</v>
      </c>
      <c r="L86" s="7">
        <v>252.91499999999999</v>
      </c>
      <c r="M86" s="7">
        <v>295.18425000000002</v>
      </c>
      <c r="N86" s="7" t="s">
        <v>69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3:36" x14ac:dyDescent="0.25">
      <c r="C87" s="8" t="s">
        <v>132</v>
      </c>
      <c r="D87" s="7">
        <v>42233</v>
      </c>
      <c r="E87" s="7">
        <v>10</v>
      </c>
      <c r="F87" s="7">
        <v>9</v>
      </c>
      <c r="G87" s="7">
        <v>0.9</v>
      </c>
      <c r="H87" s="7">
        <v>13.45333333</v>
      </c>
      <c r="I87" s="7">
        <v>46.553333330000001</v>
      </c>
      <c r="J87" s="7">
        <v>30.25375</v>
      </c>
      <c r="K87" s="7">
        <v>6.0362083330000003</v>
      </c>
      <c r="L87" s="7">
        <v>252.91499999999999</v>
      </c>
      <c r="M87" s="7">
        <v>295.18425000000002</v>
      </c>
      <c r="N87" s="7" t="s">
        <v>80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3:36" x14ac:dyDescent="0.25">
      <c r="C88" s="8" t="s">
        <v>133</v>
      </c>
      <c r="D88" s="7">
        <v>42232</v>
      </c>
      <c r="E88" s="7">
        <v>41</v>
      </c>
      <c r="F88" s="7">
        <v>25</v>
      </c>
      <c r="G88" s="7">
        <v>0.60975609756097604</v>
      </c>
      <c r="H88" s="7">
        <v>13.46208333</v>
      </c>
      <c r="I88" s="7">
        <v>41.11791667</v>
      </c>
      <c r="J88" s="7">
        <v>44.512916670000003</v>
      </c>
      <c r="K88" s="7">
        <v>1.663208333</v>
      </c>
      <c r="L88" s="7">
        <v>210.48</v>
      </c>
      <c r="M88" s="7">
        <v>294.587625</v>
      </c>
      <c r="N88" s="7" t="s">
        <v>80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</row>
    <row r="89" spans="3:36" x14ac:dyDescent="0.25">
      <c r="C89" s="8" t="s">
        <v>134</v>
      </c>
      <c r="D89" s="7">
        <v>42232</v>
      </c>
      <c r="E89" s="7">
        <v>24</v>
      </c>
      <c r="F89" s="7">
        <v>0</v>
      </c>
      <c r="G89" s="7">
        <v>0</v>
      </c>
      <c r="H89" s="7">
        <v>13.46208333</v>
      </c>
      <c r="I89" s="7">
        <v>41.11791667</v>
      </c>
      <c r="J89" s="7">
        <v>44.512916670000003</v>
      </c>
      <c r="K89" s="7">
        <v>1.663208333</v>
      </c>
      <c r="L89" s="7">
        <v>210.48</v>
      </c>
      <c r="M89" s="7">
        <v>294.587625</v>
      </c>
      <c r="N89" s="7" t="s">
        <v>69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</row>
    <row r="90" spans="3:36" x14ac:dyDescent="0.25">
      <c r="C90" s="8" t="s">
        <v>135</v>
      </c>
      <c r="D90" s="7">
        <v>42231</v>
      </c>
      <c r="E90" s="7">
        <v>54</v>
      </c>
      <c r="F90" s="7">
        <v>35</v>
      </c>
      <c r="G90" s="7">
        <v>0.64814814814814803</v>
      </c>
      <c r="H90" s="7">
        <v>13.479583330000001</v>
      </c>
      <c r="I90" s="7">
        <v>41.627916669999998</v>
      </c>
      <c r="J90" s="7">
        <v>19.561833329999999</v>
      </c>
      <c r="K90" s="7">
        <v>7.595541667</v>
      </c>
      <c r="L90" s="7">
        <v>228.6825</v>
      </c>
      <c r="M90" s="7">
        <v>305.57283330000001</v>
      </c>
      <c r="N90" s="7" t="s">
        <v>80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</row>
    <row r="91" spans="3:36" x14ac:dyDescent="0.25">
      <c r="C91" s="8" t="s">
        <v>136</v>
      </c>
      <c r="D91" s="7">
        <v>42231</v>
      </c>
      <c r="E91" s="7">
        <v>12</v>
      </c>
      <c r="F91" s="7">
        <v>4</v>
      </c>
      <c r="G91" s="7">
        <v>0.33333333333333298</v>
      </c>
      <c r="H91" s="7">
        <v>13.479583330000001</v>
      </c>
      <c r="I91" s="7">
        <v>41.627916669999998</v>
      </c>
      <c r="J91" s="7">
        <v>19.561833329999999</v>
      </c>
      <c r="K91" s="7">
        <v>7.595541667</v>
      </c>
      <c r="L91" s="7">
        <v>228.6825</v>
      </c>
      <c r="M91" s="7">
        <v>305.57283330000001</v>
      </c>
      <c r="N91" s="7" t="s">
        <v>69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</row>
    <row r="92" spans="3:36" x14ac:dyDescent="0.25">
      <c r="C92" s="8" t="s">
        <v>137</v>
      </c>
      <c r="D92" s="7">
        <v>42231</v>
      </c>
      <c r="E92" s="7">
        <v>2</v>
      </c>
      <c r="F92" s="7">
        <v>2</v>
      </c>
      <c r="G92" s="7">
        <v>1</v>
      </c>
      <c r="H92" s="7">
        <v>13.479583330000001</v>
      </c>
      <c r="I92" s="7">
        <v>41.627916669999998</v>
      </c>
      <c r="J92" s="7">
        <v>19.561833329999999</v>
      </c>
      <c r="K92" s="7">
        <v>7.595541667</v>
      </c>
      <c r="L92" s="7">
        <v>228.6825</v>
      </c>
      <c r="M92" s="7">
        <v>305.57283330000001</v>
      </c>
      <c r="N92" s="7" t="s">
        <v>80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</row>
    <row r="93" spans="3:36" x14ac:dyDescent="0.25">
      <c r="C93" s="8" t="s">
        <v>138</v>
      </c>
      <c r="D93" s="7">
        <v>42230</v>
      </c>
      <c r="E93" s="7">
        <v>78</v>
      </c>
      <c r="F93" s="7">
        <v>16</v>
      </c>
      <c r="G93" s="7">
        <v>0.20512820512820501</v>
      </c>
      <c r="H93" s="7">
        <v>13.483750000000001</v>
      </c>
      <c r="I93" s="7">
        <v>40.049166669999998</v>
      </c>
      <c r="J93" s="7">
        <v>77.103333329999998</v>
      </c>
      <c r="K93" s="7">
        <v>14.9015</v>
      </c>
      <c r="L93" s="7">
        <v>245.56375</v>
      </c>
      <c r="M93" s="7">
        <v>170.0025833</v>
      </c>
      <c r="N93" s="7" t="s">
        <v>69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</row>
    <row r="94" spans="3:36" x14ac:dyDescent="0.25">
      <c r="C94" s="8" t="s">
        <v>139</v>
      </c>
      <c r="D94" s="7">
        <v>42229</v>
      </c>
      <c r="E94" s="7">
        <v>33</v>
      </c>
      <c r="F94" s="7">
        <v>18</v>
      </c>
      <c r="G94" s="7">
        <v>0.54545454545454497</v>
      </c>
      <c r="H94" s="7">
        <v>13.464166669999999</v>
      </c>
      <c r="I94" s="7">
        <v>49.99208333</v>
      </c>
      <c r="J94" s="7">
        <v>30.825416669999999</v>
      </c>
      <c r="K94" s="7">
        <v>24.7425</v>
      </c>
      <c r="L94" s="7">
        <v>271.93333330000002</v>
      </c>
      <c r="M94" s="7">
        <v>276.04849999999999</v>
      </c>
      <c r="N94" s="7" t="s">
        <v>80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</row>
    <row r="95" spans="3:36" x14ac:dyDescent="0.25">
      <c r="C95" s="8" t="s">
        <v>140</v>
      </c>
      <c r="D95" s="7">
        <v>42228</v>
      </c>
      <c r="E95" s="7">
        <v>46</v>
      </c>
      <c r="F95" s="7">
        <v>22</v>
      </c>
      <c r="G95" s="7">
        <v>0.47826086956521702</v>
      </c>
      <c r="H95" s="7">
        <v>13.51125</v>
      </c>
      <c r="I95" s="7">
        <v>51.375833329999999</v>
      </c>
      <c r="J95" s="7">
        <v>46.14041667</v>
      </c>
      <c r="K95" s="7">
        <v>6.6737083330000004</v>
      </c>
      <c r="L95" s="7">
        <v>171.633375</v>
      </c>
      <c r="M95" s="7">
        <v>208.6705</v>
      </c>
      <c r="N95" s="7" t="s">
        <v>80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</row>
    <row r="96" spans="3:36" x14ac:dyDescent="0.25">
      <c r="C96" s="8" t="s">
        <v>141</v>
      </c>
      <c r="D96" s="7">
        <v>42228</v>
      </c>
      <c r="E96" s="7">
        <v>6</v>
      </c>
      <c r="F96" s="7">
        <v>2</v>
      </c>
      <c r="G96" s="7">
        <v>0.33333333333333298</v>
      </c>
      <c r="H96" s="7">
        <v>13.51125</v>
      </c>
      <c r="I96" s="7">
        <v>51.375833329999999</v>
      </c>
      <c r="J96" s="7">
        <v>46.14041667</v>
      </c>
      <c r="K96" s="7">
        <v>6.6737083330000004</v>
      </c>
      <c r="L96" s="7">
        <v>171.633375</v>
      </c>
      <c r="M96" s="7">
        <v>208.6705</v>
      </c>
      <c r="N96" s="7" t="s">
        <v>69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3:36" x14ac:dyDescent="0.25">
      <c r="C97" s="8" t="s">
        <v>142</v>
      </c>
      <c r="D97" s="7">
        <v>42228</v>
      </c>
      <c r="E97" s="7">
        <v>3</v>
      </c>
      <c r="F97" s="7">
        <v>0</v>
      </c>
      <c r="G97" s="7">
        <v>0</v>
      </c>
      <c r="H97" s="7">
        <v>13.51125</v>
      </c>
      <c r="I97" s="7">
        <v>51.375833329999999</v>
      </c>
      <c r="J97" s="7">
        <v>46.14041667</v>
      </c>
      <c r="K97" s="7">
        <v>6.6737083330000004</v>
      </c>
      <c r="L97" s="7">
        <v>171.633375</v>
      </c>
      <c r="M97" s="7">
        <v>208.6705</v>
      </c>
      <c r="N97" s="7" t="s">
        <v>69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</row>
    <row r="98" spans="3:36" x14ac:dyDescent="0.25">
      <c r="C98" s="8" t="s">
        <v>143</v>
      </c>
      <c r="D98" s="7">
        <v>42227</v>
      </c>
      <c r="E98" s="7">
        <v>68</v>
      </c>
      <c r="F98" s="7">
        <v>21</v>
      </c>
      <c r="G98" s="7">
        <v>0.308823529411765</v>
      </c>
      <c r="H98" s="7">
        <v>13.501666670000001</v>
      </c>
      <c r="I98" s="7">
        <v>45.625833329999999</v>
      </c>
      <c r="J98" s="7">
        <v>54.496666670000003</v>
      </c>
      <c r="K98" s="7">
        <v>9.5151249999999994</v>
      </c>
      <c r="L98" s="7">
        <v>194.9952083</v>
      </c>
      <c r="M98" s="7">
        <v>181.97529170000001</v>
      </c>
      <c r="N98" s="7" t="s">
        <v>69</v>
      </c>
      <c r="O98" s="7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</row>
    <row r="99" spans="3:36" x14ac:dyDescent="0.25">
      <c r="C99" s="8" t="s">
        <v>144</v>
      </c>
      <c r="D99" s="7">
        <v>42227</v>
      </c>
      <c r="E99" s="7">
        <v>12</v>
      </c>
      <c r="F99" s="7">
        <v>0</v>
      </c>
      <c r="G99" s="7">
        <v>0</v>
      </c>
      <c r="H99" s="7">
        <v>13.501666670000001</v>
      </c>
      <c r="I99" s="7">
        <v>45.625833329999999</v>
      </c>
      <c r="J99" s="7">
        <v>54.496666670000003</v>
      </c>
      <c r="K99" s="7">
        <v>9.5151249999999994</v>
      </c>
      <c r="L99" s="7">
        <v>194.9952083</v>
      </c>
      <c r="M99" s="7">
        <v>181.97529170000001</v>
      </c>
      <c r="N99" s="7" t="s">
        <v>69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</row>
    <row r="100" spans="3:36" x14ac:dyDescent="0.25">
      <c r="C100" s="8" t="s">
        <v>145</v>
      </c>
      <c r="D100" s="7">
        <v>42227</v>
      </c>
      <c r="E100" s="7">
        <v>10</v>
      </c>
      <c r="F100" s="7">
        <v>0</v>
      </c>
      <c r="G100" s="7">
        <v>0</v>
      </c>
      <c r="H100" s="7">
        <v>13.501666670000001</v>
      </c>
      <c r="I100" s="7">
        <v>45.625833329999999</v>
      </c>
      <c r="J100" s="7">
        <v>54.496666670000003</v>
      </c>
      <c r="K100" s="7">
        <v>9.5151249999999994</v>
      </c>
      <c r="L100" s="7">
        <v>194.9952083</v>
      </c>
      <c r="M100" s="7">
        <v>181.97529170000001</v>
      </c>
      <c r="N100" s="7" t="s">
        <v>69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</row>
    <row r="101" spans="3:36" x14ac:dyDescent="0.25">
      <c r="C101" s="8" t="s">
        <v>146</v>
      </c>
      <c r="D101" s="7">
        <v>42226</v>
      </c>
      <c r="E101" s="7">
        <v>43</v>
      </c>
      <c r="F101" s="7">
        <v>9</v>
      </c>
      <c r="G101" s="7">
        <v>0.209302325581395</v>
      </c>
      <c r="H101" s="7">
        <v>13.53916667</v>
      </c>
      <c r="I101" s="7">
        <v>39.157083329999999</v>
      </c>
      <c r="J101" s="7">
        <v>71.176249999999996</v>
      </c>
      <c r="K101" s="7">
        <v>24.911666669999999</v>
      </c>
      <c r="L101" s="7">
        <v>260.21666670000002</v>
      </c>
      <c r="M101" s="7">
        <v>182.5133333</v>
      </c>
      <c r="N101" s="7" t="s">
        <v>69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</row>
    <row r="102" spans="3:36" x14ac:dyDescent="0.25">
      <c r="C102" s="8" t="s">
        <v>147</v>
      </c>
      <c r="D102" s="7">
        <v>42226</v>
      </c>
      <c r="E102" s="7">
        <v>12</v>
      </c>
      <c r="F102" s="7">
        <v>8</v>
      </c>
      <c r="G102" s="7">
        <v>0.66666666666666696</v>
      </c>
      <c r="H102" s="7">
        <v>13.53916667</v>
      </c>
      <c r="I102" s="7">
        <v>39.157083329999999</v>
      </c>
      <c r="J102" s="7">
        <v>71.176249999999996</v>
      </c>
      <c r="K102" s="7">
        <v>24.911666669999999</v>
      </c>
      <c r="L102" s="7">
        <v>260.21666670000002</v>
      </c>
      <c r="M102" s="7">
        <v>182.5133333</v>
      </c>
      <c r="N102" s="7" t="s">
        <v>80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</row>
    <row r="103" spans="3:36" x14ac:dyDescent="0.25">
      <c r="C103" s="8" t="s">
        <v>148</v>
      </c>
      <c r="D103" s="7">
        <v>42225</v>
      </c>
      <c r="E103" s="7">
        <v>24</v>
      </c>
      <c r="F103" s="7">
        <v>19</v>
      </c>
      <c r="G103" s="7">
        <v>0.79166666666666696</v>
      </c>
      <c r="H103" s="7">
        <v>13.590833330000001</v>
      </c>
      <c r="I103" s="7">
        <v>37.083750000000002</v>
      </c>
      <c r="J103" s="7">
        <v>48.486666669999998</v>
      </c>
      <c r="K103" s="7">
        <v>30.84</v>
      </c>
      <c r="L103" s="7">
        <v>264.29583330000003</v>
      </c>
      <c r="M103" s="7">
        <v>170.5599167</v>
      </c>
      <c r="N103" s="7" t="s">
        <v>80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</row>
    <row r="104" spans="3:36" x14ac:dyDescent="0.25">
      <c r="C104" s="8" t="s">
        <v>149</v>
      </c>
      <c r="D104" s="7">
        <v>42225</v>
      </c>
      <c r="E104" s="7">
        <v>35</v>
      </c>
      <c r="F104" s="7">
        <v>25</v>
      </c>
      <c r="G104" s="7">
        <v>0.71428571428571397</v>
      </c>
      <c r="H104" s="7">
        <v>13.590833330000001</v>
      </c>
      <c r="I104" s="7">
        <v>37.083750000000002</v>
      </c>
      <c r="J104" s="7">
        <v>48.486666669999998</v>
      </c>
      <c r="K104" s="7">
        <v>30.84</v>
      </c>
      <c r="L104" s="7">
        <v>264.29583330000003</v>
      </c>
      <c r="M104" s="7">
        <v>170.5599167</v>
      </c>
      <c r="N104" s="7" t="s">
        <v>80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3:36" x14ac:dyDescent="0.25">
      <c r="C105" s="8" t="s">
        <v>150</v>
      </c>
      <c r="D105" s="7">
        <v>42225</v>
      </c>
      <c r="E105" s="7">
        <v>10</v>
      </c>
      <c r="F105" s="7">
        <v>0</v>
      </c>
      <c r="G105" s="7">
        <v>0</v>
      </c>
      <c r="H105" s="7">
        <v>13.590833330000001</v>
      </c>
      <c r="I105" s="7">
        <v>37.083750000000002</v>
      </c>
      <c r="J105" s="7">
        <v>48.486666669999998</v>
      </c>
      <c r="K105" s="7">
        <v>30.84</v>
      </c>
      <c r="L105" s="7">
        <v>264.29583330000003</v>
      </c>
      <c r="M105" s="7">
        <v>170.5599167</v>
      </c>
      <c r="N105" s="7" t="s">
        <v>69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3:36" x14ac:dyDescent="0.25">
      <c r="C106" s="8" t="s">
        <v>151</v>
      </c>
      <c r="D106" s="7">
        <v>42224</v>
      </c>
      <c r="E106" s="7">
        <v>51</v>
      </c>
      <c r="F106" s="7">
        <v>24</v>
      </c>
      <c r="G106" s="7">
        <v>0.47058823529411797</v>
      </c>
      <c r="H106" s="7">
        <v>13.508333329999999</v>
      </c>
      <c r="I106" s="7">
        <v>37.207916670000003</v>
      </c>
      <c r="J106" s="7">
        <v>71.931250000000006</v>
      </c>
      <c r="K106" s="7">
        <v>27.728750000000002</v>
      </c>
      <c r="L106" s="7">
        <v>202.2658333</v>
      </c>
      <c r="M106" s="7">
        <v>240.09820830000001</v>
      </c>
      <c r="N106" s="7" t="s">
        <v>80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</row>
    <row r="107" spans="3:36" x14ac:dyDescent="0.25">
      <c r="C107" s="8" t="s">
        <v>152</v>
      </c>
      <c r="D107" s="7">
        <v>42224</v>
      </c>
      <c r="E107" s="7">
        <v>1</v>
      </c>
      <c r="F107" s="7">
        <v>0</v>
      </c>
      <c r="G107" s="7">
        <v>0</v>
      </c>
      <c r="H107" s="7">
        <v>13.508333329999999</v>
      </c>
      <c r="I107" s="7">
        <v>37.207916670000003</v>
      </c>
      <c r="J107" s="7">
        <v>71.931250000000006</v>
      </c>
      <c r="K107" s="7">
        <v>27.728750000000002</v>
      </c>
      <c r="L107" s="7">
        <v>202.2658333</v>
      </c>
      <c r="M107" s="7">
        <v>240.09820830000001</v>
      </c>
      <c r="N107" s="7" t="s">
        <v>69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</row>
    <row r="108" spans="3:36" x14ac:dyDescent="0.25">
      <c r="C108" s="8" t="s">
        <v>153</v>
      </c>
      <c r="D108" s="7">
        <v>42223</v>
      </c>
      <c r="E108" s="7">
        <v>116</v>
      </c>
      <c r="F108" s="7">
        <v>72</v>
      </c>
      <c r="G108" s="7">
        <v>0.62068965517241403</v>
      </c>
      <c r="H108" s="7">
        <v>13.46458333</v>
      </c>
      <c r="I108" s="7">
        <v>42.450833330000002</v>
      </c>
      <c r="J108" s="7">
        <v>43.5075</v>
      </c>
      <c r="K108" s="7">
        <v>4.6405416669999999</v>
      </c>
      <c r="L108" s="7">
        <v>20.59791667</v>
      </c>
      <c r="M108" s="7">
        <v>308.74900000000002</v>
      </c>
      <c r="N108" s="7" t="s">
        <v>80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</row>
    <row r="109" spans="3:36" x14ac:dyDescent="0.25">
      <c r="C109" s="8" t="s">
        <v>154</v>
      </c>
      <c r="D109" s="7">
        <v>42222</v>
      </c>
      <c r="E109" s="7">
        <v>95</v>
      </c>
      <c r="F109" s="7">
        <v>46</v>
      </c>
      <c r="G109" s="7">
        <v>0.48421052631578898</v>
      </c>
      <c r="H109" s="7">
        <v>13.471666669999999</v>
      </c>
      <c r="I109" s="7">
        <v>40.763750000000002</v>
      </c>
      <c r="J109" s="7">
        <v>30.057083330000001</v>
      </c>
      <c r="K109" s="7">
        <v>4.1517916670000004</v>
      </c>
      <c r="L109" s="7">
        <v>30.62458333</v>
      </c>
      <c r="M109" s="7">
        <v>315.50029169999999</v>
      </c>
      <c r="N109" s="7" t="s">
        <v>69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</row>
    <row r="110" spans="3:36" x14ac:dyDescent="0.25">
      <c r="C110" s="8" t="s">
        <v>155</v>
      </c>
      <c r="D110" s="7">
        <v>42222</v>
      </c>
      <c r="E110" s="7">
        <v>7</v>
      </c>
      <c r="F110" s="7">
        <v>0</v>
      </c>
      <c r="G110" s="7">
        <v>0</v>
      </c>
      <c r="H110" s="7">
        <v>13.471666669999999</v>
      </c>
      <c r="I110" s="7">
        <v>40.763750000000002</v>
      </c>
      <c r="J110" s="7">
        <v>30.057083330000001</v>
      </c>
      <c r="K110" s="7">
        <v>4.1517916670000004</v>
      </c>
      <c r="L110" s="7">
        <v>30.62458333</v>
      </c>
      <c r="M110" s="7">
        <v>315.50029169999999</v>
      </c>
      <c r="N110" s="7" t="s">
        <v>69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</row>
    <row r="111" spans="3:36" x14ac:dyDescent="0.25">
      <c r="C111" s="8" t="s">
        <v>156</v>
      </c>
      <c r="D111" s="7">
        <v>42222</v>
      </c>
      <c r="E111" s="7">
        <v>2</v>
      </c>
      <c r="F111" s="7">
        <v>2</v>
      </c>
      <c r="G111" s="7">
        <v>1</v>
      </c>
      <c r="H111" s="7">
        <v>13.471666669999999</v>
      </c>
      <c r="I111" s="7">
        <v>40.763750000000002</v>
      </c>
      <c r="J111" s="7">
        <v>30.057083330000001</v>
      </c>
      <c r="K111" s="7">
        <v>4.1517916670000004</v>
      </c>
      <c r="L111" s="7">
        <v>30.62458333</v>
      </c>
      <c r="M111" s="7">
        <v>315.50029169999999</v>
      </c>
      <c r="N111" s="7" t="s">
        <v>80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3:36" x14ac:dyDescent="0.25">
      <c r="C112" s="8" t="s">
        <v>157</v>
      </c>
      <c r="D112" s="7">
        <v>42221</v>
      </c>
      <c r="E112" s="7">
        <v>66</v>
      </c>
      <c r="F112" s="7">
        <v>27</v>
      </c>
      <c r="G112" s="7">
        <v>0.40909090909090901</v>
      </c>
      <c r="H112" s="7">
        <v>13.467916669999999</v>
      </c>
      <c r="I112" s="7">
        <v>37.44</v>
      </c>
      <c r="J112" s="7">
        <v>38.431666669999998</v>
      </c>
      <c r="K112" s="7">
        <v>7.5607499999999996</v>
      </c>
      <c r="L112" s="7">
        <v>17.995000000000001</v>
      </c>
      <c r="M112" s="7">
        <v>304.6057083</v>
      </c>
      <c r="N112" s="7" t="s">
        <v>80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3:36" x14ac:dyDescent="0.25">
      <c r="C113" s="8" t="s">
        <v>158</v>
      </c>
      <c r="D113" s="7">
        <v>42221</v>
      </c>
      <c r="E113" s="7">
        <v>2</v>
      </c>
      <c r="F113" s="7">
        <v>0</v>
      </c>
      <c r="G113" s="7">
        <v>0</v>
      </c>
      <c r="H113" s="7">
        <v>13.467916669999999</v>
      </c>
      <c r="I113" s="7">
        <v>37.44</v>
      </c>
      <c r="J113" s="7">
        <v>38.431666669999998</v>
      </c>
      <c r="K113" s="7">
        <v>7.5607499999999996</v>
      </c>
      <c r="L113" s="7">
        <v>17.995000000000001</v>
      </c>
      <c r="M113" s="7">
        <v>304.6057083</v>
      </c>
      <c r="N113" s="7" t="s">
        <v>69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</row>
    <row r="114" spans="3:36" x14ac:dyDescent="0.25">
      <c r="C114" s="8" t="s">
        <v>159</v>
      </c>
      <c r="D114" s="7">
        <v>42220</v>
      </c>
      <c r="E114" s="7">
        <v>45</v>
      </c>
      <c r="F114" s="7">
        <v>34</v>
      </c>
      <c r="G114" s="7">
        <v>0.75555555555555598</v>
      </c>
      <c r="H114" s="7">
        <v>13.46833333</v>
      </c>
      <c r="I114" s="7">
        <v>41.296250000000001</v>
      </c>
      <c r="J114" s="7">
        <v>39.340416670000003</v>
      </c>
      <c r="K114" s="7">
        <v>9.7686666669999997</v>
      </c>
      <c r="L114" s="7">
        <v>26.960416670000001</v>
      </c>
      <c r="M114" s="7">
        <v>321.41566669999997</v>
      </c>
      <c r="N114" s="7" t="s">
        <v>80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3:36" x14ac:dyDescent="0.25">
      <c r="C115" s="8" t="s">
        <v>160</v>
      </c>
      <c r="D115" s="7">
        <v>42220</v>
      </c>
      <c r="E115" s="7">
        <v>14</v>
      </c>
      <c r="F115" s="7">
        <v>12</v>
      </c>
      <c r="G115" s="7">
        <v>0.85714285714285698</v>
      </c>
      <c r="H115" s="7">
        <v>13.46833333</v>
      </c>
      <c r="I115" s="7">
        <v>41.296250000000001</v>
      </c>
      <c r="J115" s="7">
        <v>39.340416670000003</v>
      </c>
      <c r="K115" s="7">
        <v>9.7686666669999997</v>
      </c>
      <c r="L115" s="7">
        <v>26.960416670000001</v>
      </c>
      <c r="M115" s="7">
        <v>321.41566669999997</v>
      </c>
      <c r="N115" s="7" t="s">
        <v>80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3:36" x14ac:dyDescent="0.25">
      <c r="C116" s="8" t="s">
        <v>161</v>
      </c>
      <c r="D116" s="7">
        <v>42220</v>
      </c>
      <c r="E116" s="7">
        <v>10</v>
      </c>
      <c r="F116" s="7">
        <v>6</v>
      </c>
      <c r="G116" s="7">
        <v>0.6</v>
      </c>
      <c r="H116" s="7">
        <v>13.46833333</v>
      </c>
      <c r="I116" s="7">
        <v>41.296250000000001</v>
      </c>
      <c r="J116" s="7">
        <v>39.340416670000003</v>
      </c>
      <c r="K116" s="7">
        <v>9.7686666669999997</v>
      </c>
      <c r="L116" s="7">
        <v>26.960416670000001</v>
      </c>
      <c r="M116" s="7">
        <v>321.41566669999997</v>
      </c>
      <c r="N116" s="7" t="s">
        <v>80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</row>
    <row r="117" spans="3:36" x14ac:dyDescent="0.25">
      <c r="C117" s="8" t="s">
        <v>162</v>
      </c>
      <c r="D117" s="7">
        <v>42219</v>
      </c>
      <c r="E117" s="7">
        <v>68</v>
      </c>
      <c r="F117" s="7">
        <v>38</v>
      </c>
      <c r="G117" s="7">
        <v>0.55882352941176505</v>
      </c>
      <c r="H117" s="7">
        <v>13.475</v>
      </c>
      <c r="I117" s="7">
        <v>46.858750000000001</v>
      </c>
      <c r="J117" s="7">
        <v>49.984999999999999</v>
      </c>
      <c r="K117" s="7">
        <v>16.14779167</v>
      </c>
      <c r="L117" s="7">
        <v>24.4925</v>
      </c>
      <c r="M117" s="7">
        <v>196.6199167</v>
      </c>
      <c r="N117" s="7" t="s">
        <v>80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</row>
    <row r="118" spans="3:36" x14ac:dyDescent="0.25">
      <c r="C118" s="8" t="s">
        <v>163</v>
      </c>
      <c r="D118" s="7">
        <v>42219</v>
      </c>
      <c r="E118" s="7">
        <v>24</v>
      </c>
      <c r="F118" s="7">
        <v>5</v>
      </c>
      <c r="G118" s="7">
        <v>0.20833333333333301</v>
      </c>
      <c r="H118" s="7">
        <v>13.475</v>
      </c>
      <c r="I118" s="7">
        <v>46.858750000000001</v>
      </c>
      <c r="J118" s="7">
        <v>49.984999999999999</v>
      </c>
      <c r="K118" s="7">
        <v>16.14779167</v>
      </c>
      <c r="L118" s="7">
        <v>24.4925</v>
      </c>
      <c r="M118" s="7">
        <v>196.6199167</v>
      </c>
      <c r="N118" s="7" t="s">
        <v>69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3:36" x14ac:dyDescent="0.25">
      <c r="C119" s="8" t="s">
        <v>164</v>
      </c>
      <c r="D119" s="7">
        <v>42218</v>
      </c>
      <c r="E119" s="7">
        <v>14</v>
      </c>
      <c r="F119" s="7">
        <v>10</v>
      </c>
      <c r="G119" s="7">
        <v>0.71428571428571397</v>
      </c>
      <c r="H119" s="7">
        <v>13.500833330000001</v>
      </c>
      <c r="I119" s="7">
        <v>52.541249999999998</v>
      </c>
      <c r="J119" s="7">
        <v>39.974583330000002</v>
      </c>
      <c r="K119" s="7">
        <v>15.25883333</v>
      </c>
      <c r="L119" s="7">
        <v>23.748333330000001</v>
      </c>
      <c r="M119" s="7">
        <v>199.06208330000001</v>
      </c>
      <c r="N119" s="7" t="s">
        <v>80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</row>
    <row r="120" spans="3:36" x14ac:dyDescent="0.25">
      <c r="C120" s="8" t="s">
        <v>165</v>
      </c>
      <c r="D120" s="7">
        <v>42218</v>
      </c>
      <c r="E120" s="7">
        <v>79</v>
      </c>
      <c r="F120" s="7">
        <v>49</v>
      </c>
      <c r="G120" s="7">
        <v>0.620253164556962</v>
      </c>
      <c r="H120" s="7">
        <v>13.500833330000001</v>
      </c>
      <c r="I120" s="7">
        <v>52.541249999999998</v>
      </c>
      <c r="J120" s="7">
        <v>39.974583330000002</v>
      </c>
      <c r="K120" s="7">
        <v>15.25883333</v>
      </c>
      <c r="L120" s="7">
        <v>23.748333330000001</v>
      </c>
      <c r="M120" s="7">
        <v>199.06208330000001</v>
      </c>
      <c r="N120" s="7" t="s">
        <v>80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</row>
    <row r="121" spans="3:36" x14ac:dyDescent="0.25">
      <c r="C121" s="8" t="s">
        <v>166</v>
      </c>
      <c r="D121" s="7">
        <v>42218</v>
      </c>
      <c r="E121" s="7">
        <v>15</v>
      </c>
      <c r="F121" s="7">
        <v>0</v>
      </c>
      <c r="G121" s="7">
        <v>0</v>
      </c>
      <c r="H121" s="7">
        <v>13.500833330000001</v>
      </c>
      <c r="I121" s="7">
        <v>52.541249999999998</v>
      </c>
      <c r="J121" s="7">
        <v>39.974583330000002</v>
      </c>
      <c r="K121" s="7">
        <v>15.25883333</v>
      </c>
      <c r="L121" s="7">
        <v>23.748333330000001</v>
      </c>
      <c r="M121" s="7">
        <v>199.06208330000001</v>
      </c>
      <c r="N121" s="7" t="s">
        <v>69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</row>
    <row r="122" spans="3:36" x14ac:dyDescent="0.25">
      <c r="C122" s="8" t="s">
        <v>167</v>
      </c>
      <c r="D122" s="7">
        <v>42217</v>
      </c>
      <c r="E122" s="7">
        <v>93</v>
      </c>
      <c r="F122" s="7">
        <v>49</v>
      </c>
      <c r="G122" s="7">
        <v>0.52688172043010795</v>
      </c>
      <c r="H122" s="7">
        <v>13.411250000000001</v>
      </c>
      <c r="I122" s="7">
        <v>56.153750000000002</v>
      </c>
      <c r="J122" s="7">
        <v>16.520416669999999</v>
      </c>
      <c r="K122" s="7">
        <v>4.5639583330000004</v>
      </c>
      <c r="L122" s="7">
        <v>25.002916670000001</v>
      </c>
      <c r="M122" s="7">
        <v>323.83612499999998</v>
      </c>
      <c r="N122" s="7" t="s">
        <v>80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</row>
    <row r="123" spans="3:36" x14ac:dyDescent="0.25">
      <c r="C123" s="8" t="s">
        <v>168</v>
      </c>
      <c r="D123" s="7">
        <v>42217</v>
      </c>
      <c r="E123" s="7">
        <v>5</v>
      </c>
      <c r="F123" s="7">
        <v>0</v>
      </c>
      <c r="G123" s="7">
        <v>0</v>
      </c>
      <c r="H123" s="7">
        <v>13.411250000000001</v>
      </c>
      <c r="I123" s="7">
        <v>56.153750000000002</v>
      </c>
      <c r="J123" s="7">
        <v>16.520416669999999</v>
      </c>
      <c r="K123" s="7">
        <v>4.5639583330000004</v>
      </c>
      <c r="L123" s="7">
        <v>25.002916670000001</v>
      </c>
      <c r="M123" s="7">
        <v>323.83612499999998</v>
      </c>
      <c r="N123" s="7" t="s">
        <v>69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</row>
    <row r="124" spans="3:36" x14ac:dyDescent="0.25">
      <c r="C124" s="8" t="s">
        <v>169</v>
      </c>
      <c r="D124" s="7">
        <v>42217</v>
      </c>
      <c r="E124" s="7">
        <v>16</v>
      </c>
      <c r="F124" s="7">
        <v>13</v>
      </c>
      <c r="G124" s="7">
        <v>0.8125</v>
      </c>
      <c r="H124" s="7">
        <v>13.411250000000001</v>
      </c>
      <c r="I124" s="7">
        <v>56.153750000000002</v>
      </c>
      <c r="J124" s="7">
        <v>16.520416669999999</v>
      </c>
      <c r="K124" s="7">
        <v>4.5639583330000004</v>
      </c>
      <c r="L124" s="7">
        <v>25.002916670000001</v>
      </c>
      <c r="M124" s="7">
        <v>323.83612499999998</v>
      </c>
      <c r="N124" s="7" t="s">
        <v>80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</row>
    <row r="125" spans="3:36" x14ac:dyDescent="0.25">
      <c r="C125" s="8" t="s">
        <v>170</v>
      </c>
      <c r="D125" s="7">
        <v>42216</v>
      </c>
      <c r="E125" s="7">
        <v>112</v>
      </c>
      <c r="F125" s="7">
        <v>55</v>
      </c>
      <c r="G125" s="7">
        <v>0.49107142857142899</v>
      </c>
      <c r="H125" s="7">
        <v>13.442083330000001</v>
      </c>
      <c r="I125" s="7">
        <v>52.786250000000003</v>
      </c>
      <c r="J125" s="7">
        <v>19.123333330000001</v>
      </c>
      <c r="K125" s="7">
        <v>14.71504167</v>
      </c>
      <c r="L125" s="7">
        <v>243.76249999999999</v>
      </c>
      <c r="M125" s="7">
        <v>327.84616670000003</v>
      </c>
      <c r="N125" s="7" t="s">
        <v>80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</row>
    <row r="126" spans="3:36" x14ac:dyDescent="0.25">
      <c r="C126" s="8" t="s">
        <v>171</v>
      </c>
      <c r="D126" s="7">
        <v>42216</v>
      </c>
      <c r="E126" s="7">
        <v>9</v>
      </c>
      <c r="F126" s="7">
        <v>0</v>
      </c>
      <c r="G126" s="7">
        <v>0</v>
      </c>
      <c r="H126" s="7">
        <v>13.442083330000001</v>
      </c>
      <c r="I126" s="7">
        <v>52.786250000000003</v>
      </c>
      <c r="J126" s="7">
        <v>19.123333330000001</v>
      </c>
      <c r="K126" s="7">
        <v>14.71504167</v>
      </c>
      <c r="L126" s="7">
        <v>243.76249999999999</v>
      </c>
      <c r="M126" s="7">
        <v>327.84616670000003</v>
      </c>
      <c r="N126" s="7" t="s">
        <v>69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</row>
    <row r="127" spans="3:36" x14ac:dyDescent="0.25">
      <c r="C127" s="8" t="s">
        <v>172</v>
      </c>
      <c r="D127" s="7">
        <v>42216</v>
      </c>
      <c r="E127" s="7">
        <v>2</v>
      </c>
      <c r="F127" s="7">
        <v>2</v>
      </c>
      <c r="G127" s="7">
        <v>1</v>
      </c>
      <c r="H127" s="7">
        <v>13.442083330000001</v>
      </c>
      <c r="I127" s="7">
        <v>52.786250000000003</v>
      </c>
      <c r="J127" s="7">
        <v>19.123333330000001</v>
      </c>
      <c r="K127" s="7">
        <v>14.71504167</v>
      </c>
      <c r="L127" s="7">
        <v>243.76249999999999</v>
      </c>
      <c r="M127" s="7">
        <v>327.84616670000003</v>
      </c>
      <c r="N127" s="7" t="s">
        <v>80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</row>
    <row r="128" spans="3:36" x14ac:dyDescent="0.25">
      <c r="C128" s="8" t="s">
        <v>173</v>
      </c>
      <c r="D128" s="7">
        <v>42215</v>
      </c>
      <c r="E128" s="7">
        <v>36</v>
      </c>
      <c r="F128" s="7">
        <v>29</v>
      </c>
      <c r="G128" s="7">
        <v>0.80555555555555602</v>
      </c>
      <c r="H128" s="7">
        <v>13.46083333</v>
      </c>
      <c r="I128" s="7">
        <v>48.886666669999997</v>
      </c>
      <c r="J128" s="7">
        <v>27.804166670000001</v>
      </c>
      <c r="K128" s="7">
        <v>13.75808333</v>
      </c>
      <c r="L128" s="7">
        <v>270.7366667</v>
      </c>
      <c r="M128" s="7">
        <v>326.97854169999999</v>
      </c>
      <c r="N128" s="7" t="s">
        <v>80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</row>
    <row r="129" spans="3:36" x14ac:dyDescent="0.25">
      <c r="C129" s="8" t="s">
        <v>174</v>
      </c>
      <c r="D129" s="7">
        <v>42215</v>
      </c>
      <c r="E129" s="7">
        <v>2</v>
      </c>
      <c r="F129" s="7">
        <v>0</v>
      </c>
      <c r="G129" s="7">
        <v>0</v>
      </c>
      <c r="H129" s="7">
        <v>13.46083333</v>
      </c>
      <c r="I129" s="7">
        <v>48.886666669999997</v>
      </c>
      <c r="J129" s="7">
        <v>27.804166670000001</v>
      </c>
      <c r="K129" s="7">
        <v>13.75808333</v>
      </c>
      <c r="L129" s="7">
        <v>270.7366667</v>
      </c>
      <c r="M129" s="7">
        <v>326.97854169999999</v>
      </c>
      <c r="N129" s="7" t="s">
        <v>69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1</v>
      </c>
    </row>
    <row r="130" spans="3:36" x14ac:dyDescent="0.25">
      <c r="C130" s="8" t="s">
        <v>175</v>
      </c>
      <c r="D130" s="7">
        <v>42215</v>
      </c>
      <c r="E130" s="7">
        <v>2</v>
      </c>
      <c r="F130" s="7">
        <v>2</v>
      </c>
      <c r="G130" s="7">
        <v>1</v>
      </c>
      <c r="H130" s="7">
        <v>13.46083333</v>
      </c>
      <c r="I130" s="7">
        <v>48.886666669999997</v>
      </c>
      <c r="J130" s="7">
        <v>27.804166670000001</v>
      </c>
      <c r="K130" s="7">
        <v>13.75808333</v>
      </c>
      <c r="L130" s="7">
        <v>270.7366667</v>
      </c>
      <c r="M130" s="7">
        <v>326.97854169999999</v>
      </c>
      <c r="N130" s="7" t="s">
        <v>80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</row>
    <row r="131" spans="3:36" x14ac:dyDescent="0.25">
      <c r="C131" s="8" t="s">
        <v>176</v>
      </c>
      <c r="D131" s="7">
        <v>42214</v>
      </c>
      <c r="E131" s="7">
        <v>6</v>
      </c>
      <c r="F131" s="7">
        <v>2</v>
      </c>
      <c r="G131" s="7">
        <v>0.33333333333333298</v>
      </c>
      <c r="H131" s="7">
        <v>13.4575</v>
      </c>
      <c r="I131" s="7">
        <v>46.396250000000002</v>
      </c>
      <c r="J131" s="7">
        <v>38.652083330000004</v>
      </c>
      <c r="K131" s="7">
        <v>3.9450416669999999</v>
      </c>
      <c r="L131" s="7">
        <v>239.84083330000001</v>
      </c>
      <c r="M131" s="7">
        <v>323.31233329999998</v>
      </c>
      <c r="N131" s="7" t="s">
        <v>69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</row>
    <row r="132" spans="3:36" x14ac:dyDescent="0.25">
      <c r="C132" s="8" t="s">
        <v>177</v>
      </c>
      <c r="D132" s="7">
        <v>42214</v>
      </c>
      <c r="E132" s="7">
        <v>17</v>
      </c>
      <c r="F132" s="7">
        <v>6</v>
      </c>
      <c r="G132" s="7">
        <v>0.35294117647058798</v>
      </c>
      <c r="H132" s="7">
        <v>13.4575</v>
      </c>
      <c r="I132" s="7">
        <v>46.396250000000002</v>
      </c>
      <c r="J132" s="7">
        <v>38.652083330000004</v>
      </c>
      <c r="K132" s="7">
        <v>3.9450416669999999</v>
      </c>
      <c r="L132" s="7">
        <v>239.84083330000001</v>
      </c>
      <c r="M132" s="7">
        <v>323.31233329999998</v>
      </c>
      <c r="N132" s="7" t="s">
        <v>69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</row>
    <row r="133" spans="3:36" x14ac:dyDescent="0.25">
      <c r="C133" s="8" t="s">
        <v>178</v>
      </c>
      <c r="D133" s="7">
        <v>42213</v>
      </c>
      <c r="E133" s="7">
        <v>27</v>
      </c>
      <c r="F133" s="7">
        <v>18</v>
      </c>
      <c r="G133" s="7">
        <v>0.66666666666666696</v>
      </c>
      <c r="H133" s="7">
        <v>13.47208333</v>
      </c>
      <c r="I133" s="7">
        <v>40.955833329999997</v>
      </c>
      <c r="J133" s="7">
        <v>50.64916667</v>
      </c>
      <c r="K133" s="7">
        <v>7.499333333</v>
      </c>
      <c r="L133" s="7">
        <v>227.90120830000001</v>
      </c>
      <c r="M133" s="7">
        <v>326.15354170000001</v>
      </c>
      <c r="N133" s="7" t="s">
        <v>80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</row>
    <row r="134" spans="3:36" x14ac:dyDescent="0.25">
      <c r="C134" s="8" t="s">
        <v>179</v>
      </c>
      <c r="D134" s="7">
        <v>42213</v>
      </c>
      <c r="E134" s="7">
        <v>2</v>
      </c>
      <c r="F134" s="7">
        <v>0</v>
      </c>
      <c r="G134" s="7">
        <v>0</v>
      </c>
      <c r="H134" s="7">
        <v>13.47208333</v>
      </c>
      <c r="I134" s="7">
        <v>40.955833329999997</v>
      </c>
      <c r="J134" s="7">
        <v>50.64916667</v>
      </c>
      <c r="K134" s="7">
        <v>7.499333333</v>
      </c>
      <c r="L134" s="7">
        <v>227.90120830000001</v>
      </c>
      <c r="M134" s="7">
        <v>326.15354170000001</v>
      </c>
      <c r="N134" s="7" t="s">
        <v>69</v>
      </c>
      <c r="O134" s="7">
        <v>0</v>
      </c>
      <c r="P134" s="7">
        <v>0</v>
      </c>
      <c r="Q134" s="7">
        <v>0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</row>
    <row r="135" spans="3:36" x14ac:dyDescent="0.25">
      <c r="C135" s="8" t="s">
        <v>180</v>
      </c>
      <c r="D135" s="7">
        <v>42213</v>
      </c>
      <c r="E135" s="7">
        <v>15</v>
      </c>
      <c r="F135" s="7">
        <v>10</v>
      </c>
      <c r="G135" s="7">
        <v>0.66666666666666696</v>
      </c>
      <c r="H135" s="7">
        <v>13.47208333</v>
      </c>
      <c r="I135" s="7">
        <v>40.955833329999997</v>
      </c>
      <c r="J135" s="7">
        <v>50.64916667</v>
      </c>
      <c r="K135" s="7">
        <v>7.499333333</v>
      </c>
      <c r="L135" s="7">
        <v>227.90120830000001</v>
      </c>
      <c r="M135" s="7">
        <v>326.15354170000001</v>
      </c>
      <c r="N135" s="7" t="s">
        <v>80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</row>
    <row r="136" spans="3:36" x14ac:dyDescent="0.25">
      <c r="C136" s="8" t="s">
        <v>181</v>
      </c>
      <c r="D136" s="7">
        <v>42212</v>
      </c>
      <c r="E136" s="7">
        <v>23</v>
      </c>
      <c r="F136" s="7">
        <v>20</v>
      </c>
      <c r="G136" s="7">
        <v>0.86956521739130399</v>
      </c>
      <c r="H136" s="7">
        <v>13.526666669999999</v>
      </c>
      <c r="I136" s="7">
        <v>33.303333330000001</v>
      </c>
      <c r="J136" s="7">
        <v>52.5</v>
      </c>
      <c r="K136" s="7">
        <v>7.4446250000000003</v>
      </c>
      <c r="L136" s="7">
        <v>191.56087500000001</v>
      </c>
      <c r="M136" s="7">
        <v>278.79358330000002</v>
      </c>
      <c r="N136" s="7" t="s">
        <v>80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</row>
    <row r="137" spans="3:36" x14ac:dyDescent="0.25">
      <c r="C137" s="8" t="s">
        <v>182</v>
      </c>
      <c r="D137" s="7">
        <v>42212</v>
      </c>
      <c r="E137" s="7">
        <v>20</v>
      </c>
      <c r="F137" s="7">
        <v>20</v>
      </c>
      <c r="G137" s="7">
        <v>1</v>
      </c>
      <c r="H137" s="7">
        <v>13.526666669999999</v>
      </c>
      <c r="I137" s="7">
        <v>33.303333330000001</v>
      </c>
      <c r="J137" s="7">
        <v>52.5</v>
      </c>
      <c r="K137" s="7">
        <v>7.4446250000000003</v>
      </c>
      <c r="L137" s="7">
        <v>191.56087500000001</v>
      </c>
      <c r="M137" s="7">
        <v>278.79358330000002</v>
      </c>
      <c r="N137" s="7" t="s">
        <v>80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</row>
    <row r="138" spans="3:36" x14ac:dyDescent="0.25">
      <c r="C138" s="8" t="s">
        <v>183</v>
      </c>
      <c r="D138" s="7">
        <v>42212</v>
      </c>
      <c r="E138" s="7">
        <v>3</v>
      </c>
      <c r="F138" s="7">
        <v>0</v>
      </c>
      <c r="G138" s="7">
        <v>0</v>
      </c>
      <c r="H138" s="7">
        <v>13.526666669999999</v>
      </c>
      <c r="I138" s="7">
        <v>33.303333330000001</v>
      </c>
      <c r="J138" s="7">
        <v>52.5</v>
      </c>
      <c r="K138" s="7">
        <v>7.4446250000000003</v>
      </c>
      <c r="L138" s="7">
        <v>191.56087500000001</v>
      </c>
      <c r="M138" s="7">
        <v>278.79358330000002</v>
      </c>
      <c r="N138" s="7" t="s">
        <v>69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</row>
    <row r="139" spans="3:36" x14ac:dyDescent="0.25">
      <c r="C139" s="8" t="s">
        <v>184</v>
      </c>
      <c r="D139" s="7">
        <v>42212</v>
      </c>
      <c r="E139" s="7">
        <v>6</v>
      </c>
      <c r="F139" s="7">
        <v>6</v>
      </c>
      <c r="G139" s="7">
        <v>1</v>
      </c>
      <c r="H139" s="7">
        <v>13.526666669999999</v>
      </c>
      <c r="I139" s="7">
        <v>33.303333330000001</v>
      </c>
      <c r="J139" s="7">
        <v>52.5</v>
      </c>
      <c r="K139" s="7">
        <v>7.4446250000000003</v>
      </c>
      <c r="L139" s="7">
        <v>191.56087500000001</v>
      </c>
      <c r="M139" s="7">
        <v>278.79358330000002</v>
      </c>
      <c r="N139" s="7" t="s">
        <v>80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</row>
    <row r="140" spans="3:36" x14ac:dyDescent="0.25">
      <c r="C140" s="8" t="s">
        <v>185</v>
      </c>
      <c r="D140" s="7">
        <v>42211</v>
      </c>
      <c r="E140" s="7">
        <v>37</v>
      </c>
      <c r="F140" s="7">
        <v>13</v>
      </c>
      <c r="G140" s="7">
        <v>0.35135135135135098</v>
      </c>
      <c r="H140" s="7">
        <v>13.54541667</v>
      </c>
      <c r="I140" s="7">
        <v>27.265000000000001</v>
      </c>
      <c r="J140" s="7">
        <v>80.212083329999999</v>
      </c>
      <c r="K140" s="7">
        <v>5.0093750000000004</v>
      </c>
      <c r="L140" s="7">
        <v>198.077125</v>
      </c>
      <c r="M140" s="7">
        <v>205.9569583</v>
      </c>
      <c r="N140" s="7" t="s">
        <v>69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</row>
    <row r="141" spans="3:36" x14ac:dyDescent="0.25">
      <c r="C141" s="8" t="s">
        <v>186</v>
      </c>
      <c r="D141" s="7">
        <v>42211</v>
      </c>
      <c r="E141" s="7">
        <v>15</v>
      </c>
      <c r="F141" s="7">
        <v>8</v>
      </c>
      <c r="G141" s="7">
        <v>0.53333333333333299</v>
      </c>
      <c r="H141" s="7">
        <v>13.54541667</v>
      </c>
      <c r="I141" s="7">
        <v>27.265000000000001</v>
      </c>
      <c r="J141" s="7">
        <v>80.212083329999999</v>
      </c>
      <c r="K141" s="7">
        <v>5.0093750000000004</v>
      </c>
      <c r="L141" s="7">
        <v>198.077125</v>
      </c>
      <c r="M141" s="7">
        <v>205.9569583</v>
      </c>
      <c r="N141" s="7" t="s">
        <v>80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</row>
    <row r="142" spans="3:36" x14ac:dyDescent="0.25">
      <c r="C142" s="8" t="s">
        <v>187</v>
      </c>
      <c r="D142" s="7">
        <v>42211</v>
      </c>
      <c r="E142" s="7">
        <v>5</v>
      </c>
      <c r="F142" s="7">
        <v>0</v>
      </c>
      <c r="G142" s="7">
        <v>0</v>
      </c>
      <c r="H142" s="7">
        <v>13.54541667</v>
      </c>
      <c r="I142" s="7">
        <v>27.265000000000001</v>
      </c>
      <c r="J142" s="7">
        <v>80.212083329999999</v>
      </c>
      <c r="K142" s="7">
        <v>5.0093750000000004</v>
      </c>
      <c r="L142" s="7">
        <v>198.077125</v>
      </c>
      <c r="M142" s="7">
        <v>205.9569583</v>
      </c>
      <c r="N142" s="7" t="s">
        <v>69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</row>
    <row r="143" spans="3:36" x14ac:dyDescent="0.25">
      <c r="C143" s="8" t="s">
        <v>188</v>
      </c>
      <c r="D143" s="7">
        <v>42211</v>
      </c>
      <c r="E143" s="7">
        <v>4</v>
      </c>
      <c r="F143" s="7">
        <v>0</v>
      </c>
      <c r="G143" s="7">
        <v>0</v>
      </c>
      <c r="H143" s="7">
        <v>13.54541667</v>
      </c>
      <c r="I143" s="7">
        <v>27.265000000000001</v>
      </c>
      <c r="J143" s="7">
        <v>80.212083329999999</v>
      </c>
      <c r="K143" s="7">
        <v>5.0093750000000004</v>
      </c>
      <c r="L143" s="7">
        <v>198.077125</v>
      </c>
      <c r="M143" s="7">
        <v>205.9569583</v>
      </c>
      <c r="N143" s="7" t="s">
        <v>69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</row>
    <row r="144" spans="3:36" x14ac:dyDescent="0.25">
      <c r="C144" s="8" t="s">
        <v>189</v>
      </c>
      <c r="D144" s="7">
        <v>42211</v>
      </c>
      <c r="E144" s="7">
        <v>37</v>
      </c>
      <c r="F144" s="7">
        <v>16</v>
      </c>
      <c r="G144" s="7">
        <v>0.43243243243243201</v>
      </c>
      <c r="H144" s="7">
        <v>13.54541667</v>
      </c>
      <c r="I144" s="7">
        <v>27.265000000000001</v>
      </c>
      <c r="J144" s="7">
        <v>80.212083329999999</v>
      </c>
      <c r="K144" s="7">
        <v>5.0093750000000004</v>
      </c>
      <c r="L144" s="7">
        <v>198.077125</v>
      </c>
      <c r="M144" s="7">
        <v>205.9569583</v>
      </c>
      <c r="N144" s="7" t="s">
        <v>80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</row>
    <row r="145" spans="3:36" x14ac:dyDescent="0.25">
      <c r="C145" s="8" t="s">
        <v>190</v>
      </c>
      <c r="D145" s="7">
        <v>42210</v>
      </c>
      <c r="E145" s="7">
        <v>62</v>
      </c>
      <c r="F145" s="7">
        <v>31</v>
      </c>
      <c r="G145" s="7">
        <v>0.5</v>
      </c>
      <c r="H145" s="7">
        <v>13.67375</v>
      </c>
      <c r="I145" s="7">
        <v>29.432916670000001</v>
      </c>
      <c r="J145" s="7">
        <v>97.869166669999998</v>
      </c>
      <c r="K145" s="7">
        <v>33.001874999999998</v>
      </c>
      <c r="L145" s="7">
        <v>211.21083329999999</v>
      </c>
      <c r="M145" s="7">
        <v>182.88308330000001</v>
      </c>
      <c r="N145" s="7" t="s">
        <v>80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</row>
    <row r="146" spans="3:36" x14ac:dyDescent="0.25">
      <c r="C146" s="8" t="s">
        <v>191</v>
      </c>
      <c r="D146" s="7">
        <v>42210</v>
      </c>
      <c r="E146" s="7">
        <v>22</v>
      </c>
      <c r="F146" s="7">
        <v>1</v>
      </c>
      <c r="G146" s="7">
        <v>4.5454545454545497E-2</v>
      </c>
      <c r="H146" s="7">
        <v>13.67375</v>
      </c>
      <c r="I146" s="7">
        <v>29.432916670000001</v>
      </c>
      <c r="J146" s="7">
        <v>97.869166669999998</v>
      </c>
      <c r="K146" s="7">
        <v>33.001874999999998</v>
      </c>
      <c r="L146" s="7">
        <v>211.21083329999999</v>
      </c>
      <c r="M146" s="7">
        <v>182.88308330000001</v>
      </c>
      <c r="N146" s="7" t="s">
        <v>69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</row>
    <row r="147" spans="3:36" x14ac:dyDescent="0.25">
      <c r="C147" s="8" t="s">
        <v>192</v>
      </c>
      <c r="D147" s="7">
        <v>42209</v>
      </c>
      <c r="E147" s="7">
        <v>8</v>
      </c>
      <c r="F147" s="7">
        <v>0</v>
      </c>
      <c r="G147" s="7">
        <v>0</v>
      </c>
      <c r="H147" s="7">
        <v>13.491250000000001</v>
      </c>
      <c r="I147" s="7">
        <v>39.982083330000002</v>
      </c>
      <c r="J147" s="7">
        <v>68.69458333</v>
      </c>
      <c r="K147" s="7">
        <v>19.506708329999999</v>
      </c>
      <c r="L147" s="7">
        <v>24.841249999999999</v>
      </c>
      <c r="M147" s="7">
        <v>309.638125</v>
      </c>
      <c r="N147" s="7" t="s">
        <v>69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</row>
    <row r="148" spans="3:36" x14ac:dyDescent="0.25">
      <c r="C148" s="8" t="s">
        <v>193</v>
      </c>
      <c r="D148" s="7">
        <v>42209</v>
      </c>
      <c r="E148" s="7">
        <v>51</v>
      </c>
      <c r="F148" s="7">
        <v>0</v>
      </c>
      <c r="G148" s="7">
        <v>0</v>
      </c>
      <c r="H148" s="7">
        <v>13.491250000000001</v>
      </c>
      <c r="I148" s="7">
        <v>39.982083330000002</v>
      </c>
      <c r="J148" s="7">
        <v>68.69458333</v>
      </c>
      <c r="K148" s="7">
        <v>19.506708329999999</v>
      </c>
      <c r="L148" s="7">
        <v>24.841249999999999</v>
      </c>
      <c r="M148" s="7">
        <v>309.638125</v>
      </c>
      <c r="N148" s="7" t="s">
        <v>69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</row>
    <row r="149" spans="3:36" x14ac:dyDescent="0.25">
      <c r="C149" s="8" t="s">
        <v>194</v>
      </c>
      <c r="D149" s="7">
        <v>42208</v>
      </c>
      <c r="E149" s="7">
        <v>38</v>
      </c>
      <c r="F149" s="7">
        <v>17</v>
      </c>
      <c r="G149" s="7">
        <v>0.44736842105263203</v>
      </c>
      <c r="H149" s="7">
        <v>13.459583329999999</v>
      </c>
      <c r="I149" s="7">
        <v>38.756666670000001</v>
      </c>
      <c r="J149" s="7">
        <v>43.627916669999998</v>
      </c>
      <c r="K149" s="7">
        <v>5.6831250000000004</v>
      </c>
      <c r="L149" s="7">
        <v>18.71875</v>
      </c>
      <c r="M149" s="7">
        <v>301.84404169999999</v>
      </c>
      <c r="N149" s="7" t="s">
        <v>80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</row>
    <row r="150" spans="3:36" x14ac:dyDescent="0.25">
      <c r="C150" s="8" t="s">
        <v>195</v>
      </c>
      <c r="D150" s="7">
        <v>42208</v>
      </c>
      <c r="E150" s="7">
        <v>24</v>
      </c>
      <c r="F150" s="7">
        <v>0</v>
      </c>
      <c r="G150" s="7">
        <v>0</v>
      </c>
      <c r="H150" s="7">
        <v>13.459583329999999</v>
      </c>
      <c r="I150" s="7">
        <v>38.756666670000001</v>
      </c>
      <c r="J150" s="7">
        <v>43.627916669999998</v>
      </c>
      <c r="K150" s="7">
        <v>5.6831250000000004</v>
      </c>
      <c r="L150" s="7">
        <v>18.71875</v>
      </c>
      <c r="M150" s="7">
        <v>301.84404169999999</v>
      </c>
      <c r="N150" s="7" t="s">
        <v>69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</row>
    <row r="151" spans="3:36" x14ac:dyDescent="0.25">
      <c r="C151" s="8" t="s">
        <v>196</v>
      </c>
      <c r="D151" s="7">
        <v>42208</v>
      </c>
      <c r="E151" s="7">
        <v>6</v>
      </c>
      <c r="F151" s="7">
        <v>0</v>
      </c>
      <c r="G151" s="7">
        <v>0</v>
      </c>
      <c r="H151" s="7">
        <v>13.459583329999999</v>
      </c>
      <c r="I151" s="7">
        <v>38.756666670000001</v>
      </c>
      <c r="J151" s="7">
        <v>43.627916669999998</v>
      </c>
      <c r="K151" s="7">
        <v>5.6831250000000004</v>
      </c>
      <c r="L151" s="7">
        <v>18.71875</v>
      </c>
      <c r="M151" s="7">
        <v>301.84404169999999</v>
      </c>
      <c r="N151" s="7" t="s">
        <v>69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</row>
    <row r="152" spans="3:36" x14ac:dyDescent="0.25">
      <c r="C152" s="8" t="s">
        <v>197</v>
      </c>
      <c r="D152" s="7">
        <v>42207</v>
      </c>
      <c r="E152" s="7">
        <v>53</v>
      </c>
      <c r="F152" s="7">
        <v>32</v>
      </c>
      <c r="G152" s="7">
        <v>0.60377358490566002</v>
      </c>
      <c r="H152" s="7">
        <v>13.477499999999999</v>
      </c>
      <c r="I152" s="7">
        <v>38.872500000000002</v>
      </c>
      <c r="J152" s="7">
        <v>37.428333330000001</v>
      </c>
      <c r="K152" s="7">
        <v>4.6595833329999996</v>
      </c>
      <c r="L152" s="7">
        <v>19.09375</v>
      </c>
      <c r="M152" s="7">
        <v>333.48674999999997</v>
      </c>
      <c r="N152" s="7" t="s">
        <v>80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</row>
    <row r="153" spans="3:36" x14ac:dyDescent="0.25">
      <c r="C153" s="8" t="s">
        <v>198</v>
      </c>
      <c r="D153" s="7">
        <v>42207</v>
      </c>
      <c r="E153" s="7">
        <v>2</v>
      </c>
      <c r="F153" s="7">
        <v>2</v>
      </c>
      <c r="G153" s="7">
        <v>1</v>
      </c>
      <c r="H153" s="7">
        <v>13.477499999999999</v>
      </c>
      <c r="I153" s="7">
        <v>38.872500000000002</v>
      </c>
      <c r="J153" s="7">
        <v>37.428333330000001</v>
      </c>
      <c r="K153" s="7">
        <v>4.6595833329999996</v>
      </c>
      <c r="L153" s="7">
        <v>19.09375</v>
      </c>
      <c r="M153" s="7">
        <v>333.48674999999997</v>
      </c>
      <c r="N153" s="7" t="s">
        <v>80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</row>
    <row r="154" spans="3:36" x14ac:dyDescent="0.25">
      <c r="C154" s="8" t="s">
        <v>199</v>
      </c>
      <c r="D154" s="7">
        <v>42206</v>
      </c>
      <c r="E154" s="7">
        <v>46</v>
      </c>
      <c r="F154" s="7">
        <v>20</v>
      </c>
      <c r="G154" s="7">
        <v>0.434782608695652</v>
      </c>
      <c r="H154" s="7">
        <v>13.49333333</v>
      </c>
      <c r="I154" s="7">
        <v>41.5075</v>
      </c>
      <c r="J154" s="7">
        <v>23.712916669999998</v>
      </c>
      <c r="K154" s="7">
        <v>23.712083329999999</v>
      </c>
      <c r="L154" s="7">
        <v>163.21166669999999</v>
      </c>
      <c r="M154" s="7">
        <v>318.05425000000002</v>
      </c>
      <c r="N154" s="7" t="s">
        <v>80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</row>
    <row r="155" spans="3:36" x14ac:dyDescent="0.25">
      <c r="C155" s="8" t="s">
        <v>200</v>
      </c>
      <c r="D155" s="7">
        <v>42206</v>
      </c>
      <c r="E155" s="7">
        <v>11</v>
      </c>
      <c r="F155" s="7">
        <v>11</v>
      </c>
      <c r="G155" s="7">
        <v>1</v>
      </c>
      <c r="H155" s="7">
        <v>13.49333333</v>
      </c>
      <c r="I155" s="7">
        <v>41.5075</v>
      </c>
      <c r="J155" s="7">
        <v>23.712916669999998</v>
      </c>
      <c r="K155" s="7">
        <v>23.712083329999999</v>
      </c>
      <c r="L155" s="7">
        <v>163.21166669999999</v>
      </c>
      <c r="M155" s="7">
        <v>318.05425000000002</v>
      </c>
      <c r="N155" s="7" t="s">
        <v>80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</row>
    <row r="156" spans="3:36" x14ac:dyDescent="0.25">
      <c r="C156" s="8" t="s">
        <v>201</v>
      </c>
      <c r="D156" s="7">
        <v>42206</v>
      </c>
      <c r="E156" s="7">
        <v>28</v>
      </c>
      <c r="F156" s="7">
        <v>16</v>
      </c>
      <c r="G156" s="7">
        <v>0.57142857142857095</v>
      </c>
      <c r="H156" s="7">
        <v>13.49333333</v>
      </c>
      <c r="I156" s="7">
        <v>41.5075</v>
      </c>
      <c r="J156" s="7">
        <v>23.712916669999998</v>
      </c>
      <c r="K156" s="7">
        <v>23.712083329999999</v>
      </c>
      <c r="L156" s="7">
        <v>163.21166669999999</v>
      </c>
      <c r="M156" s="7">
        <v>318.05425000000002</v>
      </c>
      <c r="N156" s="7" t="s">
        <v>80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</row>
    <row r="157" spans="3:36" x14ac:dyDescent="0.25">
      <c r="C157" s="8" t="s">
        <v>202</v>
      </c>
      <c r="D157" s="7">
        <v>42205</v>
      </c>
      <c r="E157" s="7">
        <v>67</v>
      </c>
      <c r="F157" s="7">
        <v>99</v>
      </c>
      <c r="G157" s="7">
        <v>1.47761194029851</v>
      </c>
      <c r="H157" s="7">
        <v>13.42708333</v>
      </c>
      <c r="I157" s="7">
        <v>49.154583330000001</v>
      </c>
      <c r="J157" s="7">
        <v>32.245249999999999</v>
      </c>
      <c r="K157" s="7">
        <v>8.5809166670000003</v>
      </c>
      <c r="L157" s="7">
        <v>189.99916669999999</v>
      </c>
      <c r="M157" s="7">
        <v>334.19675000000001</v>
      </c>
      <c r="N157" s="7" t="s">
        <v>80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</row>
    <row r="158" spans="3:36" x14ac:dyDescent="0.25">
      <c r="C158" s="8" t="s">
        <v>203</v>
      </c>
      <c r="D158" s="7">
        <v>42205</v>
      </c>
      <c r="E158" s="7">
        <v>2</v>
      </c>
      <c r="F158" s="7">
        <v>0</v>
      </c>
      <c r="G158" s="7">
        <v>0</v>
      </c>
      <c r="H158" s="7">
        <v>13.42708333</v>
      </c>
      <c r="I158" s="7">
        <v>49.154583330000001</v>
      </c>
      <c r="J158" s="7">
        <v>32.245249999999999</v>
      </c>
      <c r="K158" s="7">
        <v>8.5809166670000003</v>
      </c>
      <c r="L158" s="7">
        <v>189.99916669999999</v>
      </c>
      <c r="M158" s="7">
        <v>334.19675000000001</v>
      </c>
      <c r="N158" s="7" t="s">
        <v>69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</row>
    <row r="159" spans="3:36" x14ac:dyDescent="0.25">
      <c r="C159" s="8" t="s">
        <v>204</v>
      </c>
      <c r="D159" s="7">
        <v>42205</v>
      </c>
      <c r="E159" s="7">
        <v>9</v>
      </c>
      <c r="F159" s="7">
        <v>2</v>
      </c>
      <c r="G159" s="7">
        <v>0.22222222222222199</v>
      </c>
      <c r="H159" s="7">
        <v>13.42708333</v>
      </c>
      <c r="I159" s="7">
        <v>49.154583330000001</v>
      </c>
      <c r="J159" s="7">
        <v>32.245249999999999</v>
      </c>
      <c r="K159" s="7">
        <v>8.5809166670000003</v>
      </c>
      <c r="L159" s="7">
        <v>189.99916669999999</v>
      </c>
      <c r="M159" s="7">
        <v>334.19675000000001</v>
      </c>
      <c r="N159" s="7" t="s">
        <v>69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</row>
    <row r="160" spans="3:36" x14ac:dyDescent="0.25">
      <c r="C160" s="8" t="s">
        <v>205</v>
      </c>
      <c r="D160" s="7">
        <v>42205</v>
      </c>
      <c r="E160" s="7">
        <v>4</v>
      </c>
      <c r="F160" s="7">
        <v>0</v>
      </c>
      <c r="G160" s="7">
        <v>0</v>
      </c>
      <c r="H160" s="7">
        <v>13.42708333</v>
      </c>
      <c r="I160" s="7">
        <v>49.154583330000001</v>
      </c>
      <c r="J160" s="7">
        <v>32.245249999999999</v>
      </c>
      <c r="K160" s="7">
        <v>8.5809166670000003</v>
      </c>
      <c r="L160" s="7">
        <v>189.99916669999999</v>
      </c>
      <c r="M160" s="7">
        <v>334.19675000000001</v>
      </c>
      <c r="N160" s="7" t="s">
        <v>69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</row>
    <row r="161" spans="3:36" x14ac:dyDescent="0.25">
      <c r="C161" s="8" t="s">
        <v>206</v>
      </c>
      <c r="D161" s="7">
        <v>42204</v>
      </c>
      <c r="E161" s="7">
        <v>14</v>
      </c>
      <c r="F161" s="7">
        <v>0</v>
      </c>
      <c r="G161" s="7">
        <v>0</v>
      </c>
      <c r="H161" s="7">
        <v>13.425000000000001</v>
      </c>
      <c r="I161" s="7">
        <v>49.732500000000002</v>
      </c>
      <c r="J161" s="7">
        <v>49.06958333</v>
      </c>
      <c r="K161" s="7">
        <v>3.9822916670000001</v>
      </c>
      <c r="L161" s="7">
        <v>226.1925</v>
      </c>
      <c r="M161" s="7">
        <v>328.98383330000001</v>
      </c>
      <c r="N161" s="7" t="s">
        <v>69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</row>
    <row r="162" spans="3:36" x14ac:dyDescent="0.25">
      <c r="C162" s="8" t="s">
        <v>207</v>
      </c>
      <c r="D162" s="7">
        <v>42204</v>
      </c>
      <c r="E162" s="7">
        <v>4</v>
      </c>
      <c r="F162" s="7">
        <v>4</v>
      </c>
      <c r="G162" s="7">
        <v>1</v>
      </c>
      <c r="H162" s="7">
        <v>13.425000000000001</v>
      </c>
      <c r="I162" s="7">
        <v>49.732500000000002</v>
      </c>
      <c r="J162" s="7">
        <v>49.06958333</v>
      </c>
      <c r="K162" s="7">
        <v>3.9822916670000001</v>
      </c>
      <c r="L162" s="7">
        <v>226.1925</v>
      </c>
      <c r="M162" s="7">
        <v>328.98383330000001</v>
      </c>
      <c r="N162" s="7" t="s">
        <v>80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</row>
    <row r="163" spans="3:36" x14ac:dyDescent="0.25">
      <c r="C163" s="8" t="s">
        <v>208</v>
      </c>
      <c r="D163" s="7">
        <v>42204</v>
      </c>
      <c r="E163" s="7">
        <v>42</v>
      </c>
      <c r="F163" s="7">
        <v>29</v>
      </c>
      <c r="G163" s="7">
        <v>0.69047619047619002</v>
      </c>
      <c r="H163" s="7">
        <v>13.425000000000001</v>
      </c>
      <c r="I163" s="7">
        <v>49.732500000000002</v>
      </c>
      <c r="J163" s="7">
        <v>49.06958333</v>
      </c>
      <c r="K163" s="7">
        <v>3.9822916670000001</v>
      </c>
      <c r="L163" s="7">
        <v>226.1925</v>
      </c>
      <c r="M163" s="7">
        <v>328.98383330000001</v>
      </c>
      <c r="N163" s="7" t="s">
        <v>80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</row>
    <row r="164" spans="3:36" x14ac:dyDescent="0.25">
      <c r="C164" s="8" t="s">
        <v>209</v>
      </c>
      <c r="D164" s="7">
        <v>42203</v>
      </c>
      <c r="E164" s="7">
        <v>17</v>
      </c>
      <c r="F164" s="7">
        <v>2</v>
      </c>
      <c r="G164" s="7">
        <v>0.11764705882352899</v>
      </c>
      <c r="H164" s="7">
        <v>13.45</v>
      </c>
      <c r="I164" s="7">
        <v>43.041666669999998</v>
      </c>
      <c r="J164" s="7">
        <v>55.072083329999998</v>
      </c>
      <c r="K164" s="7">
        <v>6.0034583330000002</v>
      </c>
      <c r="L164" s="7">
        <v>198.60374999999999</v>
      </c>
      <c r="M164" s="7">
        <v>334.02604170000001</v>
      </c>
      <c r="N164" s="7" t="s">
        <v>69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</row>
    <row r="165" spans="3:36" x14ac:dyDescent="0.25">
      <c r="C165" s="8" t="s">
        <v>210</v>
      </c>
      <c r="D165" s="7">
        <v>42203</v>
      </c>
      <c r="E165" s="7">
        <v>116</v>
      </c>
      <c r="F165" s="7">
        <v>78</v>
      </c>
      <c r="G165" s="7">
        <v>0.67241379310344795</v>
      </c>
      <c r="H165" s="7">
        <v>13.45</v>
      </c>
      <c r="I165" s="7">
        <v>43.041666669999998</v>
      </c>
      <c r="J165" s="7">
        <v>55.072083329999998</v>
      </c>
      <c r="K165" s="7">
        <v>6.0034583330000002</v>
      </c>
      <c r="L165" s="7">
        <v>198.60374999999999</v>
      </c>
      <c r="M165" s="7">
        <v>334.02604170000001</v>
      </c>
      <c r="N165" s="7" t="s">
        <v>80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</row>
    <row r="166" spans="3:36" x14ac:dyDescent="0.25">
      <c r="C166" s="8" t="s">
        <v>211</v>
      </c>
      <c r="D166" s="7">
        <v>42203</v>
      </c>
      <c r="E166" s="7">
        <v>8</v>
      </c>
      <c r="F166" s="7">
        <v>0</v>
      </c>
      <c r="G166" s="7">
        <v>0</v>
      </c>
      <c r="H166" s="7">
        <v>13.45</v>
      </c>
      <c r="I166" s="7">
        <v>43.041666669999998</v>
      </c>
      <c r="J166" s="7">
        <v>55.072083329999998</v>
      </c>
      <c r="K166" s="7">
        <v>6.0034583330000002</v>
      </c>
      <c r="L166" s="7">
        <v>198.60374999999999</v>
      </c>
      <c r="M166" s="7">
        <v>334.02604170000001</v>
      </c>
      <c r="N166" s="7" t="s">
        <v>69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</row>
    <row r="167" spans="3:36" x14ac:dyDescent="0.25">
      <c r="C167" s="8" t="s">
        <v>212</v>
      </c>
      <c r="D167" s="7">
        <v>42202</v>
      </c>
      <c r="E167" s="7">
        <v>37</v>
      </c>
      <c r="F167" s="7">
        <v>24</v>
      </c>
      <c r="G167" s="7">
        <v>0.64864864864864902</v>
      </c>
      <c r="H167" s="7">
        <v>13.50208333</v>
      </c>
      <c r="I167" s="7">
        <v>38.331666669999997</v>
      </c>
      <c r="J167" s="7">
        <v>47.503333329999997</v>
      </c>
      <c r="K167" s="7">
        <v>6.4442083329999997</v>
      </c>
      <c r="L167" s="7">
        <v>162.33083329999999</v>
      </c>
      <c r="M167" s="7">
        <v>324.71820830000001</v>
      </c>
      <c r="N167" s="7" t="s">
        <v>80</v>
      </c>
      <c r="O167" s="7">
        <v>0</v>
      </c>
      <c r="P167" s="7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</row>
    <row r="168" spans="3:36" x14ac:dyDescent="0.25">
      <c r="C168" s="8" t="s">
        <v>213</v>
      </c>
      <c r="D168" s="7">
        <v>42202</v>
      </c>
      <c r="E168" s="7">
        <v>115</v>
      </c>
      <c r="F168" s="7">
        <v>70</v>
      </c>
      <c r="G168" s="7">
        <v>0.60869565217391297</v>
      </c>
      <c r="H168" s="7">
        <v>13.50208333</v>
      </c>
      <c r="I168" s="7">
        <v>38.331666669999997</v>
      </c>
      <c r="J168" s="7">
        <v>47.503333329999997</v>
      </c>
      <c r="K168" s="7">
        <v>6.4442083329999997</v>
      </c>
      <c r="L168" s="7">
        <v>162.33083329999999</v>
      </c>
      <c r="M168" s="7">
        <v>324.71820830000001</v>
      </c>
      <c r="N168" s="7" t="s">
        <v>80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</row>
    <row r="169" spans="3:36" x14ac:dyDescent="0.25">
      <c r="C169" s="8" t="s">
        <v>214</v>
      </c>
      <c r="D169" s="7">
        <v>42201</v>
      </c>
      <c r="E169" s="7">
        <v>76</v>
      </c>
      <c r="F169" s="7">
        <v>30</v>
      </c>
      <c r="G169" s="7">
        <v>0.394736842105263</v>
      </c>
      <c r="H169" s="7">
        <v>13.483750000000001</v>
      </c>
      <c r="I169" s="7">
        <v>39.01</v>
      </c>
      <c r="J169" s="7">
        <v>44.305833329999999</v>
      </c>
      <c r="K169" s="7">
        <v>5.7617083329999996</v>
      </c>
      <c r="L169" s="7">
        <v>215.84058329999999</v>
      </c>
      <c r="M169" s="7">
        <v>314.61937499999999</v>
      </c>
      <c r="N169" s="7" t="s">
        <v>69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</row>
    <row r="170" spans="3:36" x14ac:dyDescent="0.25">
      <c r="C170" s="8" t="s">
        <v>215</v>
      </c>
      <c r="D170" s="7">
        <v>42201</v>
      </c>
      <c r="E170" s="7">
        <v>46</v>
      </c>
      <c r="F170" s="7">
        <v>38</v>
      </c>
      <c r="G170" s="7">
        <v>0.82608695652173902</v>
      </c>
      <c r="H170" s="7">
        <v>13.483750000000001</v>
      </c>
      <c r="I170" s="7">
        <v>39.01</v>
      </c>
      <c r="J170" s="7">
        <v>44.305833329999999</v>
      </c>
      <c r="K170" s="7">
        <v>5.7617083329999996</v>
      </c>
      <c r="L170" s="7">
        <v>215.84058329999999</v>
      </c>
      <c r="M170" s="7">
        <v>314.61937499999999</v>
      </c>
      <c r="N170" s="7" t="s">
        <v>80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</row>
    <row r="171" spans="3:36" x14ac:dyDescent="0.25">
      <c r="C171" s="8" t="s">
        <v>216</v>
      </c>
      <c r="D171" s="7">
        <v>42201</v>
      </c>
      <c r="E171" s="7">
        <v>5</v>
      </c>
      <c r="F171" s="7">
        <v>0</v>
      </c>
      <c r="G171" s="7">
        <v>0</v>
      </c>
      <c r="H171" s="7">
        <v>13.483750000000001</v>
      </c>
      <c r="I171" s="7">
        <v>39.01</v>
      </c>
      <c r="J171" s="7">
        <v>44.305833329999999</v>
      </c>
      <c r="K171" s="7">
        <v>5.7617083329999996</v>
      </c>
      <c r="L171" s="7">
        <v>215.84058329999999</v>
      </c>
      <c r="M171" s="7">
        <v>314.61937499999999</v>
      </c>
      <c r="N171" s="7" t="s">
        <v>69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</row>
    <row r="172" spans="3:36" x14ac:dyDescent="0.25">
      <c r="C172" s="8" t="s">
        <v>217</v>
      </c>
      <c r="D172" s="7">
        <v>42200</v>
      </c>
      <c r="E172" s="7">
        <v>60</v>
      </c>
      <c r="F172" s="7">
        <v>37</v>
      </c>
      <c r="G172" s="7">
        <v>0.61666666666666703</v>
      </c>
      <c r="H172" s="7">
        <v>13.498749999999999</v>
      </c>
      <c r="I172" s="7">
        <v>39.548749999999998</v>
      </c>
      <c r="J172" s="7">
        <v>49.604583329999997</v>
      </c>
      <c r="K172" s="7">
        <v>4.6204999999999998</v>
      </c>
      <c r="L172" s="7">
        <v>212.9254167</v>
      </c>
      <c r="M172" s="7">
        <v>328.70120830000002</v>
      </c>
      <c r="N172" s="7" t="s">
        <v>80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</row>
    <row r="173" spans="3:36" x14ac:dyDescent="0.25">
      <c r="C173" s="8" t="s">
        <v>218</v>
      </c>
      <c r="D173" s="7">
        <v>42200</v>
      </c>
      <c r="E173" s="7">
        <v>4</v>
      </c>
      <c r="F173" s="7">
        <v>0</v>
      </c>
      <c r="G173" s="7">
        <v>0</v>
      </c>
      <c r="H173" s="7">
        <v>13.498749999999999</v>
      </c>
      <c r="I173" s="7">
        <v>39.548749999999998</v>
      </c>
      <c r="J173" s="7">
        <v>49.604583329999997</v>
      </c>
      <c r="K173" s="7">
        <v>4.6204999999999998</v>
      </c>
      <c r="L173" s="7">
        <v>212.9254167</v>
      </c>
      <c r="M173" s="7">
        <v>328.70120830000002</v>
      </c>
      <c r="N173" s="7" t="s">
        <v>69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</row>
    <row r="174" spans="3:36" x14ac:dyDescent="0.25">
      <c r="C174" s="8" t="s">
        <v>219</v>
      </c>
      <c r="D174" s="7">
        <v>42200</v>
      </c>
      <c r="E174" s="7">
        <v>2</v>
      </c>
      <c r="F174" s="7">
        <v>0</v>
      </c>
      <c r="G174" s="7">
        <v>0</v>
      </c>
      <c r="H174" s="7">
        <v>13.498749999999999</v>
      </c>
      <c r="I174" s="7">
        <v>39.548749999999998</v>
      </c>
      <c r="J174" s="7">
        <v>49.604583329999997</v>
      </c>
      <c r="K174" s="7">
        <v>4.6204999999999998</v>
      </c>
      <c r="L174" s="7">
        <v>212.9254167</v>
      </c>
      <c r="M174" s="7">
        <v>328.70120830000002</v>
      </c>
      <c r="N174" s="7" t="s">
        <v>69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</row>
    <row r="175" spans="3:36" x14ac:dyDescent="0.25">
      <c r="C175" s="8" t="s">
        <v>220</v>
      </c>
      <c r="D175" s="7">
        <v>42199</v>
      </c>
      <c r="E175" s="7">
        <v>72</v>
      </c>
      <c r="F175" s="7">
        <v>59</v>
      </c>
      <c r="G175" s="7">
        <v>0.81944444444444398</v>
      </c>
      <c r="H175" s="7">
        <v>13.51375</v>
      </c>
      <c r="I175" s="7">
        <v>37.986249999999998</v>
      </c>
      <c r="J175" s="7">
        <v>47.645416670000003</v>
      </c>
      <c r="K175" s="7">
        <v>2.3821249999999998</v>
      </c>
      <c r="L175" s="7">
        <v>207.16666670000001</v>
      </c>
      <c r="M175" s="7">
        <v>345.60504170000002</v>
      </c>
      <c r="N175" s="7" t="s">
        <v>80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</row>
    <row r="176" spans="3:36" x14ac:dyDescent="0.25">
      <c r="C176" s="8" t="s">
        <v>221</v>
      </c>
      <c r="D176" s="7">
        <v>42199</v>
      </c>
      <c r="E176" s="7">
        <v>2</v>
      </c>
      <c r="F176" s="7">
        <v>0</v>
      </c>
      <c r="G176" s="7">
        <v>0</v>
      </c>
      <c r="H176" s="7">
        <v>13.51375</v>
      </c>
      <c r="I176" s="7">
        <v>37.986249999999998</v>
      </c>
      <c r="J176" s="7">
        <v>47.645416670000003</v>
      </c>
      <c r="K176" s="7">
        <v>2.3821249999999998</v>
      </c>
      <c r="L176" s="7">
        <v>207.16666670000001</v>
      </c>
      <c r="M176" s="7">
        <v>345.60504170000002</v>
      </c>
      <c r="N176" s="7" t="s">
        <v>69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</row>
    <row r="177" spans="3:36" x14ac:dyDescent="0.25">
      <c r="C177" s="8" t="s">
        <v>222</v>
      </c>
      <c r="D177" s="7">
        <v>42199</v>
      </c>
      <c r="E177" s="7">
        <v>28</v>
      </c>
      <c r="F177" s="7">
        <v>9</v>
      </c>
      <c r="G177" s="7">
        <v>0.32142857142857101</v>
      </c>
      <c r="H177" s="7">
        <v>13.51375</v>
      </c>
      <c r="I177" s="7">
        <v>37.986249999999998</v>
      </c>
      <c r="J177" s="7">
        <v>47.645416670000003</v>
      </c>
      <c r="K177" s="7">
        <v>2.3821249999999998</v>
      </c>
      <c r="L177" s="7">
        <v>207.16666670000001</v>
      </c>
      <c r="M177" s="7">
        <v>345.60504170000002</v>
      </c>
      <c r="N177" s="7" t="s">
        <v>69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</row>
    <row r="178" spans="3:36" x14ac:dyDescent="0.25">
      <c r="C178" s="8" t="s">
        <v>223</v>
      </c>
      <c r="D178" s="7">
        <v>42199</v>
      </c>
      <c r="E178" s="7">
        <v>35</v>
      </c>
      <c r="F178" s="7">
        <v>21</v>
      </c>
      <c r="G178" s="7">
        <v>0.6</v>
      </c>
      <c r="H178" s="7">
        <v>13.51375</v>
      </c>
      <c r="I178" s="7">
        <v>37.986249999999998</v>
      </c>
      <c r="J178" s="7">
        <v>47.645416670000003</v>
      </c>
      <c r="K178" s="7">
        <v>2.3821249999999998</v>
      </c>
      <c r="L178" s="7">
        <v>207.16666670000001</v>
      </c>
      <c r="M178" s="7">
        <v>345.60504170000002</v>
      </c>
      <c r="N178" s="7" t="s">
        <v>80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</row>
    <row r="179" spans="3:36" x14ac:dyDescent="0.25">
      <c r="C179" s="8" t="s">
        <v>224</v>
      </c>
      <c r="D179" s="7">
        <v>42198</v>
      </c>
      <c r="E179" s="7">
        <v>74</v>
      </c>
      <c r="F179" s="7">
        <v>56</v>
      </c>
      <c r="G179" s="7">
        <v>0.75675675675675702</v>
      </c>
      <c r="H179" s="7">
        <v>13.61708333</v>
      </c>
      <c r="I179" s="7">
        <v>32.219583329999999</v>
      </c>
      <c r="J179" s="7">
        <v>92.41416667</v>
      </c>
      <c r="K179" s="7">
        <v>11.55325</v>
      </c>
      <c r="L179" s="7">
        <v>226.94262499999999</v>
      </c>
      <c r="M179" s="7">
        <v>252.47662500000001</v>
      </c>
      <c r="N179" s="7" t="s">
        <v>80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</row>
    <row r="180" spans="3:36" x14ac:dyDescent="0.25">
      <c r="C180" s="8" t="s">
        <v>225</v>
      </c>
      <c r="D180" s="7">
        <v>42198</v>
      </c>
      <c r="E180" s="7">
        <v>16</v>
      </c>
      <c r="F180" s="7">
        <v>0</v>
      </c>
      <c r="G180" s="7">
        <v>0</v>
      </c>
      <c r="H180" s="7">
        <v>13.61708333</v>
      </c>
      <c r="I180" s="7">
        <v>32.219583329999999</v>
      </c>
      <c r="J180" s="7">
        <v>92.41416667</v>
      </c>
      <c r="K180" s="7">
        <v>11.55325</v>
      </c>
      <c r="L180" s="7">
        <v>226.94262499999999</v>
      </c>
      <c r="M180" s="7">
        <v>252.47662500000001</v>
      </c>
      <c r="N180" s="7" t="s">
        <v>69</v>
      </c>
      <c r="O180" s="7">
        <v>0</v>
      </c>
      <c r="P180" s="7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</row>
    <row r="181" spans="3:36" x14ac:dyDescent="0.25">
      <c r="C181" s="8" t="s">
        <v>226</v>
      </c>
      <c r="D181" s="7">
        <v>42198</v>
      </c>
      <c r="E181" s="7">
        <v>6</v>
      </c>
      <c r="F181" s="7">
        <v>4</v>
      </c>
      <c r="G181" s="7">
        <v>0.66666666666666696</v>
      </c>
      <c r="H181" s="7">
        <v>13.61708333</v>
      </c>
      <c r="I181" s="7">
        <v>32.219583329999999</v>
      </c>
      <c r="J181" s="7">
        <v>92.41416667</v>
      </c>
      <c r="K181" s="7">
        <v>11.55325</v>
      </c>
      <c r="L181" s="7">
        <v>226.94262499999999</v>
      </c>
      <c r="M181" s="7">
        <v>252.47662500000001</v>
      </c>
      <c r="N181" s="7" t="s">
        <v>80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</row>
    <row r="182" spans="3:36" x14ac:dyDescent="0.25">
      <c r="C182" s="8" t="s">
        <v>227</v>
      </c>
      <c r="D182" s="7">
        <v>42197</v>
      </c>
      <c r="E182" s="7">
        <v>55</v>
      </c>
      <c r="F182" s="7">
        <v>37</v>
      </c>
      <c r="G182" s="7">
        <v>0.67272727272727295</v>
      </c>
      <c r="H182" s="7">
        <v>13.57958333</v>
      </c>
      <c r="I182" s="7">
        <v>33.376666669999999</v>
      </c>
      <c r="J182" s="7">
        <v>90.77416667</v>
      </c>
      <c r="K182" s="7">
        <v>24.12541667</v>
      </c>
      <c r="L182" s="7">
        <v>268.41250000000002</v>
      </c>
      <c r="M182" s="7">
        <v>220.18487500000001</v>
      </c>
      <c r="N182" s="7" t="s">
        <v>80</v>
      </c>
      <c r="O182" s="7">
        <v>0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</row>
    <row r="183" spans="3:36" x14ac:dyDescent="0.25">
      <c r="C183" s="8" t="s">
        <v>228</v>
      </c>
      <c r="D183" s="7">
        <v>42197</v>
      </c>
      <c r="E183" s="7">
        <v>17</v>
      </c>
      <c r="F183" s="7">
        <v>13</v>
      </c>
      <c r="G183" s="7">
        <v>0.76470588235294101</v>
      </c>
      <c r="H183" s="7">
        <v>13.57958333</v>
      </c>
      <c r="I183" s="7">
        <v>33.376666669999999</v>
      </c>
      <c r="J183" s="7">
        <v>90.77416667</v>
      </c>
      <c r="K183" s="7">
        <v>24.12541667</v>
      </c>
      <c r="L183" s="7">
        <v>268.41250000000002</v>
      </c>
      <c r="M183" s="7">
        <v>220.18487500000001</v>
      </c>
      <c r="N183" s="7" t="s">
        <v>80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</row>
    <row r="184" spans="3:36" x14ac:dyDescent="0.25">
      <c r="C184" s="8" t="s">
        <v>229</v>
      </c>
      <c r="D184" s="7">
        <v>42197</v>
      </c>
      <c r="E184" s="7">
        <v>18</v>
      </c>
      <c r="F184" s="7">
        <v>18</v>
      </c>
      <c r="G184" s="7">
        <v>1</v>
      </c>
      <c r="H184" s="7">
        <v>13.57958333</v>
      </c>
      <c r="I184" s="7">
        <v>33.376666669999999</v>
      </c>
      <c r="J184" s="7">
        <v>90.77416667</v>
      </c>
      <c r="K184" s="7">
        <v>24.12541667</v>
      </c>
      <c r="L184" s="7">
        <v>268.41250000000002</v>
      </c>
      <c r="M184" s="7">
        <v>220.18487500000001</v>
      </c>
      <c r="N184" s="7" t="s">
        <v>80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</row>
    <row r="185" spans="3:36" x14ac:dyDescent="0.25">
      <c r="C185" s="8" t="s">
        <v>230</v>
      </c>
      <c r="D185" s="7">
        <v>42196</v>
      </c>
      <c r="E185" s="7">
        <v>89</v>
      </c>
      <c r="F185" s="7">
        <v>32</v>
      </c>
      <c r="G185" s="7">
        <v>0.35955056179775302</v>
      </c>
      <c r="H185" s="7">
        <v>13.49</v>
      </c>
      <c r="I185" s="7">
        <v>40.66333333</v>
      </c>
      <c r="J185" s="7">
        <v>69.77416667</v>
      </c>
      <c r="K185" s="7">
        <v>21.657791670000002</v>
      </c>
      <c r="L185" s="7">
        <v>273.03333329999998</v>
      </c>
      <c r="M185" s="7">
        <v>231.46820829999999</v>
      </c>
      <c r="N185" s="7" t="s">
        <v>69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</row>
    <row r="186" spans="3:36" x14ac:dyDescent="0.25">
      <c r="C186" s="8" t="s">
        <v>231</v>
      </c>
      <c r="D186" s="7">
        <v>42196</v>
      </c>
      <c r="E186" s="7">
        <v>16</v>
      </c>
      <c r="F186" s="7">
        <v>2</v>
      </c>
      <c r="G186" s="7">
        <v>0.125</v>
      </c>
      <c r="H186" s="7">
        <v>13.49</v>
      </c>
      <c r="I186" s="7">
        <v>40.66333333</v>
      </c>
      <c r="J186" s="7">
        <v>69.77416667</v>
      </c>
      <c r="K186" s="7">
        <v>21.657791670000002</v>
      </c>
      <c r="L186" s="7">
        <v>273.03333329999998</v>
      </c>
      <c r="M186" s="7">
        <v>231.46820829999999</v>
      </c>
      <c r="N186" s="7" t="s">
        <v>69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</row>
    <row r="187" spans="3:36" x14ac:dyDescent="0.25">
      <c r="C187" s="8" t="s">
        <v>232</v>
      </c>
      <c r="D187" s="7">
        <v>42196</v>
      </c>
      <c r="E187" s="7">
        <v>1</v>
      </c>
      <c r="F187" s="7">
        <v>0</v>
      </c>
      <c r="G187" s="7">
        <v>0</v>
      </c>
      <c r="H187" s="7">
        <v>13.49</v>
      </c>
      <c r="I187" s="7">
        <v>40.66333333</v>
      </c>
      <c r="J187" s="7">
        <v>69.77416667</v>
      </c>
      <c r="K187" s="7">
        <v>21.657791670000002</v>
      </c>
      <c r="L187" s="7">
        <v>273.03333329999998</v>
      </c>
      <c r="M187" s="7">
        <v>231.46820829999999</v>
      </c>
      <c r="N187" s="7" t="s">
        <v>69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</row>
    <row r="188" spans="3:36" x14ac:dyDescent="0.25">
      <c r="C188" s="8" t="s">
        <v>233</v>
      </c>
      <c r="D188" s="7">
        <v>42196</v>
      </c>
      <c r="E188" s="7">
        <v>2</v>
      </c>
      <c r="F188" s="7">
        <v>0</v>
      </c>
      <c r="G188" s="7">
        <v>0</v>
      </c>
      <c r="H188" s="7">
        <v>13.49</v>
      </c>
      <c r="I188" s="7">
        <v>40.66333333</v>
      </c>
      <c r="J188" s="7">
        <v>69.77416667</v>
      </c>
      <c r="K188" s="7">
        <v>21.657791670000002</v>
      </c>
      <c r="L188" s="7">
        <v>273.03333329999998</v>
      </c>
      <c r="M188" s="7">
        <v>231.46820829999999</v>
      </c>
      <c r="N188" s="7" t="s">
        <v>69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1</v>
      </c>
    </row>
    <row r="189" spans="3:36" x14ac:dyDescent="0.25">
      <c r="C189" s="8" t="s">
        <v>234</v>
      </c>
      <c r="D189" s="7">
        <v>42195</v>
      </c>
      <c r="E189" s="7">
        <v>93</v>
      </c>
      <c r="F189" s="7">
        <v>49</v>
      </c>
      <c r="G189" s="7">
        <v>0.52688172043010795</v>
      </c>
      <c r="H189" s="7">
        <v>13.47083333</v>
      </c>
      <c r="I189" s="7">
        <v>47.202083330000001</v>
      </c>
      <c r="J189" s="7">
        <v>55.712916669999998</v>
      </c>
      <c r="K189" s="7">
        <v>4.8921666669999997</v>
      </c>
      <c r="L189" s="7">
        <v>135.09120830000001</v>
      </c>
      <c r="M189" s="7">
        <v>252.26124999999999</v>
      </c>
      <c r="N189" s="7" t="s">
        <v>80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</row>
    <row r="190" spans="3:36" x14ac:dyDescent="0.25">
      <c r="C190" s="8" t="s">
        <v>235</v>
      </c>
      <c r="D190" s="7">
        <v>42195</v>
      </c>
      <c r="E190" s="7">
        <v>34</v>
      </c>
      <c r="F190" s="7">
        <v>18</v>
      </c>
      <c r="G190" s="7">
        <v>0.52941176470588203</v>
      </c>
      <c r="H190" s="7">
        <v>13.47083333</v>
      </c>
      <c r="I190" s="7">
        <v>47.202083330000001</v>
      </c>
      <c r="J190" s="7">
        <v>55.712916669999998</v>
      </c>
      <c r="K190" s="7">
        <v>4.8921666669999997</v>
      </c>
      <c r="L190" s="7">
        <v>135.09120830000001</v>
      </c>
      <c r="M190" s="7">
        <v>252.26124999999999</v>
      </c>
      <c r="N190" s="7" t="s">
        <v>80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</row>
    <row r="191" spans="3:36" x14ac:dyDescent="0.25">
      <c r="C191" s="8" t="s">
        <v>236</v>
      </c>
      <c r="D191" s="7">
        <v>42195</v>
      </c>
      <c r="E191" s="7">
        <v>3</v>
      </c>
      <c r="F191" s="7">
        <v>3</v>
      </c>
      <c r="G191" s="7">
        <v>1</v>
      </c>
      <c r="H191" s="7">
        <v>13.47083333</v>
      </c>
      <c r="I191" s="7">
        <v>47.202083330000001</v>
      </c>
      <c r="J191" s="7">
        <v>55.712916669999998</v>
      </c>
      <c r="K191" s="7">
        <v>4.8921666669999997</v>
      </c>
      <c r="L191" s="7">
        <v>135.09120830000001</v>
      </c>
      <c r="M191" s="7">
        <v>252.26124999999999</v>
      </c>
      <c r="N191" s="7" t="s">
        <v>80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</row>
    <row r="192" spans="3:36" x14ac:dyDescent="0.25">
      <c r="C192" s="8" t="s">
        <v>237</v>
      </c>
      <c r="D192" s="7">
        <v>42195</v>
      </c>
      <c r="E192" s="7">
        <v>2</v>
      </c>
      <c r="F192" s="7">
        <v>2</v>
      </c>
      <c r="G192" s="7">
        <v>1</v>
      </c>
      <c r="H192" s="7">
        <v>13.47083333</v>
      </c>
      <c r="I192" s="7">
        <v>47.202083330000001</v>
      </c>
      <c r="J192" s="7">
        <v>55.712916669999998</v>
      </c>
      <c r="K192" s="7">
        <v>4.8921666669999997</v>
      </c>
      <c r="L192" s="7">
        <v>135.09120830000001</v>
      </c>
      <c r="M192" s="7">
        <v>252.26124999999999</v>
      </c>
      <c r="N192" s="7" t="s">
        <v>80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</row>
    <row r="193" spans="3:36" x14ac:dyDescent="0.25">
      <c r="C193" s="8" t="s">
        <v>238</v>
      </c>
      <c r="D193" s="7">
        <v>42194</v>
      </c>
      <c r="E193" s="7">
        <v>96</v>
      </c>
      <c r="F193" s="7">
        <v>63</v>
      </c>
      <c r="G193" s="7">
        <v>0.65625</v>
      </c>
      <c r="H193" s="7">
        <v>13.456250000000001</v>
      </c>
      <c r="I193" s="7">
        <v>48.76583333</v>
      </c>
      <c r="J193" s="7">
        <v>52.987083329999997</v>
      </c>
      <c r="K193" s="7">
        <v>3.8235416670000002</v>
      </c>
      <c r="L193" s="7">
        <v>130.4939583</v>
      </c>
      <c r="M193" s="7">
        <v>249.24708330000001</v>
      </c>
      <c r="N193" s="7" t="s">
        <v>80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</row>
    <row r="194" spans="3:36" x14ac:dyDescent="0.25">
      <c r="C194" s="8" t="s">
        <v>239</v>
      </c>
      <c r="D194" s="7">
        <v>42194</v>
      </c>
      <c r="E194" s="7">
        <v>24</v>
      </c>
      <c r="F194" s="7">
        <v>6</v>
      </c>
      <c r="G194" s="7">
        <v>0.25</v>
      </c>
      <c r="H194" s="7">
        <v>13.456250000000001</v>
      </c>
      <c r="I194" s="7">
        <v>48.76583333</v>
      </c>
      <c r="J194" s="7">
        <v>52.987083329999997</v>
      </c>
      <c r="K194" s="7">
        <v>3.8235416670000002</v>
      </c>
      <c r="L194" s="7">
        <v>130.4939583</v>
      </c>
      <c r="M194" s="7">
        <v>249.24708330000001</v>
      </c>
      <c r="N194" s="7" t="s">
        <v>69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</row>
    <row r="195" spans="3:36" x14ac:dyDescent="0.25">
      <c r="C195" s="8" t="s">
        <v>240</v>
      </c>
      <c r="D195" s="7">
        <v>42193</v>
      </c>
      <c r="E195" s="7">
        <v>57</v>
      </c>
      <c r="F195" s="7">
        <v>41</v>
      </c>
      <c r="G195" s="7">
        <v>0.71929824561403499</v>
      </c>
      <c r="H195" s="7">
        <v>13.44791667</v>
      </c>
      <c r="I195" s="7">
        <v>47.462916669999998</v>
      </c>
      <c r="J195" s="7">
        <v>65.348333330000003</v>
      </c>
      <c r="K195" s="7">
        <v>5.416041667</v>
      </c>
      <c r="L195" s="7">
        <v>43.809208329999997</v>
      </c>
      <c r="M195" s="7">
        <v>284.4880417</v>
      </c>
      <c r="N195" s="7" t="s">
        <v>80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</row>
    <row r="196" spans="3:36" x14ac:dyDescent="0.25">
      <c r="C196" s="8" t="s">
        <v>241</v>
      </c>
      <c r="D196" s="7">
        <v>42193</v>
      </c>
      <c r="E196" s="7">
        <v>8</v>
      </c>
      <c r="F196" s="7">
        <v>8</v>
      </c>
      <c r="G196" s="7">
        <v>1</v>
      </c>
      <c r="H196" s="7">
        <v>13.44791667</v>
      </c>
      <c r="I196" s="7">
        <v>47.462916669999998</v>
      </c>
      <c r="J196" s="7">
        <v>65.348333330000003</v>
      </c>
      <c r="K196" s="7">
        <v>5.416041667</v>
      </c>
      <c r="L196" s="7">
        <v>43.809208329999997</v>
      </c>
      <c r="M196" s="7">
        <v>284.4880417</v>
      </c>
      <c r="N196" s="7" t="s">
        <v>80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</row>
    <row r="197" spans="3:36" x14ac:dyDescent="0.25">
      <c r="C197" s="8" t="s">
        <v>242</v>
      </c>
      <c r="D197" s="7">
        <v>42192</v>
      </c>
      <c r="E197" s="7">
        <v>15</v>
      </c>
      <c r="F197" s="7">
        <v>15</v>
      </c>
      <c r="G197" s="7">
        <v>1</v>
      </c>
      <c r="H197" s="7">
        <v>13.425000000000001</v>
      </c>
      <c r="I197" s="7">
        <v>48.91333333</v>
      </c>
      <c r="J197" s="7">
        <v>47.222499999999997</v>
      </c>
      <c r="K197" s="7">
        <v>3.0002499999999999</v>
      </c>
      <c r="L197" s="7">
        <v>33.93708333</v>
      </c>
      <c r="M197" s="7">
        <v>344.3869583</v>
      </c>
      <c r="N197" s="7" t="s">
        <v>80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</row>
    <row r="198" spans="3:36" x14ac:dyDescent="0.25">
      <c r="C198" s="8" t="s">
        <v>243</v>
      </c>
      <c r="D198" s="7">
        <v>42192</v>
      </c>
      <c r="E198" s="7">
        <v>40</v>
      </c>
      <c r="F198" s="7">
        <v>29</v>
      </c>
      <c r="G198" s="7">
        <v>0.72499999999999998</v>
      </c>
      <c r="H198" s="7">
        <v>13.425000000000001</v>
      </c>
      <c r="I198" s="7">
        <v>48.91333333</v>
      </c>
      <c r="J198" s="7">
        <v>47.222499999999997</v>
      </c>
      <c r="K198" s="7">
        <v>3.0002499999999999</v>
      </c>
      <c r="L198" s="7">
        <v>33.93708333</v>
      </c>
      <c r="M198" s="7">
        <v>344.3869583</v>
      </c>
      <c r="N198" s="7" t="s">
        <v>80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</row>
    <row r="199" spans="3:36" x14ac:dyDescent="0.25">
      <c r="C199" s="8" t="s">
        <v>244</v>
      </c>
      <c r="D199" s="7">
        <v>42192</v>
      </c>
      <c r="E199" s="7">
        <v>6</v>
      </c>
      <c r="F199" s="7">
        <v>6</v>
      </c>
      <c r="G199" s="7">
        <v>1</v>
      </c>
      <c r="H199" s="7">
        <v>13.425000000000001</v>
      </c>
      <c r="I199" s="7">
        <v>48.91333333</v>
      </c>
      <c r="J199" s="7">
        <v>47.222499999999997</v>
      </c>
      <c r="K199" s="7">
        <v>3.0002499999999999</v>
      </c>
      <c r="L199" s="7">
        <v>33.93708333</v>
      </c>
      <c r="M199" s="7">
        <v>344.3869583</v>
      </c>
      <c r="N199" s="7" t="s">
        <v>80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</row>
    <row r="200" spans="3:36" x14ac:dyDescent="0.25">
      <c r="C200" s="8" t="s">
        <v>245</v>
      </c>
      <c r="D200" s="7">
        <v>42191</v>
      </c>
      <c r="E200" s="7">
        <v>44</v>
      </c>
      <c r="F200" s="7">
        <v>29</v>
      </c>
      <c r="G200" s="7">
        <v>0.65909090909090895</v>
      </c>
      <c r="H200" s="7">
        <v>13.467499999999999</v>
      </c>
      <c r="I200" s="7">
        <v>45.185416670000002</v>
      </c>
      <c r="J200" s="7">
        <v>55.228749999999998</v>
      </c>
      <c r="K200" s="7">
        <v>16.932166670000001</v>
      </c>
      <c r="L200" s="7">
        <v>22.45291667</v>
      </c>
      <c r="M200" s="7">
        <v>349.92495830000001</v>
      </c>
      <c r="N200" s="7" t="s">
        <v>80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</row>
    <row r="201" spans="3:36" x14ac:dyDescent="0.25">
      <c r="C201" s="8" t="s">
        <v>246</v>
      </c>
      <c r="D201" s="7">
        <v>42191</v>
      </c>
      <c r="E201" s="7">
        <v>87</v>
      </c>
      <c r="F201" s="7">
        <v>55</v>
      </c>
      <c r="G201" s="7">
        <v>0.63218390804597702</v>
      </c>
      <c r="H201" s="7">
        <v>13.467499999999999</v>
      </c>
      <c r="I201" s="7">
        <v>45.185416670000002</v>
      </c>
      <c r="J201" s="7">
        <v>55.228749999999998</v>
      </c>
      <c r="K201" s="7">
        <v>16.932166670000001</v>
      </c>
      <c r="L201" s="7">
        <v>22.45291667</v>
      </c>
      <c r="M201" s="7">
        <v>349.92495830000001</v>
      </c>
      <c r="N201" s="7" t="s">
        <v>80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</row>
    <row r="202" spans="3:36" x14ac:dyDescent="0.25">
      <c r="C202" s="8" t="s">
        <v>247</v>
      </c>
      <c r="D202" s="7">
        <v>42190</v>
      </c>
      <c r="E202" s="7">
        <v>27</v>
      </c>
      <c r="F202" s="7">
        <v>18</v>
      </c>
      <c r="G202" s="7">
        <v>0.66666666666666696</v>
      </c>
      <c r="H202" s="7">
        <v>13.432916669999999</v>
      </c>
      <c r="I202" s="7">
        <v>47.635416669999998</v>
      </c>
      <c r="J202" s="7">
        <v>46.010833329999997</v>
      </c>
      <c r="K202" s="7">
        <v>2.864833333</v>
      </c>
      <c r="L202" s="7">
        <v>30.169166669999999</v>
      </c>
      <c r="M202" s="7">
        <v>333.72533329999999</v>
      </c>
      <c r="N202" s="7" t="s">
        <v>80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</row>
    <row r="203" spans="3:36" x14ac:dyDescent="0.25">
      <c r="C203" s="8" t="s">
        <v>248</v>
      </c>
      <c r="D203" s="7">
        <v>42190</v>
      </c>
      <c r="E203" s="7">
        <v>39</v>
      </c>
      <c r="F203" s="7">
        <v>25</v>
      </c>
      <c r="G203" s="7">
        <v>0.64102564102564097</v>
      </c>
      <c r="H203" s="7">
        <v>13.432916669999999</v>
      </c>
      <c r="I203" s="7">
        <v>47.635416669999998</v>
      </c>
      <c r="J203" s="7">
        <v>46.010833329999997</v>
      </c>
      <c r="K203" s="7">
        <v>2.864833333</v>
      </c>
      <c r="L203" s="7">
        <v>30.169166669999999</v>
      </c>
      <c r="M203" s="7">
        <v>333.72533329999999</v>
      </c>
      <c r="N203" s="7" t="s">
        <v>80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</row>
    <row r="204" spans="3:36" x14ac:dyDescent="0.25">
      <c r="C204" s="8" t="s">
        <v>249</v>
      </c>
      <c r="D204" s="7">
        <v>42190</v>
      </c>
      <c r="E204" s="7">
        <v>16</v>
      </c>
      <c r="F204" s="7">
        <v>7</v>
      </c>
      <c r="G204" s="7">
        <v>0.4375</v>
      </c>
      <c r="H204" s="7">
        <v>13.432916669999999</v>
      </c>
      <c r="I204" s="7">
        <v>47.635416669999998</v>
      </c>
      <c r="J204" s="7">
        <v>46.010833329999997</v>
      </c>
      <c r="K204" s="7">
        <v>2.864833333</v>
      </c>
      <c r="L204" s="7">
        <v>30.169166669999999</v>
      </c>
      <c r="M204" s="7">
        <v>333.72533329999999</v>
      </c>
      <c r="N204" s="7" t="s">
        <v>80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</row>
    <row r="205" spans="3:36" x14ac:dyDescent="0.25">
      <c r="C205" s="8" t="s">
        <v>250</v>
      </c>
      <c r="D205" s="7">
        <v>42189</v>
      </c>
      <c r="E205" s="7">
        <v>67</v>
      </c>
      <c r="F205" s="7">
        <v>24</v>
      </c>
      <c r="G205" s="7">
        <v>0.35820895522388102</v>
      </c>
      <c r="H205" s="7">
        <v>13.39666667</v>
      </c>
      <c r="I205" s="7">
        <v>54.948749999999997</v>
      </c>
      <c r="J205" s="7">
        <v>28.751249999999999</v>
      </c>
      <c r="K205" s="7">
        <v>1.358333333</v>
      </c>
      <c r="L205" s="7">
        <v>28.054166670000001</v>
      </c>
      <c r="M205" s="7">
        <v>351.9732917</v>
      </c>
      <c r="N205" s="7" t="s">
        <v>69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</row>
    <row r="206" spans="3:36" x14ac:dyDescent="0.25">
      <c r="C206" s="8" t="s">
        <v>251</v>
      </c>
      <c r="D206" s="7">
        <v>42189</v>
      </c>
      <c r="E206" s="7">
        <v>2</v>
      </c>
      <c r="F206" s="7">
        <v>2</v>
      </c>
      <c r="G206" s="7">
        <v>1</v>
      </c>
      <c r="H206" s="7">
        <v>13.39666667</v>
      </c>
      <c r="I206" s="7">
        <v>54.948749999999997</v>
      </c>
      <c r="J206" s="7">
        <v>28.751249999999999</v>
      </c>
      <c r="K206" s="7">
        <v>1.358333333</v>
      </c>
      <c r="L206" s="7">
        <v>28.054166670000001</v>
      </c>
      <c r="M206" s="7">
        <v>351.9732917</v>
      </c>
      <c r="N206" s="7" t="s">
        <v>80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</row>
    <row r="207" spans="3:36" x14ac:dyDescent="0.25">
      <c r="C207" s="8" t="s">
        <v>252</v>
      </c>
      <c r="D207" s="7">
        <v>42189</v>
      </c>
      <c r="E207" s="7">
        <v>5</v>
      </c>
      <c r="F207" s="7">
        <v>5</v>
      </c>
      <c r="G207" s="7">
        <v>1</v>
      </c>
      <c r="H207" s="7">
        <v>13.39666667</v>
      </c>
      <c r="I207" s="7">
        <v>54.948749999999997</v>
      </c>
      <c r="J207" s="7">
        <v>28.751249999999999</v>
      </c>
      <c r="K207" s="7">
        <v>1.358333333</v>
      </c>
      <c r="L207" s="7">
        <v>28.054166670000001</v>
      </c>
      <c r="M207" s="7">
        <v>351.9732917</v>
      </c>
      <c r="N207" s="7" t="s">
        <v>80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</row>
    <row r="208" spans="3:36" x14ac:dyDescent="0.25">
      <c r="C208" s="8" t="s">
        <v>253</v>
      </c>
      <c r="D208" s="7">
        <v>42188</v>
      </c>
      <c r="E208" s="7">
        <v>135</v>
      </c>
      <c r="F208" s="7">
        <v>74</v>
      </c>
      <c r="G208" s="7">
        <v>0.54814814814814805</v>
      </c>
      <c r="H208" s="7">
        <v>13.42333333</v>
      </c>
      <c r="I208" s="7">
        <v>55.137500000000003</v>
      </c>
      <c r="J208" s="7">
        <v>20.559416670000001</v>
      </c>
      <c r="K208" s="7">
        <v>0.75345833299999998</v>
      </c>
      <c r="L208" s="7">
        <v>90.534583330000004</v>
      </c>
      <c r="M208" s="7">
        <v>357.34116669999997</v>
      </c>
      <c r="N208" s="7" t="s">
        <v>80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</row>
    <row r="209" spans="3:36" x14ac:dyDescent="0.25">
      <c r="C209" s="8" t="s">
        <v>254</v>
      </c>
      <c r="D209" s="7">
        <v>42188</v>
      </c>
      <c r="E209" s="7">
        <v>51</v>
      </c>
      <c r="F209" s="7">
        <v>19</v>
      </c>
      <c r="G209" s="7">
        <v>0.37254901960784298</v>
      </c>
      <c r="H209" s="7">
        <v>13.42333333</v>
      </c>
      <c r="I209" s="7">
        <v>55.137500000000003</v>
      </c>
      <c r="J209" s="7">
        <v>20.559416670000001</v>
      </c>
      <c r="K209" s="7">
        <v>0.75345833299999998</v>
      </c>
      <c r="L209" s="7">
        <v>90.534583330000004</v>
      </c>
      <c r="M209" s="7">
        <v>357.34116669999997</v>
      </c>
      <c r="N209" s="7" t="s">
        <v>69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</row>
    <row r="210" spans="3:36" x14ac:dyDescent="0.25">
      <c r="C210" s="8" t="s">
        <v>255</v>
      </c>
      <c r="D210" s="7">
        <v>42187</v>
      </c>
      <c r="E210" s="7">
        <v>34</v>
      </c>
      <c r="F210" s="7">
        <v>22</v>
      </c>
      <c r="G210" s="7">
        <v>0.64705882352941202</v>
      </c>
      <c r="H210" s="7">
        <v>13.45083333</v>
      </c>
      <c r="I210" s="7">
        <v>51.544166670000003</v>
      </c>
      <c r="J210" s="7">
        <v>20.74295833</v>
      </c>
      <c r="K210" s="7">
        <v>9.2334166670000002</v>
      </c>
      <c r="L210" s="7">
        <v>23.749166670000001</v>
      </c>
      <c r="M210" s="7">
        <v>357.33274999999998</v>
      </c>
      <c r="N210" s="7" t="s">
        <v>80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</row>
    <row r="211" spans="3:36" x14ac:dyDescent="0.25">
      <c r="C211" s="8" t="s">
        <v>256</v>
      </c>
      <c r="D211" s="7">
        <v>42187</v>
      </c>
      <c r="E211" s="7">
        <v>59</v>
      </c>
      <c r="F211" s="7">
        <v>23</v>
      </c>
      <c r="G211" s="7">
        <v>0.38983050847457601</v>
      </c>
      <c r="H211" s="7">
        <v>13.45083333</v>
      </c>
      <c r="I211" s="7">
        <v>51.544166670000003</v>
      </c>
      <c r="J211" s="7">
        <v>20.74295833</v>
      </c>
      <c r="K211" s="7">
        <v>9.2334166670000002</v>
      </c>
      <c r="L211" s="7">
        <v>23.749166670000001</v>
      </c>
      <c r="M211" s="7">
        <v>357.33274999999998</v>
      </c>
      <c r="N211" s="7" t="s">
        <v>69</v>
      </c>
      <c r="O211" s="7">
        <v>0</v>
      </c>
      <c r="P211" s="7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</row>
    <row r="212" spans="3:36" x14ac:dyDescent="0.25">
      <c r="C212" s="8" t="s">
        <v>257</v>
      </c>
      <c r="D212" s="7">
        <v>42187</v>
      </c>
      <c r="E212" s="7">
        <v>3</v>
      </c>
      <c r="F212" s="7">
        <v>2</v>
      </c>
      <c r="G212" s="7">
        <v>0.66666666666666696</v>
      </c>
      <c r="H212" s="7">
        <v>13.45083333</v>
      </c>
      <c r="I212" s="7">
        <v>51.544166670000003</v>
      </c>
      <c r="J212" s="7">
        <v>20.74295833</v>
      </c>
      <c r="K212" s="7">
        <v>9.2334166670000002</v>
      </c>
      <c r="L212" s="7">
        <v>23.749166670000001</v>
      </c>
      <c r="M212" s="7">
        <v>357.33274999999998</v>
      </c>
      <c r="N212" s="7" t="s">
        <v>80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1</v>
      </c>
      <c r="AH212" s="7">
        <v>0</v>
      </c>
      <c r="AI212" s="7">
        <v>0</v>
      </c>
      <c r="AJ212" s="7">
        <v>0</v>
      </c>
    </row>
    <row r="213" spans="3:36" x14ac:dyDescent="0.25">
      <c r="C213" s="8" t="s">
        <v>258</v>
      </c>
      <c r="D213" s="7">
        <v>42187</v>
      </c>
      <c r="E213" s="7">
        <v>2</v>
      </c>
      <c r="F213" s="7">
        <v>2</v>
      </c>
      <c r="G213" s="7">
        <v>1</v>
      </c>
      <c r="H213" s="7">
        <v>13.45083333</v>
      </c>
      <c r="I213" s="7">
        <v>51.544166670000003</v>
      </c>
      <c r="J213" s="7">
        <v>20.74295833</v>
      </c>
      <c r="K213" s="7">
        <v>9.2334166670000002</v>
      </c>
      <c r="L213" s="7">
        <v>23.749166670000001</v>
      </c>
      <c r="M213" s="7">
        <v>357.33274999999998</v>
      </c>
      <c r="N213" s="7" t="s">
        <v>80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1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</row>
    <row r="214" spans="3:36" x14ac:dyDescent="0.25">
      <c r="C214" s="8" t="s">
        <v>259</v>
      </c>
      <c r="D214" s="7">
        <v>42186</v>
      </c>
      <c r="E214" s="7">
        <v>93</v>
      </c>
      <c r="F214" s="7">
        <v>57</v>
      </c>
      <c r="G214" s="7">
        <v>0.61290322580645196</v>
      </c>
      <c r="H214" s="7">
        <v>13.4275</v>
      </c>
      <c r="I214" s="7">
        <v>53.849166670000002</v>
      </c>
      <c r="J214" s="7">
        <v>12.449875</v>
      </c>
      <c r="K214" s="7">
        <v>4.4102916670000001</v>
      </c>
      <c r="L214" s="7">
        <v>73.588333329999998</v>
      </c>
      <c r="M214" s="7">
        <v>361.39220829999999</v>
      </c>
      <c r="N214" s="7" t="s">
        <v>80</v>
      </c>
      <c r="O214" s="7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</row>
    <row r="215" spans="3:36" x14ac:dyDescent="0.25">
      <c r="C215" s="8" t="s">
        <v>260</v>
      </c>
      <c r="D215" s="7">
        <v>42186</v>
      </c>
      <c r="E215" s="7">
        <v>13</v>
      </c>
      <c r="F215" s="7">
        <v>2</v>
      </c>
      <c r="G215" s="7">
        <v>0.15384615384615399</v>
      </c>
      <c r="H215" s="7">
        <v>13.4275</v>
      </c>
      <c r="I215" s="7">
        <v>53.849166670000002</v>
      </c>
      <c r="J215" s="7">
        <v>12.449875</v>
      </c>
      <c r="K215" s="7">
        <v>4.4102916670000001</v>
      </c>
      <c r="L215" s="7">
        <v>73.588333329999998</v>
      </c>
      <c r="M215" s="7">
        <v>361.39220829999999</v>
      </c>
      <c r="N215" s="7" t="s">
        <v>69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</row>
    <row r="216" spans="3:36" x14ac:dyDescent="0.25">
      <c r="C216" s="8" t="s">
        <v>261</v>
      </c>
      <c r="D216" s="7">
        <v>42186</v>
      </c>
      <c r="E216" s="7">
        <v>5</v>
      </c>
      <c r="F216" s="7">
        <v>5</v>
      </c>
      <c r="G216" s="7">
        <v>1</v>
      </c>
      <c r="H216" s="7">
        <v>13.4275</v>
      </c>
      <c r="I216" s="7">
        <v>53.849166670000002</v>
      </c>
      <c r="J216" s="7">
        <v>12.449875</v>
      </c>
      <c r="K216" s="7">
        <v>4.4102916670000001</v>
      </c>
      <c r="L216" s="7">
        <v>73.588333329999998</v>
      </c>
      <c r="M216" s="7">
        <v>361.39220829999999</v>
      </c>
      <c r="N216" s="7" t="s">
        <v>69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</row>
    <row r="217" spans="3:36" x14ac:dyDescent="0.25">
      <c r="C217" s="8" t="s">
        <v>262</v>
      </c>
      <c r="D217" s="7">
        <v>42185</v>
      </c>
      <c r="E217" s="7">
        <v>53</v>
      </c>
      <c r="F217" s="7">
        <v>34</v>
      </c>
      <c r="G217" s="7">
        <v>0.64150943396226401</v>
      </c>
      <c r="H217" s="7">
        <v>13.4275</v>
      </c>
      <c r="I217" s="7">
        <v>48.49208333</v>
      </c>
      <c r="J217" s="7">
        <v>50.483333330000001</v>
      </c>
      <c r="K217" s="7">
        <v>2.755416667</v>
      </c>
      <c r="L217" s="7">
        <v>183.66874999999999</v>
      </c>
      <c r="M217" s="7">
        <v>328.7606667</v>
      </c>
      <c r="N217" s="7" t="s">
        <v>80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</row>
    <row r="218" spans="3:36" x14ac:dyDescent="0.25">
      <c r="C218" s="8" t="s">
        <v>263</v>
      </c>
      <c r="D218" s="7">
        <v>42185</v>
      </c>
      <c r="E218" s="7">
        <v>16</v>
      </c>
      <c r="F218" s="7">
        <v>9</v>
      </c>
      <c r="G218" s="7">
        <v>0.5625</v>
      </c>
      <c r="H218" s="7">
        <v>13.4275</v>
      </c>
      <c r="I218" s="7">
        <v>48.49208333</v>
      </c>
      <c r="J218" s="7">
        <v>50.483333330000001</v>
      </c>
      <c r="K218" s="7">
        <v>2.755416667</v>
      </c>
      <c r="L218" s="7">
        <v>183.66874999999999</v>
      </c>
      <c r="M218" s="7">
        <v>328.7606667</v>
      </c>
      <c r="N218" s="7" t="s">
        <v>80</v>
      </c>
      <c r="O218" s="7">
        <v>0</v>
      </c>
      <c r="P218" s="7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</row>
    <row r="219" spans="3:36" x14ac:dyDescent="0.25">
      <c r="C219" s="8" t="s">
        <v>264</v>
      </c>
      <c r="D219" s="7">
        <v>42185</v>
      </c>
      <c r="E219" s="7">
        <v>12</v>
      </c>
      <c r="F219" s="7">
        <v>9</v>
      </c>
      <c r="G219" s="7">
        <v>0.75</v>
      </c>
      <c r="H219" s="7">
        <v>13.4275</v>
      </c>
      <c r="I219" s="7">
        <v>48.49208333</v>
      </c>
      <c r="J219" s="7">
        <v>50.483333330000001</v>
      </c>
      <c r="K219" s="7">
        <v>2.755416667</v>
      </c>
      <c r="L219" s="7">
        <v>183.66874999999999</v>
      </c>
      <c r="M219" s="7">
        <v>328.7606667</v>
      </c>
      <c r="N219" s="7" t="s">
        <v>80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</row>
    <row r="220" spans="3:36" x14ac:dyDescent="0.25">
      <c r="C220" s="8" t="s">
        <v>265</v>
      </c>
      <c r="D220" s="7">
        <v>42184</v>
      </c>
      <c r="E220" s="7">
        <v>94</v>
      </c>
      <c r="F220" s="7">
        <v>61</v>
      </c>
      <c r="G220" s="7">
        <v>0.64893617021276595</v>
      </c>
      <c r="H220" s="7">
        <v>13.4475</v>
      </c>
      <c r="I220" s="7">
        <v>48.941249999999997</v>
      </c>
      <c r="J220" s="7">
        <v>56.533749999999998</v>
      </c>
      <c r="K220" s="7">
        <v>11.08508333</v>
      </c>
      <c r="L220" s="7">
        <v>229.85291670000001</v>
      </c>
      <c r="M220" s="7">
        <v>354.126125</v>
      </c>
      <c r="N220" s="7" t="s">
        <v>80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</row>
    <row r="221" spans="3:36" x14ac:dyDescent="0.25">
      <c r="C221" s="8" t="s">
        <v>266</v>
      </c>
      <c r="D221" s="7">
        <v>42184</v>
      </c>
      <c r="E221" s="7">
        <v>7</v>
      </c>
      <c r="F221" s="7">
        <v>5</v>
      </c>
      <c r="G221" s="7">
        <v>0.71428571428571397</v>
      </c>
      <c r="H221" s="7">
        <v>13.4475</v>
      </c>
      <c r="I221" s="7">
        <v>48.941249999999997</v>
      </c>
      <c r="J221" s="7">
        <v>56.533749999999998</v>
      </c>
      <c r="K221" s="7">
        <v>11.08508333</v>
      </c>
      <c r="L221" s="7">
        <v>229.85291670000001</v>
      </c>
      <c r="M221" s="7">
        <v>354.126125</v>
      </c>
      <c r="N221" s="7" t="s">
        <v>80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1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</row>
    <row r="222" spans="3:36" x14ac:dyDescent="0.25">
      <c r="C222" s="8" t="s">
        <v>267</v>
      </c>
      <c r="D222" s="7">
        <v>42184</v>
      </c>
      <c r="E222" s="7">
        <v>20</v>
      </c>
      <c r="F222" s="7">
        <v>14</v>
      </c>
      <c r="G222" s="7">
        <v>0.7</v>
      </c>
      <c r="H222" s="7">
        <v>13.4475</v>
      </c>
      <c r="I222" s="7">
        <v>48.941249999999997</v>
      </c>
      <c r="J222" s="7">
        <v>56.533749999999998</v>
      </c>
      <c r="K222" s="7">
        <v>11.08508333</v>
      </c>
      <c r="L222" s="7">
        <v>229.85291670000001</v>
      </c>
      <c r="M222" s="7">
        <v>354.126125</v>
      </c>
      <c r="N222" s="7" t="s">
        <v>80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</row>
    <row r="223" spans="3:36" x14ac:dyDescent="0.25">
      <c r="C223" s="8" t="s">
        <v>268</v>
      </c>
      <c r="D223" s="7">
        <v>42183</v>
      </c>
      <c r="E223" s="7">
        <v>61</v>
      </c>
      <c r="F223" s="7">
        <v>21</v>
      </c>
      <c r="G223" s="7">
        <v>0.34426229508196698</v>
      </c>
      <c r="H223" s="7">
        <v>13.62</v>
      </c>
      <c r="I223" s="7">
        <v>55.050833330000003</v>
      </c>
      <c r="J223" s="7">
        <v>49.77</v>
      </c>
      <c r="K223" s="7">
        <v>8.2420000000000009</v>
      </c>
      <c r="L223" s="7">
        <v>243.38783330000001</v>
      </c>
      <c r="M223" s="7">
        <v>184.27937499999999</v>
      </c>
      <c r="N223" s="7" t="s">
        <v>69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</row>
    <row r="224" spans="3:36" x14ac:dyDescent="0.25">
      <c r="C224" s="8" t="s">
        <v>269</v>
      </c>
      <c r="D224" s="7">
        <v>42183</v>
      </c>
      <c r="E224" s="7">
        <v>26</v>
      </c>
      <c r="F224" s="7">
        <v>19</v>
      </c>
      <c r="G224" s="7">
        <v>0.73076923076923095</v>
      </c>
      <c r="H224" s="7">
        <v>13.62</v>
      </c>
      <c r="I224" s="7">
        <v>55.050833330000003</v>
      </c>
      <c r="J224" s="7">
        <v>49.77</v>
      </c>
      <c r="K224" s="7">
        <v>8.2420000000000009</v>
      </c>
      <c r="L224" s="7">
        <v>243.38783330000001</v>
      </c>
      <c r="M224" s="7">
        <v>184.27937499999999</v>
      </c>
      <c r="N224" s="7" t="s">
        <v>80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</row>
    <row r="225" spans="3:36" x14ac:dyDescent="0.25">
      <c r="C225" s="8" t="s">
        <v>270</v>
      </c>
      <c r="D225" s="7">
        <v>42183</v>
      </c>
      <c r="E225" s="7">
        <v>2</v>
      </c>
      <c r="F225" s="7">
        <v>0</v>
      </c>
      <c r="G225" s="7">
        <v>0</v>
      </c>
      <c r="H225" s="7">
        <v>13.62</v>
      </c>
      <c r="I225" s="7">
        <v>55.050833330000003</v>
      </c>
      <c r="J225" s="7">
        <v>49.77</v>
      </c>
      <c r="K225" s="7">
        <v>8.2420000000000009</v>
      </c>
      <c r="L225" s="7">
        <v>243.38783330000001</v>
      </c>
      <c r="M225" s="7">
        <v>184.27937499999999</v>
      </c>
      <c r="N225" s="7" t="s">
        <v>69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</row>
    <row r="226" spans="3:36" x14ac:dyDescent="0.25">
      <c r="C226" s="8" t="s">
        <v>271</v>
      </c>
      <c r="D226" s="7">
        <v>42183</v>
      </c>
      <c r="E226" s="7">
        <v>24</v>
      </c>
      <c r="F226" s="7">
        <v>12</v>
      </c>
      <c r="G226" s="7">
        <v>0.5</v>
      </c>
      <c r="H226" s="7">
        <v>13.62</v>
      </c>
      <c r="I226" s="7">
        <v>55.050833330000003</v>
      </c>
      <c r="J226" s="7">
        <v>49.77</v>
      </c>
      <c r="K226" s="7">
        <v>8.2420000000000009</v>
      </c>
      <c r="L226" s="7">
        <v>243.38783330000001</v>
      </c>
      <c r="M226" s="7">
        <v>184.27937499999999</v>
      </c>
      <c r="N226" s="7" t="s">
        <v>80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</row>
    <row r="227" spans="3:36" x14ac:dyDescent="0.25">
      <c r="C227" s="8" t="s">
        <v>272</v>
      </c>
      <c r="D227" s="7">
        <v>42182</v>
      </c>
      <c r="E227" s="7">
        <v>105</v>
      </c>
      <c r="F227" s="7">
        <v>35</v>
      </c>
      <c r="G227" s="7">
        <v>0.33333333333333298</v>
      </c>
      <c r="H227" s="7">
        <v>13.44375</v>
      </c>
      <c r="I227" s="7">
        <v>54.575833330000002</v>
      </c>
      <c r="J227" s="7">
        <v>40.185833330000001</v>
      </c>
      <c r="K227" s="7">
        <v>18.14608333</v>
      </c>
      <c r="L227" s="7">
        <v>278.59166670000002</v>
      </c>
      <c r="M227" s="7">
        <v>245.01154170000001</v>
      </c>
      <c r="N227" s="7" t="s">
        <v>69</v>
      </c>
      <c r="O227" s="7">
        <v>0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</row>
    <row r="228" spans="3:36" x14ac:dyDescent="0.25">
      <c r="C228" s="8" t="s">
        <v>273</v>
      </c>
      <c r="D228" s="7">
        <v>42182</v>
      </c>
      <c r="E228" s="7">
        <v>34</v>
      </c>
      <c r="F228" s="7">
        <v>11</v>
      </c>
      <c r="G228" s="7">
        <v>0.32352941176470601</v>
      </c>
      <c r="H228" s="7">
        <v>13.44375</v>
      </c>
      <c r="I228" s="7">
        <v>54.575833330000002</v>
      </c>
      <c r="J228" s="7">
        <v>40.185833330000001</v>
      </c>
      <c r="K228" s="7">
        <v>18.14608333</v>
      </c>
      <c r="L228" s="7">
        <v>278.59166670000002</v>
      </c>
      <c r="M228" s="7">
        <v>245.01154170000001</v>
      </c>
      <c r="N228" s="7" t="s">
        <v>69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</row>
    <row r="229" spans="3:36" x14ac:dyDescent="0.25">
      <c r="C229" s="8" t="s">
        <v>274</v>
      </c>
      <c r="D229" s="7">
        <v>42182</v>
      </c>
      <c r="E229" s="7">
        <v>43</v>
      </c>
      <c r="F229" s="7">
        <v>19</v>
      </c>
      <c r="G229" s="7">
        <v>0.44186046511627902</v>
      </c>
      <c r="H229" s="7">
        <v>13.44375</v>
      </c>
      <c r="I229" s="7">
        <v>54.575833330000002</v>
      </c>
      <c r="J229" s="7">
        <v>40.185833330000001</v>
      </c>
      <c r="K229" s="7">
        <v>18.14608333</v>
      </c>
      <c r="L229" s="7">
        <v>278.59166670000002</v>
      </c>
      <c r="M229" s="7">
        <v>245.01154170000001</v>
      </c>
      <c r="N229" s="7" t="s">
        <v>80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</row>
    <row r="230" spans="3:36" x14ac:dyDescent="0.25">
      <c r="C230" s="8" t="s">
        <v>275</v>
      </c>
      <c r="D230" s="7">
        <v>42182</v>
      </c>
      <c r="E230" s="7">
        <v>12</v>
      </c>
      <c r="F230" s="7">
        <v>0</v>
      </c>
      <c r="G230" s="7">
        <v>0</v>
      </c>
      <c r="H230" s="7">
        <v>13.44375</v>
      </c>
      <c r="I230" s="7">
        <v>54.575833330000002</v>
      </c>
      <c r="J230" s="7">
        <v>40.185833330000001</v>
      </c>
      <c r="K230" s="7">
        <v>18.14608333</v>
      </c>
      <c r="L230" s="7">
        <v>278.59166670000002</v>
      </c>
      <c r="M230" s="7">
        <v>245.01154170000001</v>
      </c>
      <c r="N230" s="7" t="s">
        <v>69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1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</row>
    <row r="231" spans="3:36" x14ac:dyDescent="0.25">
      <c r="C231" s="8" t="s">
        <v>276</v>
      </c>
      <c r="D231" s="7">
        <v>42181</v>
      </c>
      <c r="E231" s="7">
        <v>1</v>
      </c>
      <c r="F231" s="7">
        <v>0</v>
      </c>
      <c r="G231" s="7">
        <v>0</v>
      </c>
      <c r="H231" s="7">
        <v>13.43375</v>
      </c>
      <c r="I231" s="7">
        <v>53.754166669999996</v>
      </c>
      <c r="J231" s="7">
        <v>35.881250000000001</v>
      </c>
      <c r="K231" s="7">
        <v>13.615125000000001</v>
      </c>
      <c r="L231" s="7">
        <v>276.07916669999997</v>
      </c>
      <c r="M231" s="7">
        <v>353.99733329999998</v>
      </c>
      <c r="N231" s="7" t="s">
        <v>69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1</v>
      </c>
    </row>
    <row r="232" spans="3:36" x14ac:dyDescent="0.25">
      <c r="C232" s="8" t="s">
        <v>277</v>
      </c>
      <c r="D232" s="7">
        <v>42181</v>
      </c>
      <c r="E232" s="7">
        <v>144</v>
      </c>
      <c r="F232" s="7">
        <v>62</v>
      </c>
      <c r="G232" s="7">
        <v>0.43055555555555602</v>
      </c>
      <c r="H232" s="7">
        <v>13.43375</v>
      </c>
      <c r="I232" s="7">
        <v>53.754166669999996</v>
      </c>
      <c r="J232" s="7">
        <v>35.881250000000001</v>
      </c>
      <c r="K232" s="7">
        <v>13.615125000000001</v>
      </c>
      <c r="L232" s="7">
        <v>276.07916669999997</v>
      </c>
      <c r="M232" s="7">
        <v>353.99733329999998</v>
      </c>
      <c r="N232" s="7" t="s">
        <v>80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</row>
    <row r="233" spans="3:36" x14ac:dyDescent="0.25">
      <c r="C233" s="8" t="s">
        <v>278</v>
      </c>
      <c r="D233" s="7">
        <v>42181</v>
      </c>
      <c r="E233" s="7">
        <v>27</v>
      </c>
      <c r="F233" s="7">
        <v>17</v>
      </c>
      <c r="G233" s="7">
        <v>0.62962962962962998</v>
      </c>
      <c r="H233" s="7">
        <v>13.43375</v>
      </c>
      <c r="I233" s="7">
        <v>53.754166669999996</v>
      </c>
      <c r="J233" s="7">
        <v>35.881250000000001</v>
      </c>
      <c r="K233" s="7">
        <v>13.615125000000001</v>
      </c>
      <c r="L233" s="7">
        <v>276.07916669999997</v>
      </c>
      <c r="M233" s="7">
        <v>353.99733329999998</v>
      </c>
      <c r="N233" s="7" t="s">
        <v>80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</row>
    <row r="234" spans="3:36" x14ac:dyDescent="0.25">
      <c r="C234" s="8" t="s">
        <v>279</v>
      </c>
      <c r="D234" s="7">
        <v>42181</v>
      </c>
      <c r="E234" s="7">
        <v>3</v>
      </c>
      <c r="F234" s="7">
        <v>0</v>
      </c>
      <c r="G234" s="7">
        <v>0</v>
      </c>
      <c r="H234" s="7">
        <v>13.43375</v>
      </c>
      <c r="I234" s="7">
        <v>53.754166669999996</v>
      </c>
      <c r="J234" s="7">
        <v>35.881250000000001</v>
      </c>
      <c r="K234" s="7">
        <v>13.615125000000001</v>
      </c>
      <c r="L234" s="7">
        <v>276.07916669999997</v>
      </c>
      <c r="M234" s="7">
        <v>353.99733329999998</v>
      </c>
      <c r="N234" s="7" t="s">
        <v>69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</row>
    <row r="235" spans="3:36" x14ac:dyDescent="0.25">
      <c r="C235" s="8" t="s">
        <v>280</v>
      </c>
      <c r="D235" s="7">
        <v>42181</v>
      </c>
      <c r="E235" s="7">
        <v>3</v>
      </c>
      <c r="F235" s="7">
        <v>3</v>
      </c>
      <c r="G235" s="7">
        <v>1</v>
      </c>
      <c r="H235" s="7">
        <v>13.43375</v>
      </c>
      <c r="I235" s="7">
        <v>53.754166669999996</v>
      </c>
      <c r="J235" s="7">
        <v>35.881250000000001</v>
      </c>
      <c r="K235" s="7">
        <v>13.615125000000001</v>
      </c>
      <c r="L235" s="7">
        <v>276.07916669999997</v>
      </c>
      <c r="M235" s="7">
        <v>353.99733329999998</v>
      </c>
      <c r="N235" s="7" t="s">
        <v>80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</row>
    <row r="236" spans="3:36" x14ac:dyDescent="0.25">
      <c r="C236" s="8" t="s">
        <v>281</v>
      </c>
      <c r="D236" s="7">
        <v>42181</v>
      </c>
      <c r="E236" s="7">
        <v>3</v>
      </c>
      <c r="F236" s="7">
        <v>0</v>
      </c>
      <c r="G236" s="7">
        <v>0</v>
      </c>
      <c r="H236" s="7">
        <v>13.43375</v>
      </c>
      <c r="I236" s="7">
        <v>53.754166669999996</v>
      </c>
      <c r="J236" s="7">
        <v>35.881250000000001</v>
      </c>
      <c r="K236" s="7">
        <v>13.615125000000001</v>
      </c>
      <c r="L236" s="7">
        <v>276.07916669999997</v>
      </c>
      <c r="M236" s="7">
        <v>353.99733329999998</v>
      </c>
      <c r="N236" s="7" t="s">
        <v>69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</row>
    <row r="237" spans="3:36" x14ac:dyDescent="0.25">
      <c r="C237" s="8" t="s">
        <v>282</v>
      </c>
      <c r="D237" s="7">
        <v>42181</v>
      </c>
      <c r="E237" s="7">
        <v>2</v>
      </c>
      <c r="F237" s="7">
        <v>0</v>
      </c>
      <c r="G237" s="7">
        <v>0</v>
      </c>
      <c r="H237" s="7">
        <v>13.43375</v>
      </c>
      <c r="I237" s="7">
        <v>53.754166669999996</v>
      </c>
      <c r="J237" s="7">
        <v>35.881250000000001</v>
      </c>
      <c r="K237" s="7">
        <v>13.615125000000001</v>
      </c>
      <c r="L237" s="7">
        <v>276.07916669999997</v>
      </c>
      <c r="M237" s="7">
        <v>353.99733329999998</v>
      </c>
      <c r="N237" s="7" t="s">
        <v>69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</row>
    <row r="238" spans="3:36" x14ac:dyDescent="0.25">
      <c r="C238" s="8" t="s">
        <v>283</v>
      </c>
      <c r="D238" s="7">
        <v>42180</v>
      </c>
      <c r="E238" s="7">
        <v>49</v>
      </c>
      <c r="F238" s="7">
        <v>36</v>
      </c>
      <c r="G238" s="7">
        <v>0.73469387755102</v>
      </c>
      <c r="H238" s="7">
        <v>13.46291667</v>
      </c>
      <c r="I238" s="7">
        <v>49.238750000000003</v>
      </c>
      <c r="J238" s="7">
        <v>37.54708333</v>
      </c>
      <c r="K238" s="7">
        <v>5.079166667</v>
      </c>
      <c r="L238" s="7">
        <v>143.16249999999999</v>
      </c>
      <c r="M238" s="7">
        <v>353.69445830000001</v>
      </c>
      <c r="N238" s="7" t="s">
        <v>80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</row>
    <row r="239" spans="3:36" x14ac:dyDescent="0.25">
      <c r="C239" s="8" t="s">
        <v>284</v>
      </c>
      <c r="D239" s="7">
        <v>42180</v>
      </c>
      <c r="E239" s="7">
        <v>81</v>
      </c>
      <c r="F239" s="7">
        <v>53</v>
      </c>
      <c r="G239" s="7">
        <v>0.65432098765432101</v>
      </c>
      <c r="H239" s="7">
        <v>13.46291667</v>
      </c>
      <c r="I239" s="7">
        <v>49.238750000000003</v>
      </c>
      <c r="J239" s="7">
        <v>37.54708333</v>
      </c>
      <c r="K239" s="7">
        <v>5.079166667</v>
      </c>
      <c r="L239" s="7">
        <v>143.16249999999999</v>
      </c>
      <c r="M239" s="7">
        <v>353.69445830000001</v>
      </c>
      <c r="N239" s="7" t="s">
        <v>80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</row>
    <row r="240" spans="3:36" x14ac:dyDescent="0.25">
      <c r="C240" s="8" t="s">
        <v>285</v>
      </c>
      <c r="D240" s="7">
        <v>42180</v>
      </c>
      <c r="E240" s="7">
        <v>2</v>
      </c>
      <c r="F240" s="7">
        <v>0</v>
      </c>
      <c r="G240" s="7">
        <v>0</v>
      </c>
      <c r="H240" s="7">
        <v>13.46291667</v>
      </c>
      <c r="I240" s="7">
        <v>49.238750000000003</v>
      </c>
      <c r="J240" s="7">
        <v>37.54708333</v>
      </c>
      <c r="K240" s="7">
        <v>5.079166667</v>
      </c>
      <c r="L240" s="7">
        <v>143.16249999999999</v>
      </c>
      <c r="M240" s="7">
        <v>353.69445830000001</v>
      </c>
      <c r="N240" s="7" t="s">
        <v>69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</row>
    <row r="241" spans="3:36" x14ac:dyDescent="0.25">
      <c r="C241" s="8" t="s">
        <v>286</v>
      </c>
      <c r="D241" s="7">
        <v>42180</v>
      </c>
      <c r="E241" s="7">
        <v>3</v>
      </c>
      <c r="F241" s="7">
        <v>3</v>
      </c>
      <c r="G241" s="7">
        <v>1</v>
      </c>
      <c r="H241" s="7">
        <v>13.46291667</v>
      </c>
      <c r="I241" s="7">
        <v>49.238750000000003</v>
      </c>
      <c r="J241" s="7">
        <v>37.54708333</v>
      </c>
      <c r="K241" s="7">
        <v>5.079166667</v>
      </c>
      <c r="L241" s="7">
        <v>143.16249999999999</v>
      </c>
      <c r="M241" s="7">
        <v>353.69445830000001</v>
      </c>
      <c r="N241" s="7" t="s">
        <v>80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</row>
    <row r="242" spans="3:36" x14ac:dyDescent="0.25">
      <c r="C242" s="8" t="s">
        <v>287</v>
      </c>
      <c r="D242" s="7">
        <v>42180</v>
      </c>
      <c r="E242" s="7">
        <v>2</v>
      </c>
      <c r="F242" s="7">
        <v>0</v>
      </c>
      <c r="G242" s="7">
        <v>0</v>
      </c>
      <c r="H242" s="7">
        <v>13.46291667</v>
      </c>
      <c r="I242" s="7">
        <v>49.238750000000003</v>
      </c>
      <c r="J242" s="7">
        <v>37.54708333</v>
      </c>
      <c r="K242" s="7">
        <v>5.079166667</v>
      </c>
      <c r="L242" s="7">
        <v>143.16249999999999</v>
      </c>
      <c r="M242" s="7">
        <v>353.69445830000001</v>
      </c>
      <c r="N242" s="7" t="s">
        <v>69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1</v>
      </c>
    </row>
    <row r="243" spans="3:36" x14ac:dyDescent="0.25">
      <c r="C243" s="8" t="s">
        <v>288</v>
      </c>
      <c r="D243" s="7">
        <v>42180</v>
      </c>
      <c r="E243" s="7">
        <v>2</v>
      </c>
      <c r="F243" s="7">
        <v>2</v>
      </c>
      <c r="G243" s="7">
        <v>1</v>
      </c>
      <c r="H243" s="7">
        <v>13.46291667</v>
      </c>
      <c r="I243" s="7">
        <v>49.238750000000003</v>
      </c>
      <c r="J243" s="7">
        <v>37.54708333</v>
      </c>
      <c r="K243" s="7">
        <v>5.079166667</v>
      </c>
      <c r="L243" s="7">
        <v>143.16249999999999</v>
      </c>
      <c r="M243" s="7">
        <v>353.69445830000001</v>
      </c>
      <c r="N243" s="7" t="s">
        <v>80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</row>
    <row r="244" spans="3:36" x14ac:dyDescent="0.25">
      <c r="C244" s="8" t="s">
        <v>289</v>
      </c>
      <c r="D244" s="7">
        <v>42179</v>
      </c>
      <c r="E244" s="7">
        <v>2</v>
      </c>
      <c r="F244" s="7">
        <v>0</v>
      </c>
      <c r="G244" s="7">
        <v>0</v>
      </c>
      <c r="H244" s="7">
        <v>13.51791667</v>
      </c>
      <c r="I244" s="7">
        <v>39.399583329999999</v>
      </c>
      <c r="J244" s="7">
        <v>69.984166669999993</v>
      </c>
      <c r="K244" s="7">
        <v>9.0577083330000008</v>
      </c>
      <c r="L244" s="7">
        <v>216.18208329999999</v>
      </c>
      <c r="M244" s="7">
        <v>248.05079169999999</v>
      </c>
      <c r="N244" s="7" t="s">
        <v>69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</row>
    <row r="245" spans="3:36" x14ac:dyDescent="0.25">
      <c r="C245" s="8" t="s">
        <v>290</v>
      </c>
      <c r="D245" s="7">
        <v>42179</v>
      </c>
      <c r="E245" s="7">
        <v>92</v>
      </c>
      <c r="F245" s="7">
        <v>64</v>
      </c>
      <c r="G245" s="7">
        <v>0.69565217391304301</v>
      </c>
      <c r="H245" s="7">
        <v>13.51791667</v>
      </c>
      <c r="I245" s="7">
        <v>39.399583329999999</v>
      </c>
      <c r="J245" s="7">
        <v>69.984166669999993</v>
      </c>
      <c r="K245" s="7">
        <v>9.0577083330000008</v>
      </c>
      <c r="L245" s="7">
        <v>216.18208329999999</v>
      </c>
      <c r="M245" s="7">
        <v>248.05079169999999</v>
      </c>
      <c r="N245" s="7" t="s">
        <v>80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</row>
    <row r="246" spans="3:36" x14ac:dyDescent="0.25">
      <c r="C246" s="8" t="s">
        <v>291</v>
      </c>
      <c r="D246" s="7">
        <v>42179</v>
      </c>
      <c r="E246" s="7">
        <v>2</v>
      </c>
      <c r="F246" s="7">
        <v>1</v>
      </c>
      <c r="G246" s="7">
        <v>0.5</v>
      </c>
      <c r="H246" s="7">
        <v>13.51791667</v>
      </c>
      <c r="I246" s="7">
        <v>39.399583329999999</v>
      </c>
      <c r="J246" s="7">
        <v>69.984166669999993</v>
      </c>
      <c r="K246" s="7">
        <v>9.0577083330000008</v>
      </c>
      <c r="L246" s="7">
        <v>216.18208329999999</v>
      </c>
      <c r="M246" s="7">
        <v>248.05079169999999</v>
      </c>
      <c r="N246" s="7" t="s">
        <v>80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</row>
    <row r="247" spans="3:36" x14ac:dyDescent="0.25">
      <c r="C247" s="8" t="s">
        <v>292</v>
      </c>
      <c r="D247" s="7">
        <v>42179</v>
      </c>
      <c r="E247" s="7">
        <v>2</v>
      </c>
      <c r="F247" s="7">
        <v>0</v>
      </c>
      <c r="G247" s="7">
        <v>0</v>
      </c>
      <c r="H247" s="7">
        <v>13.51791667</v>
      </c>
      <c r="I247" s="7">
        <v>39.399583329999999</v>
      </c>
      <c r="J247" s="7">
        <v>69.984166669999993</v>
      </c>
      <c r="K247" s="7">
        <v>9.0577083330000008</v>
      </c>
      <c r="L247" s="7">
        <v>216.18208329999999</v>
      </c>
      <c r="M247" s="7">
        <v>248.05079169999999</v>
      </c>
      <c r="N247" s="7" t="s">
        <v>69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1</v>
      </c>
    </row>
    <row r="248" spans="3:36" x14ac:dyDescent="0.25">
      <c r="C248" s="8" t="s">
        <v>293</v>
      </c>
      <c r="D248" s="7">
        <v>42179</v>
      </c>
      <c r="E248" s="7">
        <v>12</v>
      </c>
      <c r="F248" s="7">
        <v>5</v>
      </c>
      <c r="G248" s="7">
        <v>0.41666666666666702</v>
      </c>
      <c r="H248" s="7">
        <v>13.51791667</v>
      </c>
      <c r="I248" s="7">
        <v>39.399583329999999</v>
      </c>
      <c r="J248" s="7">
        <v>69.984166669999993</v>
      </c>
      <c r="K248" s="7">
        <v>9.0577083330000008</v>
      </c>
      <c r="L248" s="7">
        <v>216.18208329999999</v>
      </c>
      <c r="M248" s="7">
        <v>248.05079169999999</v>
      </c>
      <c r="N248" s="7" t="s">
        <v>80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</row>
    <row r="249" spans="3:36" x14ac:dyDescent="0.25">
      <c r="C249" s="8" t="s">
        <v>294</v>
      </c>
      <c r="D249" s="7">
        <v>42179</v>
      </c>
      <c r="E249" s="7">
        <v>4</v>
      </c>
      <c r="F249" s="7">
        <v>2</v>
      </c>
      <c r="G249" s="7">
        <v>0.5</v>
      </c>
      <c r="H249" s="7">
        <v>13.51791667</v>
      </c>
      <c r="I249" s="7">
        <v>39.399583329999999</v>
      </c>
      <c r="J249" s="7">
        <v>69.984166669999993</v>
      </c>
      <c r="K249" s="7">
        <v>9.0577083330000008</v>
      </c>
      <c r="L249" s="7">
        <v>216.18208329999999</v>
      </c>
      <c r="M249" s="7">
        <v>248.05079169999999</v>
      </c>
      <c r="N249" s="7" t="s">
        <v>80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1</v>
      </c>
      <c r="AH249" s="7">
        <v>0</v>
      </c>
      <c r="AI249" s="7">
        <v>0</v>
      </c>
      <c r="AJ249" s="7">
        <v>0</v>
      </c>
    </row>
    <row r="250" spans="3:36" x14ac:dyDescent="0.25">
      <c r="C250" s="8" t="s">
        <v>295</v>
      </c>
      <c r="D250" s="7">
        <v>42178</v>
      </c>
      <c r="E250" s="7">
        <v>68</v>
      </c>
      <c r="F250" s="7">
        <v>68</v>
      </c>
      <c r="G250" s="7">
        <v>1</v>
      </c>
      <c r="H250" s="7">
        <v>13.5425</v>
      </c>
      <c r="I250" s="7">
        <v>38.033749999999998</v>
      </c>
      <c r="J250" s="7">
        <v>43.064583329999998</v>
      </c>
      <c r="K250" s="7">
        <v>5.631583333</v>
      </c>
      <c r="L250" s="7">
        <v>148.7572917</v>
      </c>
      <c r="M250" s="7">
        <v>351.3125</v>
      </c>
      <c r="N250" s="7" t="s">
        <v>80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</row>
    <row r="251" spans="3:36" x14ac:dyDescent="0.25">
      <c r="C251" s="8" t="s">
        <v>296</v>
      </c>
      <c r="D251" s="7">
        <v>42178</v>
      </c>
      <c r="E251" s="7">
        <v>24</v>
      </c>
      <c r="F251" s="7">
        <v>18</v>
      </c>
      <c r="G251" s="7">
        <v>0.75</v>
      </c>
      <c r="H251" s="7">
        <v>13.5425</v>
      </c>
      <c r="I251" s="7">
        <v>38.033749999999998</v>
      </c>
      <c r="J251" s="7">
        <v>43.064583329999998</v>
      </c>
      <c r="K251" s="7">
        <v>5.631583333</v>
      </c>
      <c r="L251" s="7">
        <v>148.7572917</v>
      </c>
      <c r="M251" s="7">
        <v>351.3125</v>
      </c>
      <c r="N251" s="7" t="s">
        <v>80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</row>
    <row r="252" spans="3:36" x14ac:dyDescent="0.25">
      <c r="C252" s="8" t="s">
        <v>297</v>
      </c>
      <c r="D252" s="7">
        <v>42178</v>
      </c>
      <c r="E252" s="7">
        <v>27</v>
      </c>
      <c r="F252" s="7">
        <v>23</v>
      </c>
      <c r="G252" s="7">
        <v>0.85185185185185197</v>
      </c>
      <c r="H252" s="7">
        <v>13.5425</v>
      </c>
      <c r="I252" s="7">
        <v>38.033749999999998</v>
      </c>
      <c r="J252" s="7">
        <v>43.064583329999998</v>
      </c>
      <c r="K252" s="7">
        <v>5.631583333</v>
      </c>
      <c r="L252" s="7">
        <v>148.7572917</v>
      </c>
      <c r="M252" s="7">
        <v>351.3125</v>
      </c>
      <c r="N252" s="7" t="s">
        <v>80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</row>
    <row r="253" spans="3:36" x14ac:dyDescent="0.25">
      <c r="C253" s="8" t="s">
        <v>298</v>
      </c>
      <c r="D253" s="7">
        <v>42177</v>
      </c>
      <c r="E253" s="7">
        <v>22</v>
      </c>
      <c r="F253" s="7">
        <v>20</v>
      </c>
      <c r="G253" s="7">
        <v>0.90909090909090895</v>
      </c>
      <c r="H253" s="7">
        <v>13.55458333</v>
      </c>
      <c r="I253" s="7">
        <v>31.411249999999999</v>
      </c>
      <c r="J253" s="7">
        <v>80.404583329999994</v>
      </c>
      <c r="K253" s="7">
        <v>13.34379167</v>
      </c>
      <c r="L253" s="7">
        <v>242.96666669999999</v>
      </c>
      <c r="M253" s="7">
        <v>240.7595833</v>
      </c>
      <c r="N253" s="7" t="s">
        <v>80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</row>
    <row r="254" spans="3:36" x14ac:dyDescent="0.25">
      <c r="C254" s="8" t="s">
        <v>299</v>
      </c>
      <c r="D254" s="7">
        <v>42177</v>
      </c>
      <c r="E254" s="7">
        <v>73</v>
      </c>
      <c r="F254" s="7">
        <v>27</v>
      </c>
      <c r="G254" s="7">
        <v>0.36986301369863001</v>
      </c>
      <c r="H254" s="7">
        <v>13.55458333</v>
      </c>
      <c r="I254" s="7">
        <v>31.411249999999999</v>
      </c>
      <c r="J254" s="7">
        <v>80.404583329999994</v>
      </c>
      <c r="K254" s="7">
        <v>13.34379167</v>
      </c>
      <c r="L254" s="7">
        <v>242.96666669999999</v>
      </c>
      <c r="M254" s="7">
        <v>240.7595833</v>
      </c>
      <c r="N254" s="7" t="s">
        <v>69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</row>
    <row r="255" spans="3:36" x14ac:dyDescent="0.25">
      <c r="C255" s="8" t="s">
        <v>300</v>
      </c>
      <c r="D255" s="7">
        <v>42177</v>
      </c>
      <c r="E255" s="7">
        <v>8</v>
      </c>
      <c r="F255" s="7">
        <v>8</v>
      </c>
      <c r="G255" s="7">
        <v>1</v>
      </c>
      <c r="H255" s="7">
        <v>13.55458333</v>
      </c>
      <c r="I255" s="7">
        <v>31.411249999999999</v>
      </c>
      <c r="J255" s="7">
        <v>80.404583329999994</v>
      </c>
      <c r="K255" s="7">
        <v>13.34379167</v>
      </c>
      <c r="L255" s="7">
        <v>242.96666669999999</v>
      </c>
      <c r="M255" s="7">
        <v>240.7595833</v>
      </c>
      <c r="N255" s="7" t="s">
        <v>80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1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</row>
    <row r="256" spans="3:36" x14ac:dyDescent="0.25">
      <c r="C256" s="8" t="s">
        <v>301</v>
      </c>
      <c r="D256" s="7">
        <v>42177</v>
      </c>
      <c r="E256" s="7">
        <v>18</v>
      </c>
      <c r="F256" s="7">
        <v>11</v>
      </c>
      <c r="G256" s="7">
        <v>0.61111111111111105</v>
      </c>
      <c r="H256" s="7">
        <v>13.55458333</v>
      </c>
      <c r="I256" s="7">
        <v>31.411249999999999</v>
      </c>
      <c r="J256" s="7">
        <v>80.404583329999994</v>
      </c>
      <c r="K256" s="7">
        <v>13.34379167</v>
      </c>
      <c r="L256" s="7">
        <v>242.96666669999999</v>
      </c>
      <c r="M256" s="7">
        <v>240.7595833</v>
      </c>
      <c r="N256" s="7" t="s">
        <v>80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</row>
    <row r="257" spans="3:36" x14ac:dyDescent="0.25">
      <c r="C257" s="8" t="s">
        <v>302</v>
      </c>
      <c r="D257" s="7">
        <v>42177</v>
      </c>
      <c r="E257" s="7">
        <v>2</v>
      </c>
      <c r="F257" s="7">
        <v>2</v>
      </c>
      <c r="G257" s="7">
        <v>1</v>
      </c>
      <c r="H257" s="7">
        <v>13.55458333</v>
      </c>
      <c r="I257" s="7">
        <v>31.411249999999999</v>
      </c>
      <c r="J257" s="7">
        <v>80.404583329999994</v>
      </c>
      <c r="K257" s="7">
        <v>13.34379167</v>
      </c>
      <c r="L257" s="7">
        <v>242.96666669999999</v>
      </c>
      <c r="M257" s="7">
        <v>240.7595833</v>
      </c>
      <c r="N257" s="7" t="s">
        <v>80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</row>
    <row r="258" spans="3:36" x14ac:dyDescent="0.25">
      <c r="C258" s="8" t="s">
        <v>303</v>
      </c>
      <c r="D258" s="7">
        <v>42176</v>
      </c>
      <c r="E258" s="7">
        <v>4</v>
      </c>
      <c r="F258" s="7">
        <v>0</v>
      </c>
      <c r="G258" s="7">
        <v>0</v>
      </c>
      <c r="H258" s="7">
        <v>13.4925</v>
      </c>
      <c r="I258" s="7">
        <v>33.592083330000001</v>
      </c>
      <c r="J258" s="7">
        <v>49.675833330000003</v>
      </c>
      <c r="K258" s="7">
        <v>19.792958330000001</v>
      </c>
      <c r="L258" s="7">
        <v>273.6166667</v>
      </c>
      <c r="M258" s="7">
        <v>297.31045829999999</v>
      </c>
      <c r="N258" s="7" t="s">
        <v>69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</row>
    <row r="259" spans="3:36" x14ac:dyDescent="0.25">
      <c r="C259" s="8" t="s">
        <v>304</v>
      </c>
      <c r="D259" s="7">
        <v>42176</v>
      </c>
      <c r="E259" s="7">
        <v>46</v>
      </c>
      <c r="F259" s="7">
        <v>26</v>
      </c>
      <c r="G259" s="7">
        <v>0.565217391304348</v>
      </c>
      <c r="H259" s="7">
        <v>13.4925</v>
      </c>
      <c r="I259" s="7">
        <v>33.592083330000001</v>
      </c>
      <c r="J259" s="7">
        <v>49.675833330000003</v>
      </c>
      <c r="K259" s="7">
        <v>19.792958330000001</v>
      </c>
      <c r="L259" s="7">
        <v>273.6166667</v>
      </c>
      <c r="M259" s="7">
        <v>297.31045829999999</v>
      </c>
      <c r="N259" s="7" t="s">
        <v>80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</row>
    <row r="260" spans="3:36" x14ac:dyDescent="0.25">
      <c r="C260" s="8" t="s">
        <v>305</v>
      </c>
      <c r="D260" s="7">
        <v>42176</v>
      </c>
      <c r="E260" s="7">
        <v>19</v>
      </c>
      <c r="F260" s="7">
        <v>12</v>
      </c>
      <c r="G260" s="7">
        <v>0.63157894736842102</v>
      </c>
      <c r="H260" s="7">
        <v>13.4925</v>
      </c>
      <c r="I260" s="7">
        <v>33.592083330000001</v>
      </c>
      <c r="J260" s="7">
        <v>49.675833330000003</v>
      </c>
      <c r="K260" s="7">
        <v>19.792958330000001</v>
      </c>
      <c r="L260" s="7">
        <v>273.6166667</v>
      </c>
      <c r="M260" s="7">
        <v>297.31045829999999</v>
      </c>
      <c r="N260" s="7" t="s">
        <v>80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</row>
    <row r="261" spans="3:36" x14ac:dyDescent="0.25">
      <c r="C261" s="8" t="s">
        <v>306</v>
      </c>
      <c r="D261" s="7">
        <v>42176</v>
      </c>
      <c r="E261" s="7">
        <v>18</v>
      </c>
      <c r="F261" s="7">
        <v>3</v>
      </c>
      <c r="G261" s="7">
        <v>0.16666666666666699</v>
      </c>
      <c r="H261" s="7">
        <v>13.4925</v>
      </c>
      <c r="I261" s="7">
        <v>33.592083330000001</v>
      </c>
      <c r="J261" s="7">
        <v>49.675833330000003</v>
      </c>
      <c r="K261" s="7">
        <v>19.792958330000001</v>
      </c>
      <c r="L261" s="7">
        <v>273.6166667</v>
      </c>
      <c r="M261" s="7">
        <v>297.31045829999999</v>
      </c>
      <c r="N261" s="7" t="s">
        <v>69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1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</row>
    <row r="262" spans="3:36" x14ac:dyDescent="0.25">
      <c r="C262" s="8" t="s">
        <v>307</v>
      </c>
      <c r="D262" s="7">
        <v>42175</v>
      </c>
      <c r="E262" s="7">
        <v>35</v>
      </c>
      <c r="F262" s="7">
        <v>21</v>
      </c>
      <c r="G262" s="7">
        <v>0.6</v>
      </c>
      <c r="H262" s="7">
        <v>13.546250000000001</v>
      </c>
      <c r="I262" s="7">
        <v>35.087499999999999</v>
      </c>
      <c r="J262" s="7">
        <v>40.372083330000002</v>
      </c>
      <c r="K262" s="7">
        <v>2.4772500000000002</v>
      </c>
      <c r="L262" s="7">
        <v>149.27625</v>
      </c>
      <c r="M262" s="7">
        <v>358.74608330000001</v>
      </c>
      <c r="N262" s="7" t="s">
        <v>80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</row>
    <row r="263" spans="3:36" x14ac:dyDescent="0.25">
      <c r="C263" s="8" t="s">
        <v>308</v>
      </c>
      <c r="D263" s="7">
        <v>42175</v>
      </c>
      <c r="E263" s="7">
        <v>4</v>
      </c>
      <c r="F263" s="7">
        <v>2</v>
      </c>
      <c r="G263" s="7">
        <v>0.5</v>
      </c>
      <c r="H263" s="7">
        <v>13.546250000000001</v>
      </c>
      <c r="I263" s="7">
        <v>35.087499999999999</v>
      </c>
      <c r="J263" s="7">
        <v>40.372083330000002</v>
      </c>
      <c r="K263" s="7">
        <v>2.4772500000000002</v>
      </c>
      <c r="L263" s="7">
        <v>149.27625</v>
      </c>
      <c r="M263" s="7">
        <v>358.74608330000001</v>
      </c>
      <c r="N263" s="7" t="s">
        <v>80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</row>
    <row r="264" spans="3:36" x14ac:dyDescent="0.25">
      <c r="C264" s="8" t="s">
        <v>309</v>
      </c>
      <c r="D264" s="7">
        <v>42175</v>
      </c>
      <c r="E264" s="7">
        <v>97</v>
      </c>
      <c r="F264" s="7">
        <v>54</v>
      </c>
      <c r="G264" s="7">
        <v>0.55670103092783496</v>
      </c>
      <c r="H264" s="7">
        <v>13.546250000000001</v>
      </c>
      <c r="I264" s="7">
        <v>35.087499999999999</v>
      </c>
      <c r="J264" s="7">
        <v>40.372083330000002</v>
      </c>
      <c r="K264" s="7">
        <v>2.4772500000000002</v>
      </c>
      <c r="L264" s="7">
        <v>149.27625</v>
      </c>
      <c r="M264" s="7">
        <v>358.74608330000001</v>
      </c>
      <c r="N264" s="7" t="s">
        <v>80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</row>
    <row r="265" spans="3:36" x14ac:dyDescent="0.25">
      <c r="C265" s="8" t="s">
        <v>310</v>
      </c>
      <c r="D265" s="7">
        <v>42175</v>
      </c>
      <c r="E265" s="7">
        <v>2</v>
      </c>
      <c r="F265" s="7">
        <v>2</v>
      </c>
      <c r="G265" s="7">
        <v>1</v>
      </c>
      <c r="H265" s="7">
        <v>13.546250000000001</v>
      </c>
      <c r="I265" s="7">
        <v>35.087499999999999</v>
      </c>
      <c r="J265" s="7">
        <v>40.372083330000002</v>
      </c>
      <c r="K265" s="7">
        <v>2.4772500000000002</v>
      </c>
      <c r="L265" s="7">
        <v>149.27625</v>
      </c>
      <c r="M265" s="7">
        <v>358.74608330000001</v>
      </c>
      <c r="N265" s="7" t="s">
        <v>80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</row>
    <row r="266" spans="3:36" x14ac:dyDescent="0.25">
      <c r="C266" s="8" t="s">
        <v>311</v>
      </c>
      <c r="D266" s="7">
        <v>42175</v>
      </c>
      <c r="E266" s="7">
        <v>6</v>
      </c>
      <c r="F266" s="7">
        <v>4</v>
      </c>
      <c r="G266" s="7">
        <v>0.66666666666666696</v>
      </c>
      <c r="H266" s="7">
        <v>13.546250000000001</v>
      </c>
      <c r="I266" s="7">
        <v>35.087499999999999</v>
      </c>
      <c r="J266" s="7">
        <v>40.372083330000002</v>
      </c>
      <c r="K266" s="7">
        <v>2.4772500000000002</v>
      </c>
      <c r="L266" s="7">
        <v>149.27625</v>
      </c>
      <c r="M266" s="7">
        <v>358.74608330000001</v>
      </c>
      <c r="N266" s="7" t="s">
        <v>80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</row>
    <row r="267" spans="3:36" x14ac:dyDescent="0.25">
      <c r="C267" s="8" t="s">
        <v>312</v>
      </c>
      <c r="D267" s="7">
        <v>42174</v>
      </c>
      <c r="E267" s="7">
        <v>84</v>
      </c>
      <c r="F267" s="7">
        <v>49</v>
      </c>
      <c r="G267" s="7">
        <v>0.58333333333333304</v>
      </c>
      <c r="H267" s="7">
        <v>13.55291667</v>
      </c>
      <c r="I267" s="7">
        <v>31.901666670000001</v>
      </c>
      <c r="J267" s="7">
        <v>65.758750000000006</v>
      </c>
      <c r="K267" s="7">
        <v>9.339041667</v>
      </c>
      <c r="L267" s="7">
        <v>177.51249999999999</v>
      </c>
      <c r="M267" s="7">
        <v>329.42866670000001</v>
      </c>
      <c r="N267" s="7" t="s">
        <v>80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</row>
    <row r="268" spans="3:36" x14ac:dyDescent="0.25">
      <c r="C268" s="8" t="s">
        <v>313</v>
      </c>
      <c r="D268" s="7">
        <v>42174</v>
      </c>
      <c r="E268" s="7">
        <v>5</v>
      </c>
      <c r="F268" s="7">
        <v>3</v>
      </c>
      <c r="G268" s="7">
        <v>0.6</v>
      </c>
      <c r="H268" s="7">
        <v>13.55291667</v>
      </c>
      <c r="I268" s="7">
        <v>31.901666670000001</v>
      </c>
      <c r="J268" s="7">
        <v>65.758750000000006</v>
      </c>
      <c r="K268" s="7">
        <v>9.339041667</v>
      </c>
      <c r="L268" s="7">
        <v>177.51249999999999</v>
      </c>
      <c r="M268" s="7">
        <v>329.42866670000001</v>
      </c>
      <c r="N268" s="7" t="s">
        <v>80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</row>
    <row r="269" spans="3:36" x14ac:dyDescent="0.25">
      <c r="C269" s="8" t="s">
        <v>314</v>
      </c>
      <c r="D269" s="7">
        <v>42174</v>
      </c>
      <c r="E269" s="7">
        <v>14</v>
      </c>
      <c r="F269" s="7">
        <v>0</v>
      </c>
      <c r="G269" s="7">
        <v>0</v>
      </c>
      <c r="H269" s="7">
        <v>13.55291667</v>
      </c>
      <c r="I269" s="7">
        <v>31.901666670000001</v>
      </c>
      <c r="J269" s="7">
        <v>65.758750000000006</v>
      </c>
      <c r="K269" s="7">
        <v>9.339041667</v>
      </c>
      <c r="L269" s="7">
        <v>177.51249999999999</v>
      </c>
      <c r="M269" s="7">
        <v>329.42866670000001</v>
      </c>
      <c r="N269" s="7" t="s">
        <v>69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1</v>
      </c>
    </row>
    <row r="270" spans="3:36" x14ac:dyDescent="0.25">
      <c r="C270" s="8" t="s">
        <v>315</v>
      </c>
      <c r="D270" s="7">
        <v>42174</v>
      </c>
      <c r="E270" s="7">
        <v>8</v>
      </c>
      <c r="F270" s="7">
        <v>7</v>
      </c>
      <c r="G270" s="7">
        <v>0.875</v>
      </c>
      <c r="H270" s="7">
        <v>13.55291667</v>
      </c>
      <c r="I270" s="7">
        <v>31.901666670000001</v>
      </c>
      <c r="J270" s="7">
        <v>65.758750000000006</v>
      </c>
      <c r="K270" s="7">
        <v>9.339041667</v>
      </c>
      <c r="L270" s="7">
        <v>177.51249999999999</v>
      </c>
      <c r="M270" s="7">
        <v>329.42866670000001</v>
      </c>
      <c r="N270" s="7" t="s">
        <v>80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</row>
    <row r="271" spans="3:36" x14ac:dyDescent="0.25">
      <c r="C271" s="8" t="s">
        <v>316</v>
      </c>
      <c r="D271" s="7">
        <v>42174</v>
      </c>
      <c r="E271" s="7">
        <v>30</v>
      </c>
      <c r="F271" s="7">
        <v>24</v>
      </c>
      <c r="G271" s="7">
        <v>0.8</v>
      </c>
      <c r="H271" s="7">
        <v>13.55291667</v>
      </c>
      <c r="I271" s="7">
        <v>31.901666670000001</v>
      </c>
      <c r="J271" s="7">
        <v>65.758750000000006</v>
      </c>
      <c r="K271" s="7">
        <v>9.339041667</v>
      </c>
      <c r="L271" s="7">
        <v>177.51249999999999</v>
      </c>
      <c r="M271" s="7">
        <v>329.42866670000001</v>
      </c>
      <c r="N271" s="7" t="s">
        <v>80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</row>
    <row r="272" spans="3:36" x14ac:dyDescent="0.25">
      <c r="C272" s="8" t="s">
        <v>317</v>
      </c>
      <c r="D272" s="7">
        <v>42174</v>
      </c>
      <c r="E272" s="7">
        <v>2</v>
      </c>
      <c r="F272" s="7">
        <v>2</v>
      </c>
      <c r="G272" s="7">
        <v>1</v>
      </c>
      <c r="H272" s="7">
        <v>13.55291667</v>
      </c>
      <c r="I272" s="7">
        <v>31.901666670000001</v>
      </c>
      <c r="J272" s="7">
        <v>65.758750000000006</v>
      </c>
      <c r="K272" s="7">
        <v>9.339041667</v>
      </c>
      <c r="L272" s="7">
        <v>177.51249999999999</v>
      </c>
      <c r="M272" s="7">
        <v>329.42866670000001</v>
      </c>
      <c r="N272" s="7" t="s">
        <v>80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</row>
    <row r="273" spans="3:36" x14ac:dyDescent="0.25">
      <c r="C273" s="8" t="s">
        <v>318</v>
      </c>
      <c r="D273" s="7">
        <v>42174</v>
      </c>
      <c r="E273" s="7">
        <v>2</v>
      </c>
      <c r="F273" s="7">
        <v>0</v>
      </c>
      <c r="G273" s="7">
        <v>0</v>
      </c>
      <c r="H273" s="7">
        <v>13.55291667</v>
      </c>
      <c r="I273" s="7">
        <v>31.901666670000001</v>
      </c>
      <c r="J273" s="7">
        <v>65.758750000000006</v>
      </c>
      <c r="K273" s="7">
        <v>9.339041667</v>
      </c>
      <c r="L273" s="7">
        <v>177.51249999999999</v>
      </c>
      <c r="M273" s="7">
        <v>329.42866670000001</v>
      </c>
      <c r="N273" s="7" t="s">
        <v>69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1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</row>
    <row r="274" spans="3:36" x14ac:dyDescent="0.25">
      <c r="C274" s="8" t="s">
        <v>319</v>
      </c>
      <c r="D274" s="7">
        <v>42173</v>
      </c>
      <c r="E274" s="7">
        <v>72</v>
      </c>
      <c r="F274" s="7">
        <v>43</v>
      </c>
      <c r="G274" s="7">
        <v>0.59722222222222199</v>
      </c>
      <c r="H274" s="7">
        <v>13.580833330000001</v>
      </c>
      <c r="I274" s="7">
        <v>33.13291667</v>
      </c>
      <c r="J274" s="7">
        <v>74.277916669999996</v>
      </c>
      <c r="K274" s="7">
        <v>29.122916669999999</v>
      </c>
      <c r="L274" s="7">
        <v>112.52875</v>
      </c>
      <c r="M274" s="7">
        <v>244.17929169999999</v>
      </c>
      <c r="N274" s="7" t="s">
        <v>80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</row>
    <row r="275" spans="3:36" x14ac:dyDescent="0.25">
      <c r="C275" s="8" t="s">
        <v>320</v>
      </c>
      <c r="D275" s="7">
        <v>42173</v>
      </c>
      <c r="E275" s="7">
        <v>2</v>
      </c>
      <c r="F275" s="7">
        <v>0</v>
      </c>
      <c r="G275" s="7">
        <v>0</v>
      </c>
      <c r="H275" s="7">
        <v>13.580833330000001</v>
      </c>
      <c r="I275" s="7">
        <v>33.13291667</v>
      </c>
      <c r="J275" s="7">
        <v>74.277916669999996</v>
      </c>
      <c r="K275" s="7">
        <v>29.122916669999999</v>
      </c>
      <c r="L275" s="7">
        <v>112.52875</v>
      </c>
      <c r="M275" s="7">
        <v>244.17929169999999</v>
      </c>
      <c r="N275" s="7" t="s">
        <v>69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1</v>
      </c>
    </row>
    <row r="276" spans="3:36" x14ac:dyDescent="0.25">
      <c r="C276" s="8" t="s">
        <v>321</v>
      </c>
      <c r="D276" s="7">
        <v>42173</v>
      </c>
      <c r="E276" s="7">
        <v>20</v>
      </c>
      <c r="F276" s="7">
        <v>16</v>
      </c>
      <c r="G276" s="7">
        <v>0.8</v>
      </c>
      <c r="H276" s="7">
        <v>13.580833330000001</v>
      </c>
      <c r="I276" s="7">
        <v>33.13291667</v>
      </c>
      <c r="J276" s="7">
        <v>74.277916669999996</v>
      </c>
      <c r="K276" s="7">
        <v>29.122916669999999</v>
      </c>
      <c r="L276" s="7">
        <v>112.52875</v>
      </c>
      <c r="M276" s="7">
        <v>244.17929169999999</v>
      </c>
      <c r="N276" s="7" t="s">
        <v>80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</row>
    <row r="277" spans="3:36" x14ac:dyDescent="0.25">
      <c r="C277" s="8" t="s">
        <v>322</v>
      </c>
      <c r="D277" s="7">
        <v>42172</v>
      </c>
      <c r="E277" s="7">
        <v>7</v>
      </c>
      <c r="F277" s="7">
        <v>0</v>
      </c>
      <c r="G277" s="7">
        <v>0</v>
      </c>
      <c r="H277" s="7">
        <v>13.509166670000001</v>
      </c>
      <c r="I277" s="7">
        <v>40.29708333</v>
      </c>
      <c r="J277" s="7">
        <v>39.14</v>
      </c>
      <c r="K277" s="7">
        <v>9.7013750000000005</v>
      </c>
      <c r="L277" s="7">
        <v>19.752916670000001</v>
      </c>
      <c r="M277" s="7">
        <v>358.03329170000001</v>
      </c>
      <c r="N277" s="7" t="s">
        <v>69</v>
      </c>
      <c r="O277" s="7">
        <v>0</v>
      </c>
      <c r="P277" s="7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</row>
    <row r="278" spans="3:36" x14ac:dyDescent="0.25">
      <c r="C278" s="8" t="s">
        <v>323</v>
      </c>
      <c r="D278" s="7">
        <v>42172</v>
      </c>
      <c r="E278" s="7">
        <v>66</v>
      </c>
      <c r="F278" s="7">
        <v>39</v>
      </c>
      <c r="G278" s="7">
        <v>0.59090909090909105</v>
      </c>
      <c r="H278" s="7">
        <v>13.509166670000001</v>
      </c>
      <c r="I278" s="7">
        <v>40.29708333</v>
      </c>
      <c r="J278" s="7">
        <v>39.14</v>
      </c>
      <c r="K278" s="7">
        <v>9.7013750000000005</v>
      </c>
      <c r="L278" s="7">
        <v>19.752916670000001</v>
      </c>
      <c r="M278" s="7">
        <v>358.03329170000001</v>
      </c>
      <c r="N278" s="7" t="s">
        <v>80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</row>
    <row r="279" spans="3:36" x14ac:dyDescent="0.25">
      <c r="C279" s="8" t="s">
        <v>324</v>
      </c>
      <c r="D279" s="7">
        <v>42172</v>
      </c>
      <c r="E279" s="7">
        <v>2</v>
      </c>
      <c r="F279" s="7">
        <v>0</v>
      </c>
      <c r="G279" s="7">
        <v>0</v>
      </c>
      <c r="H279" s="7">
        <v>13.509166670000001</v>
      </c>
      <c r="I279" s="7">
        <v>40.29708333</v>
      </c>
      <c r="J279" s="7">
        <v>39.14</v>
      </c>
      <c r="K279" s="7">
        <v>9.7013750000000005</v>
      </c>
      <c r="L279" s="7">
        <v>19.752916670000001</v>
      </c>
      <c r="M279" s="7">
        <v>358.03329170000001</v>
      </c>
      <c r="N279" s="7" t="s">
        <v>69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</row>
    <row r="280" spans="3:36" x14ac:dyDescent="0.25">
      <c r="C280" s="8" t="s">
        <v>325</v>
      </c>
      <c r="D280" s="7">
        <v>42171</v>
      </c>
      <c r="E280" s="7">
        <v>38</v>
      </c>
      <c r="F280" s="7">
        <v>30</v>
      </c>
      <c r="G280" s="7">
        <v>0.78947368421052599</v>
      </c>
      <c r="H280" s="7">
        <v>13.56625</v>
      </c>
      <c r="I280" s="7">
        <v>38.616666670000001</v>
      </c>
      <c r="J280" s="7">
        <v>33.182916669999997</v>
      </c>
      <c r="K280" s="7">
        <v>9.260916667</v>
      </c>
      <c r="L280" s="7">
        <v>28.182083330000001</v>
      </c>
      <c r="M280" s="7">
        <v>352.22116670000003</v>
      </c>
      <c r="N280" s="7" t="s">
        <v>80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</row>
    <row r="281" spans="3:36" x14ac:dyDescent="0.25">
      <c r="C281" s="8" t="s">
        <v>326</v>
      </c>
      <c r="D281" s="7">
        <v>42171</v>
      </c>
      <c r="E281" s="7">
        <v>12</v>
      </c>
      <c r="F281" s="7">
        <v>10</v>
      </c>
      <c r="G281" s="7">
        <v>0.83333333333333304</v>
      </c>
      <c r="H281" s="7">
        <v>13.56625</v>
      </c>
      <c r="I281" s="7">
        <v>38.616666670000001</v>
      </c>
      <c r="J281" s="7">
        <v>33.182916669999997</v>
      </c>
      <c r="K281" s="7">
        <v>9.260916667</v>
      </c>
      <c r="L281" s="7">
        <v>28.182083330000001</v>
      </c>
      <c r="M281" s="7">
        <v>352.22116670000003</v>
      </c>
      <c r="N281" s="7" t="s">
        <v>80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</row>
    <row r="282" spans="3:36" x14ac:dyDescent="0.25">
      <c r="C282" s="8" t="s">
        <v>327</v>
      </c>
      <c r="D282" s="7">
        <v>42171</v>
      </c>
      <c r="E282" s="7">
        <v>6</v>
      </c>
      <c r="F282" s="7">
        <v>6</v>
      </c>
      <c r="G282" s="7">
        <v>1</v>
      </c>
      <c r="H282" s="7">
        <v>13.56625</v>
      </c>
      <c r="I282" s="7">
        <v>38.616666670000001</v>
      </c>
      <c r="J282" s="7">
        <v>33.182916669999997</v>
      </c>
      <c r="K282" s="7">
        <v>9.260916667</v>
      </c>
      <c r="L282" s="7">
        <v>28.182083330000001</v>
      </c>
      <c r="M282" s="7">
        <v>352.22116670000003</v>
      </c>
      <c r="N282" s="7" t="s">
        <v>80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</row>
    <row r="283" spans="3:36" x14ac:dyDescent="0.25">
      <c r="C283" s="8" t="s">
        <v>328</v>
      </c>
      <c r="D283" s="7">
        <v>42171</v>
      </c>
      <c r="E283" s="7">
        <v>4</v>
      </c>
      <c r="F283" s="7">
        <v>4</v>
      </c>
      <c r="G283" s="7">
        <v>1</v>
      </c>
      <c r="H283" s="7">
        <v>13.56625</v>
      </c>
      <c r="I283" s="7">
        <v>38.616666670000001</v>
      </c>
      <c r="J283" s="7">
        <v>33.182916669999997</v>
      </c>
      <c r="K283" s="7">
        <v>9.260916667</v>
      </c>
      <c r="L283" s="7">
        <v>28.182083330000001</v>
      </c>
      <c r="M283" s="7">
        <v>352.22116670000003</v>
      </c>
      <c r="N283" s="7" t="s">
        <v>80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</row>
    <row r="284" spans="3:36" x14ac:dyDescent="0.25">
      <c r="C284" s="8" t="s">
        <v>329</v>
      </c>
      <c r="D284" s="7">
        <v>42170</v>
      </c>
      <c r="E284" s="7">
        <v>29</v>
      </c>
      <c r="F284" s="7">
        <v>23</v>
      </c>
      <c r="G284" s="7">
        <v>0.79310344827586199</v>
      </c>
      <c r="H284" s="7">
        <v>13.55</v>
      </c>
      <c r="I284" s="7">
        <v>35.513750000000002</v>
      </c>
      <c r="J284" s="7">
        <v>64.327500000000001</v>
      </c>
      <c r="K284" s="7">
        <v>7.0119583329999999</v>
      </c>
      <c r="L284" s="7">
        <v>29.11708333</v>
      </c>
      <c r="M284" s="7">
        <v>343.89800000000002</v>
      </c>
      <c r="N284" s="7" t="s">
        <v>80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</row>
    <row r="285" spans="3:36" x14ac:dyDescent="0.25">
      <c r="C285" s="8" t="s">
        <v>330</v>
      </c>
      <c r="D285" s="7">
        <v>42170</v>
      </c>
      <c r="E285" s="7">
        <v>58</v>
      </c>
      <c r="F285" s="7">
        <v>43</v>
      </c>
      <c r="G285" s="7">
        <v>0.74137931034482796</v>
      </c>
      <c r="H285" s="7">
        <v>13.55</v>
      </c>
      <c r="I285" s="7">
        <v>35.513750000000002</v>
      </c>
      <c r="J285" s="7">
        <v>64.327500000000001</v>
      </c>
      <c r="K285" s="7">
        <v>7.0119583329999999</v>
      </c>
      <c r="L285" s="7">
        <v>29.11708333</v>
      </c>
      <c r="M285" s="7">
        <v>343.89800000000002</v>
      </c>
      <c r="N285" s="7" t="s">
        <v>80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</row>
    <row r="286" spans="3:36" x14ac:dyDescent="0.25">
      <c r="C286" s="8" t="s">
        <v>331</v>
      </c>
      <c r="D286" s="7">
        <v>42169</v>
      </c>
      <c r="E286" s="7">
        <v>5</v>
      </c>
      <c r="F286" s="7">
        <v>0</v>
      </c>
      <c r="G286" s="7">
        <v>0</v>
      </c>
      <c r="H286" s="7">
        <v>13.532500000000001</v>
      </c>
      <c r="I286" s="7">
        <v>32.69458333</v>
      </c>
      <c r="J286" s="7">
        <v>70.272499999999994</v>
      </c>
      <c r="K286" s="7">
        <v>2.726</v>
      </c>
      <c r="L286" s="7">
        <v>30.690999999999999</v>
      </c>
      <c r="M286" s="7">
        <v>362.93758329999997</v>
      </c>
      <c r="N286" s="7" t="s">
        <v>69</v>
      </c>
      <c r="O286" s="7">
        <v>0</v>
      </c>
      <c r="P286" s="7">
        <v>0</v>
      </c>
      <c r="Q286" s="7">
        <v>0</v>
      </c>
      <c r="R286" s="7">
        <v>0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</row>
    <row r="287" spans="3:36" x14ac:dyDescent="0.25">
      <c r="C287" s="8" t="s">
        <v>332</v>
      </c>
      <c r="D287" s="7">
        <v>42169</v>
      </c>
      <c r="E287" s="7">
        <v>33</v>
      </c>
      <c r="F287" s="7">
        <v>24</v>
      </c>
      <c r="G287" s="7">
        <v>0.72727272727272696</v>
      </c>
      <c r="H287" s="7">
        <v>13.532500000000001</v>
      </c>
      <c r="I287" s="7">
        <v>32.69458333</v>
      </c>
      <c r="J287" s="7">
        <v>70.272499999999994</v>
      </c>
      <c r="K287" s="7">
        <v>2.726</v>
      </c>
      <c r="L287" s="7">
        <v>30.690999999999999</v>
      </c>
      <c r="M287" s="7">
        <v>362.93758329999997</v>
      </c>
      <c r="N287" s="7" t="s">
        <v>80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</row>
    <row r="288" spans="3:36" x14ac:dyDescent="0.25">
      <c r="C288" s="8" t="s">
        <v>333</v>
      </c>
      <c r="D288" s="7">
        <v>42169</v>
      </c>
      <c r="E288" s="7">
        <v>12</v>
      </c>
      <c r="F288" s="7">
        <v>12</v>
      </c>
      <c r="G288" s="7">
        <v>1</v>
      </c>
      <c r="H288" s="7">
        <v>13.532500000000001</v>
      </c>
      <c r="I288" s="7">
        <v>32.69458333</v>
      </c>
      <c r="J288" s="7">
        <v>70.272499999999994</v>
      </c>
      <c r="K288" s="7">
        <v>2.726</v>
      </c>
      <c r="L288" s="7">
        <v>30.690999999999999</v>
      </c>
      <c r="M288" s="7">
        <v>362.93758329999997</v>
      </c>
      <c r="N288" s="7" t="s">
        <v>80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</row>
    <row r="289" spans="3:36" x14ac:dyDescent="0.25">
      <c r="C289" s="8" t="s">
        <v>334</v>
      </c>
      <c r="D289" s="7">
        <v>42169</v>
      </c>
      <c r="E289" s="7">
        <v>9</v>
      </c>
      <c r="F289" s="7">
        <v>9</v>
      </c>
      <c r="G289" s="7">
        <v>1</v>
      </c>
      <c r="H289" s="7">
        <v>13.532500000000001</v>
      </c>
      <c r="I289" s="7">
        <v>32.69458333</v>
      </c>
      <c r="J289" s="7">
        <v>70.272499999999994</v>
      </c>
      <c r="K289" s="7">
        <v>2.726</v>
      </c>
      <c r="L289" s="7">
        <v>30.690999999999999</v>
      </c>
      <c r="M289" s="7">
        <v>362.93758329999997</v>
      </c>
      <c r="N289" s="7" t="s">
        <v>80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</row>
    <row r="290" spans="3:36" x14ac:dyDescent="0.25">
      <c r="C290" s="8" t="s">
        <v>335</v>
      </c>
      <c r="D290" s="7">
        <v>42168</v>
      </c>
      <c r="E290" s="7">
        <v>46</v>
      </c>
      <c r="F290" s="7">
        <v>33</v>
      </c>
      <c r="G290" s="7">
        <v>0.71739130434782605</v>
      </c>
      <c r="H290" s="7">
        <v>13.542083330000001</v>
      </c>
      <c r="I290" s="7">
        <v>31.215833329999999</v>
      </c>
      <c r="J290" s="7">
        <v>45.766249999999999</v>
      </c>
      <c r="K290" s="7">
        <v>1.786333333</v>
      </c>
      <c r="L290" s="7">
        <v>29.300416670000001</v>
      </c>
      <c r="M290" s="7">
        <v>364.51741670000001</v>
      </c>
      <c r="N290" s="7" t="s">
        <v>80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</row>
    <row r="291" spans="3:36" x14ac:dyDescent="0.25">
      <c r="C291" s="8" t="s">
        <v>336</v>
      </c>
      <c r="D291" s="7">
        <v>42168</v>
      </c>
      <c r="E291" s="7">
        <v>75</v>
      </c>
      <c r="F291" s="7">
        <v>62</v>
      </c>
      <c r="G291" s="7">
        <v>0.82666666666666699</v>
      </c>
      <c r="H291" s="7">
        <v>13.542083330000001</v>
      </c>
      <c r="I291" s="7">
        <v>31.215833329999999</v>
      </c>
      <c r="J291" s="7">
        <v>45.766249999999999</v>
      </c>
      <c r="K291" s="7">
        <v>1.786333333</v>
      </c>
      <c r="L291" s="7">
        <v>29.300416670000001</v>
      </c>
      <c r="M291" s="7">
        <v>364.51741670000001</v>
      </c>
      <c r="N291" s="7" t="s">
        <v>80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</row>
    <row r="292" spans="3:36" x14ac:dyDescent="0.25">
      <c r="C292" s="8" t="s">
        <v>337</v>
      </c>
      <c r="D292" s="7">
        <v>42168</v>
      </c>
      <c r="E292" s="7">
        <v>5</v>
      </c>
      <c r="F292" s="7">
        <v>3</v>
      </c>
      <c r="G292" s="7">
        <v>0.6</v>
      </c>
      <c r="H292" s="7">
        <v>13.542083330000001</v>
      </c>
      <c r="I292" s="7">
        <v>31.215833329999999</v>
      </c>
      <c r="J292" s="7">
        <v>45.766249999999999</v>
      </c>
      <c r="K292" s="7">
        <v>1.786333333</v>
      </c>
      <c r="L292" s="7">
        <v>29.300416670000001</v>
      </c>
      <c r="M292" s="7">
        <v>364.51741670000001</v>
      </c>
      <c r="N292" s="7" t="s">
        <v>80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1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</row>
    <row r="293" spans="3:36" x14ac:dyDescent="0.25">
      <c r="C293" s="8" t="s">
        <v>338</v>
      </c>
      <c r="D293" s="7">
        <v>42168</v>
      </c>
      <c r="E293" s="7">
        <v>3</v>
      </c>
      <c r="F293" s="7">
        <v>0</v>
      </c>
      <c r="G293" s="7">
        <v>0</v>
      </c>
      <c r="H293" s="7">
        <v>13.542083330000001</v>
      </c>
      <c r="I293" s="7">
        <v>31.215833329999999</v>
      </c>
      <c r="J293" s="7">
        <v>45.766249999999999</v>
      </c>
      <c r="K293" s="7">
        <v>1.786333333</v>
      </c>
      <c r="L293" s="7">
        <v>29.300416670000001</v>
      </c>
      <c r="M293" s="7">
        <v>364.51741670000001</v>
      </c>
      <c r="N293" s="7" t="s">
        <v>69</v>
      </c>
      <c r="O293" s="7">
        <v>0</v>
      </c>
      <c r="P293" s="7">
        <v>0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</row>
    <row r="294" spans="3:36" x14ac:dyDescent="0.25">
      <c r="C294" s="8" t="s">
        <v>339</v>
      </c>
      <c r="D294" s="7">
        <v>42168</v>
      </c>
      <c r="E294" s="7">
        <v>1</v>
      </c>
      <c r="F294" s="7">
        <v>1</v>
      </c>
      <c r="G294" s="7">
        <v>1</v>
      </c>
      <c r="H294" s="7">
        <v>13.542083330000001</v>
      </c>
      <c r="I294" s="7">
        <v>31.215833329999999</v>
      </c>
      <c r="J294" s="7">
        <v>45.766249999999999</v>
      </c>
      <c r="K294" s="7">
        <v>1.786333333</v>
      </c>
      <c r="L294" s="7">
        <v>29.300416670000001</v>
      </c>
      <c r="M294" s="7">
        <v>364.51741670000001</v>
      </c>
      <c r="N294" s="7" t="s">
        <v>80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</row>
    <row r="295" spans="3:36" x14ac:dyDescent="0.25">
      <c r="C295" s="8" t="s">
        <v>340</v>
      </c>
      <c r="D295" s="7">
        <v>42167</v>
      </c>
      <c r="E295" s="7">
        <v>70</v>
      </c>
      <c r="F295" s="7">
        <v>39</v>
      </c>
      <c r="G295" s="7">
        <v>0.55714285714285705</v>
      </c>
      <c r="H295" s="7">
        <v>13.545833330000001</v>
      </c>
      <c r="I295" s="7">
        <v>39.889166670000002</v>
      </c>
      <c r="J295" s="7">
        <v>12.741125</v>
      </c>
      <c r="K295" s="7">
        <v>14.657875000000001</v>
      </c>
      <c r="L295" s="7">
        <v>33.321666669999999</v>
      </c>
      <c r="M295" s="7">
        <v>368.05608330000001</v>
      </c>
      <c r="N295" s="7" t="s">
        <v>80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</row>
    <row r="296" spans="3:36" x14ac:dyDescent="0.25">
      <c r="C296" s="8" t="s">
        <v>341</v>
      </c>
      <c r="D296" s="7">
        <v>42167</v>
      </c>
      <c r="E296" s="7">
        <v>2</v>
      </c>
      <c r="F296" s="7">
        <v>2</v>
      </c>
      <c r="G296" s="7">
        <v>1</v>
      </c>
      <c r="H296" s="7">
        <v>13.545833330000001</v>
      </c>
      <c r="I296" s="7">
        <v>39.889166670000002</v>
      </c>
      <c r="J296" s="7">
        <v>12.741125</v>
      </c>
      <c r="K296" s="7">
        <v>14.657875000000001</v>
      </c>
      <c r="L296" s="7">
        <v>33.321666669999999</v>
      </c>
      <c r="M296" s="7">
        <v>368.05608330000001</v>
      </c>
      <c r="N296" s="7" t="s">
        <v>80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</row>
    <row r="297" spans="3:36" x14ac:dyDescent="0.25">
      <c r="C297" s="8" t="s">
        <v>342</v>
      </c>
      <c r="D297" s="7">
        <v>42167</v>
      </c>
      <c r="E297" s="7">
        <v>58</v>
      </c>
      <c r="F297" s="7">
        <v>49</v>
      </c>
      <c r="G297" s="7">
        <v>0.84482758620689702</v>
      </c>
      <c r="H297" s="7">
        <v>13.545833330000001</v>
      </c>
      <c r="I297" s="7">
        <v>39.889166670000002</v>
      </c>
      <c r="J297" s="7">
        <v>12.741125</v>
      </c>
      <c r="K297" s="7">
        <v>14.657875000000001</v>
      </c>
      <c r="L297" s="7">
        <v>33.321666669999999</v>
      </c>
      <c r="M297" s="7">
        <v>368.05608330000001</v>
      </c>
      <c r="N297" s="7" t="s">
        <v>80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</row>
    <row r="298" spans="3:36" x14ac:dyDescent="0.25">
      <c r="C298" s="8" t="s">
        <v>343</v>
      </c>
      <c r="D298" s="7">
        <v>42167</v>
      </c>
      <c r="E298" s="7">
        <v>3</v>
      </c>
      <c r="F298" s="7">
        <v>3</v>
      </c>
      <c r="G298" s="7">
        <v>1</v>
      </c>
      <c r="H298" s="7">
        <v>13.545833330000001</v>
      </c>
      <c r="I298" s="7">
        <v>39.889166670000002</v>
      </c>
      <c r="J298" s="7">
        <v>12.741125</v>
      </c>
      <c r="K298" s="7">
        <v>14.657875000000001</v>
      </c>
      <c r="L298" s="7">
        <v>33.321666669999999</v>
      </c>
      <c r="M298" s="7">
        <v>368.05608330000001</v>
      </c>
      <c r="N298" s="7" t="s">
        <v>80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</row>
    <row r="299" spans="3:36" x14ac:dyDescent="0.25">
      <c r="C299" s="8" t="s">
        <v>344</v>
      </c>
      <c r="D299" s="7">
        <v>42167</v>
      </c>
      <c r="E299" s="7">
        <v>2</v>
      </c>
      <c r="F299" s="7">
        <v>2</v>
      </c>
      <c r="G299" s="7">
        <v>1</v>
      </c>
      <c r="H299" s="7">
        <v>13.545833330000001</v>
      </c>
      <c r="I299" s="7">
        <v>39.889166670000002</v>
      </c>
      <c r="J299" s="7">
        <v>12.741125</v>
      </c>
      <c r="K299" s="7">
        <v>14.657875000000001</v>
      </c>
      <c r="L299" s="7">
        <v>33.321666669999999</v>
      </c>
      <c r="M299" s="7">
        <v>368.05608330000001</v>
      </c>
      <c r="N299" s="7" t="s">
        <v>80</v>
      </c>
      <c r="O299" s="7">
        <v>0</v>
      </c>
      <c r="P299" s="7">
        <v>0</v>
      </c>
      <c r="Q299" s="7">
        <v>0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</row>
    <row r="300" spans="3:36" x14ac:dyDescent="0.25">
      <c r="C300" s="8" t="s">
        <v>345</v>
      </c>
      <c r="D300" s="7">
        <v>42167</v>
      </c>
      <c r="E300" s="7">
        <v>2</v>
      </c>
      <c r="F300" s="7">
        <v>0</v>
      </c>
      <c r="G300" s="7">
        <v>0</v>
      </c>
      <c r="H300" s="7">
        <v>13.545833330000001</v>
      </c>
      <c r="I300" s="7">
        <v>39.889166670000002</v>
      </c>
      <c r="J300" s="7">
        <v>12.741125</v>
      </c>
      <c r="K300" s="7">
        <v>14.657875000000001</v>
      </c>
      <c r="L300" s="7">
        <v>33.321666669999999</v>
      </c>
      <c r="M300" s="7">
        <v>368.05608330000001</v>
      </c>
      <c r="N300" s="7" t="s">
        <v>69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</row>
    <row r="301" spans="3:36" x14ac:dyDescent="0.25">
      <c r="C301" s="8" t="s">
        <v>346</v>
      </c>
      <c r="D301" s="7">
        <v>42167</v>
      </c>
      <c r="E301" s="7">
        <v>2</v>
      </c>
      <c r="F301" s="7">
        <v>2</v>
      </c>
      <c r="G301" s="7">
        <v>1</v>
      </c>
      <c r="H301" s="7">
        <v>13.545833330000001</v>
      </c>
      <c r="I301" s="7">
        <v>39.889166670000002</v>
      </c>
      <c r="J301" s="7">
        <v>12.741125</v>
      </c>
      <c r="K301" s="7">
        <v>14.657875000000001</v>
      </c>
      <c r="L301" s="7">
        <v>33.321666669999999</v>
      </c>
      <c r="M301" s="7">
        <v>368.05608330000001</v>
      </c>
      <c r="N301" s="7" t="s">
        <v>80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</row>
    <row r="302" spans="3:36" x14ac:dyDescent="0.25">
      <c r="C302" s="8" t="s">
        <v>347</v>
      </c>
      <c r="D302" s="7">
        <v>42167</v>
      </c>
      <c r="E302" s="7">
        <v>2</v>
      </c>
      <c r="F302" s="7">
        <v>2</v>
      </c>
      <c r="G302" s="7">
        <v>1</v>
      </c>
      <c r="H302" s="7">
        <v>13.545833330000001</v>
      </c>
      <c r="I302" s="7">
        <v>39.889166670000002</v>
      </c>
      <c r="J302" s="7">
        <v>12.741125</v>
      </c>
      <c r="K302" s="7">
        <v>14.657875000000001</v>
      </c>
      <c r="L302" s="7">
        <v>33.321666669999999</v>
      </c>
      <c r="M302" s="7">
        <v>368.05608330000001</v>
      </c>
      <c r="N302" s="7" t="s">
        <v>80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</row>
    <row r="303" spans="3:36" x14ac:dyDescent="0.25">
      <c r="C303" s="8" t="s">
        <v>348</v>
      </c>
      <c r="D303" s="7">
        <v>42166</v>
      </c>
      <c r="E303" s="7">
        <v>15</v>
      </c>
      <c r="F303" s="7">
        <v>3</v>
      </c>
      <c r="G303" s="7">
        <v>0.2</v>
      </c>
      <c r="H303" s="7">
        <v>13.50208333</v>
      </c>
      <c r="I303" s="7">
        <v>46.228749999999998</v>
      </c>
      <c r="J303" s="7">
        <v>29.615416669999998</v>
      </c>
      <c r="K303" s="7">
        <v>19.002875</v>
      </c>
      <c r="L303" s="7">
        <v>21.64041667</v>
      </c>
      <c r="M303" s="7">
        <v>344.787375</v>
      </c>
      <c r="N303" s="7" t="s">
        <v>69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</row>
    <row r="304" spans="3:36" x14ac:dyDescent="0.25">
      <c r="C304" s="8" t="s">
        <v>349</v>
      </c>
      <c r="D304" s="7">
        <v>42166</v>
      </c>
      <c r="E304" s="7">
        <v>51</v>
      </c>
      <c r="F304" s="7">
        <v>18</v>
      </c>
      <c r="G304" s="7">
        <v>0.35294117647058798</v>
      </c>
      <c r="H304" s="7">
        <v>13.50208333</v>
      </c>
      <c r="I304" s="7">
        <v>46.228749999999998</v>
      </c>
      <c r="J304" s="7">
        <v>29.615416669999998</v>
      </c>
      <c r="K304" s="7">
        <v>19.002875</v>
      </c>
      <c r="L304" s="7">
        <v>21.64041667</v>
      </c>
      <c r="M304" s="7">
        <v>344.787375</v>
      </c>
      <c r="N304" s="7" t="s">
        <v>69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</row>
    <row r="305" spans="3:36" x14ac:dyDescent="0.25">
      <c r="C305" s="8" t="s">
        <v>350</v>
      </c>
      <c r="D305" s="7">
        <v>42166</v>
      </c>
      <c r="E305" s="7">
        <v>6</v>
      </c>
      <c r="F305" s="7">
        <v>0</v>
      </c>
      <c r="G305" s="7">
        <v>0</v>
      </c>
      <c r="H305" s="7">
        <v>13.50208333</v>
      </c>
      <c r="I305" s="7">
        <v>46.228749999999998</v>
      </c>
      <c r="J305" s="7">
        <v>29.615416669999998</v>
      </c>
      <c r="K305" s="7">
        <v>19.002875</v>
      </c>
      <c r="L305" s="7">
        <v>21.64041667</v>
      </c>
      <c r="M305" s="7">
        <v>344.787375</v>
      </c>
      <c r="N305" s="7" t="s">
        <v>69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</row>
    <row r="306" spans="3:36" x14ac:dyDescent="0.25">
      <c r="C306" s="8" t="s">
        <v>351</v>
      </c>
      <c r="D306" s="7">
        <v>42166</v>
      </c>
      <c r="E306" s="7">
        <v>2</v>
      </c>
      <c r="F306" s="7">
        <v>2</v>
      </c>
      <c r="G306" s="7">
        <v>1</v>
      </c>
      <c r="H306" s="7">
        <v>13.50208333</v>
      </c>
      <c r="I306" s="7">
        <v>46.228749999999998</v>
      </c>
      <c r="J306" s="7">
        <v>29.615416669999998</v>
      </c>
      <c r="K306" s="7">
        <v>19.002875</v>
      </c>
      <c r="L306" s="7">
        <v>21.64041667</v>
      </c>
      <c r="M306" s="7">
        <v>344.787375</v>
      </c>
      <c r="N306" s="7" t="s">
        <v>80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1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</row>
    <row r="307" spans="3:36" x14ac:dyDescent="0.25">
      <c r="C307" s="8" t="s">
        <v>352</v>
      </c>
      <c r="D307" s="7">
        <v>42165</v>
      </c>
      <c r="E307" s="7">
        <v>38</v>
      </c>
      <c r="F307" s="7">
        <v>25</v>
      </c>
      <c r="G307" s="7">
        <v>0.65789473684210498</v>
      </c>
      <c r="H307" s="7">
        <v>13.48</v>
      </c>
      <c r="I307" s="7">
        <v>48.69</v>
      </c>
      <c r="J307" s="7">
        <v>13.59708333</v>
      </c>
      <c r="K307" s="7">
        <v>4.3091249999999999</v>
      </c>
      <c r="L307" s="7">
        <v>22.213249999999999</v>
      </c>
      <c r="M307" s="7">
        <v>363.66662500000001</v>
      </c>
      <c r="N307" s="7" t="s">
        <v>80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</row>
    <row r="308" spans="3:36" x14ac:dyDescent="0.25">
      <c r="C308" s="8" t="s">
        <v>353</v>
      </c>
      <c r="D308" s="7">
        <v>42165</v>
      </c>
      <c r="E308" s="7">
        <v>5</v>
      </c>
      <c r="F308" s="7">
        <v>0</v>
      </c>
      <c r="G308" s="7">
        <v>0</v>
      </c>
      <c r="H308" s="7">
        <v>13.48</v>
      </c>
      <c r="I308" s="7">
        <v>48.69</v>
      </c>
      <c r="J308" s="7">
        <v>13.59708333</v>
      </c>
      <c r="K308" s="7">
        <v>4.3091249999999999</v>
      </c>
      <c r="L308" s="7">
        <v>22.213249999999999</v>
      </c>
      <c r="M308" s="7">
        <v>363.66662500000001</v>
      </c>
      <c r="N308" s="7" t="s">
        <v>69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</row>
    <row r="309" spans="3:36" x14ac:dyDescent="0.25">
      <c r="C309" s="8" t="s">
        <v>354</v>
      </c>
      <c r="D309" s="7">
        <v>42164</v>
      </c>
      <c r="E309" s="7">
        <v>5</v>
      </c>
      <c r="F309" s="7">
        <v>2</v>
      </c>
      <c r="G309" s="7">
        <v>0.4</v>
      </c>
      <c r="H309" s="7">
        <v>13.515000000000001</v>
      </c>
      <c r="I309" s="7">
        <v>48.628749999999997</v>
      </c>
      <c r="J309" s="7">
        <v>20.283750000000001</v>
      </c>
      <c r="K309" s="7">
        <v>9.7273750000000003</v>
      </c>
      <c r="L309" s="7">
        <v>55.145833330000002</v>
      </c>
      <c r="M309" s="7">
        <v>362.4339167</v>
      </c>
      <c r="N309" s="7" t="s">
        <v>69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</row>
    <row r="310" spans="3:36" x14ac:dyDescent="0.25">
      <c r="C310" s="8" t="s">
        <v>355</v>
      </c>
      <c r="D310" s="7">
        <v>42164</v>
      </c>
      <c r="E310" s="7">
        <v>37</v>
      </c>
      <c r="F310" s="7">
        <v>29</v>
      </c>
      <c r="G310" s="7">
        <v>0.78378378378378399</v>
      </c>
      <c r="H310" s="7">
        <v>13.515000000000001</v>
      </c>
      <c r="I310" s="7">
        <v>48.628749999999997</v>
      </c>
      <c r="J310" s="7">
        <v>20.283750000000001</v>
      </c>
      <c r="K310" s="7">
        <v>9.7273750000000003</v>
      </c>
      <c r="L310" s="7">
        <v>55.145833330000002</v>
      </c>
      <c r="M310" s="7">
        <v>362.4339167</v>
      </c>
      <c r="N310" s="7" t="s">
        <v>80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</row>
    <row r="311" spans="3:36" x14ac:dyDescent="0.25">
      <c r="C311" s="8" t="s">
        <v>356</v>
      </c>
      <c r="D311" s="7">
        <v>42164</v>
      </c>
      <c r="E311" s="7">
        <v>16</v>
      </c>
      <c r="F311" s="7">
        <v>8</v>
      </c>
      <c r="G311" s="7">
        <v>0.5</v>
      </c>
      <c r="H311" s="7">
        <v>13.515000000000001</v>
      </c>
      <c r="I311" s="7">
        <v>48.628749999999997</v>
      </c>
      <c r="J311" s="7">
        <v>20.283750000000001</v>
      </c>
      <c r="K311" s="7">
        <v>9.7273750000000003</v>
      </c>
      <c r="L311" s="7">
        <v>55.145833330000002</v>
      </c>
      <c r="M311" s="7">
        <v>362.4339167</v>
      </c>
      <c r="N311" s="7" t="s">
        <v>80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</row>
    <row r="312" spans="3:36" x14ac:dyDescent="0.25">
      <c r="C312" s="8" t="s">
        <v>357</v>
      </c>
      <c r="D312" s="7">
        <v>42164</v>
      </c>
      <c r="E312" s="7">
        <v>3</v>
      </c>
      <c r="F312" s="7">
        <v>0</v>
      </c>
      <c r="G312" s="7">
        <v>0</v>
      </c>
      <c r="H312" s="7">
        <v>13.515000000000001</v>
      </c>
      <c r="I312" s="7">
        <v>48.628749999999997</v>
      </c>
      <c r="J312" s="7">
        <v>20.283750000000001</v>
      </c>
      <c r="K312" s="7">
        <v>9.7273750000000003</v>
      </c>
      <c r="L312" s="7">
        <v>55.145833330000002</v>
      </c>
      <c r="M312" s="7">
        <v>362.4339167</v>
      </c>
      <c r="N312" s="7" t="s">
        <v>69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</row>
    <row r="313" spans="3:36" x14ac:dyDescent="0.25">
      <c r="C313" s="8" t="s">
        <v>358</v>
      </c>
      <c r="D313" s="7">
        <v>42164</v>
      </c>
      <c r="E313" s="7">
        <v>11</v>
      </c>
      <c r="F313" s="7">
        <v>0</v>
      </c>
      <c r="G313" s="7">
        <v>0</v>
      </c>
      <c r="H313" s="7">
        <v>13.515000000000001</v>
      </c>
      <c r="I313" s="7">
        <v>48.628749999999997</v>
      </c>
      <c r="J313" s="7">
        <v>20.283750000000001</v>
      </c>
      <c r="K313" s="7">
        <v>9.7273750000000003</v>
      </c>
      <c r="L313" s="7">
        <v>55.145833330000002</v>
      </c>
      <c r="M313" s="7">
        <v>362.4339167</v>
      </c>
      <c r="N313" s="7" t="s">
        <v>69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</row>
    <row r="314" spans="3:36" x14ac:dyDescent="0.25">
      <c r="C314" s="8" t="s">
        <v>359</v>
      </c>
      <c r="D314" s="7">
        <v>42163</v>
      </c>
      <c r="E314" s="7">
        <v>57</v>
      </c>
      <c r="F314" s="7">
        <v>35</v>
      </c>
      <c r="G314" s="7">
        <v>0.61403508771929804</v>
      </c>
      <c r="H314" s="7">
        <v>13.459583329999999</v>
      </c>
      <c r="I314" s="7">
        <v>52.228749999999998</v>
      </c>
      <c r="J314" s="7">
        <v>28.745000000000001</v>
      </c>
      <c r="K314" s="7">
        <v>13.170500000000001</v>
      </c>
      <c r="L314" s="7">
        <v>253.20625000000001</v>
      </c>
      <c r="M314" s="7">
        <v>356.69645830000002</v>
      </c>
      <c r="N314" s="7" t="s">
        <v>80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</row>
    <row r="315" spans="3:36" x14ac:dyDescent="0.25">
      <c r="C315" s="8" t="s">
        <v>360</v>
      </c>
      <c r="D315" s="7">
        <v>42163</v>
      </c>
      <c r="E315" s="7">
        <v>2</v>
      </c>
      <c r="F315" s="7">
        <v>2</v>
      </c>
      <c r="G315" s="7">
        <v>1</v>
      </c>
      <c r="H315" s="7">
        <v>13.459583329999999</v>
      </c>
      <c r="I315" s="7">
        <v>52.228749999999998</v>
      </c>
      <c r="J315" s="7">
        <v>28.745000000000001</v>
      </c>
      <c r="K315" s="7">
        <v>13.170500000000001</v>
      </c>
      <c r="L315" s="7">
        <v>253.20625000000001</v>
      </c>
      <c r="M315" s="7">
        <v>356.69645830000002</v>
      </c>
      <c r="N315" s="7" t="s">
        <v>80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</row>
    <row r="316" spans="3:36" x14ac:dyDescent="0.25">
      <c r="C316" s="8" t="s">
        <v>361</v>
      </c>
      <c r="D316" s="7">
        <v>42162</v>
      </c>
      <c r="E316" s="7">
        <v>47</v>
      </c>
      <c r="F316" s="7">
        <v>39</v>
      </c>
      <c r="G316" s="7">
        <v>0.82978723404255295</v>
      </c>
      <c r="H316" s="7">
        <v>13.45166667</v>
      </c>
      <c r="I316" s="7">
        <v>53.21166667</v>
      </c>
      <c r="J316" s="7">
        <v>30.916250000000002</v>
      </c>
      <c r="K316" s="7">
        <v>3.1011666670000002</v>
      </c>
      <c r="L316" s="7">
        <v>217.22883329999999</v>
      </c>
      <c r="M316" s="7">
        <v>355.6503333</v>
      </c>
      <c r="N316" s="7" t="s">
        <v>80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</row>
    <row r="317" spans="3:36" x14ac:dyDescent="0.25">
      <c r="C317" s="8" t="s">
        <v>362</v>
      </c>
      <c r="D317" s="7">
        <v>42162</v>
      </c>
      <c r="E317" s="7">
        <v>2</v>
      </c>
      <c r="F317" s="7">
        <v>2</v>
      </c>
      <c r="G317" s="7">
        <v>1</v>
      </c>
      <c r="H317" s="7">
        <v>13.45166667</v>
      </c>
      <c r="I317" s="7">
        <v>53.21166667</v>
      </c>
      <c r="J317" s="7">
        <v>30.916250000000002</v>
      </c>
      <c r="K317" s="7">
        <v>3.1011666670000002</v>
      </c>
      <c r="L317" s="7">
        <v>217.22883329999999</v>
      </c>
      <c r="M317" s="7">
        <v>355.6503333</v>
      </c>
      <c r="N317" s="7" t="s">
        <v>80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</row>
    <row r="318" spans="3:36" x14ac:dyDescent="0.25">
      <c r="C318" s="8" t="s">
        <v>363</v>
      </c>
      <c r="D318" s="7">
        <v>42162</v>
      </c>
      <c r="E318" s="7">
        <v>26</v>
      </c>
      <c r="F318" s="7">
        <v>21</v>
      </c>
      <c r="G318" s="7">
        <v>0.80769230769230804</v>
      </c>
      <c r="H318" s="7">
        <v>13.45166667</v>
      </c>
      <c r="I318" s="7">
        <v>53.21166667</v>
      </c>
      <c r="J318" s="7">
        <v>30.916250000000002</v>
      </c>
      <c r="K318" s="7">
        <v>3.1011666670000002</v>
      </c>
      <c r="L318" s="7">
        <v>217.22883329999999</v>
      </c>
      <c r="M318" s="7">
        <v>355.6503333</v>
      </c>
      <c r="N318" s="7" t="s">
        <v>80</v>
      </c>
      <c r="O318" s="7">
        <v>0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</row>
    <row r="319" spans="3:36" x14ac:dyDescent="0.25">
      <c r="C319" s="8" t="s">
        <v>364</v>
      </c>
      <c r="D319" s="7">
        <v>42162</v>
      </c>
      <c r="E319" s="7">
        <v>2</v>
      </c>
      <c r="F319" s="7">
        <v>0</v>
      </c>
      <c r="G319" s="7">
        <v>0</v>
      </c>
      <c r="H319" s="7">
        <v>13.45166667</v>
      </c>
      <c r="I319" s="7">
        <v>53.21166667</v>
      </c>
      <c r="J319" s="7">
        <v>30.916250000000002</v>
      </c>
      <c r="K319" s="7">
        <v>3.1011666670000002</v>
      </c>
      <c r="L319" s="7">
        <v>217.22883329999999</v>
      </c>
      <c r="M319" s="7">
        <v>355.6503333</v>
      </c>
      <c r="N319" s="7" t="s">
        <v>69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</row>
    <row r="320" spans="3:36" x14ac:dyDescent="0.25">
      <c r="C320" s="8" t="s">
        <v>365</v>
      </c>
      <c r="D320" s="7">
        <v>42162</v>
      </c>
      <c r="E320" s="7">
        <v>2</v>
      </c>
      <c r="F320" s="7">
        <v>0</v>
      </c>
      <c r="G320" s="7">
        <v>0</v>
      </c>
      <c r="H320" s="7">
        <v>13.45166667</v>
      </c>
      <c r="I320" s="7">
        <v>53.21166667</v>
      </c>
      <c r="J320" s="7">
        <v>30.916250000000002</v>
      </c>
      <c r="K320" s="7">
        <v>3.1011666670000002</v>
      </c>
      <c r="L320" s="7">
        <v>217.22883329999999</v>
      </c>
      <c r="M320" s="7">
        <v>355.6503333</v>
      </c>
      <c r="N320" s="7" t="s">
        <v>69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1</v>
      </c>
    </row>
    <row r="321" spans="3:36" x14ac:dyDescent="0.25">
      <c r="C321" s="8" t="s">
        <v>366</v>
      </c>
      <c r="D321" s="7">
        <v>42161</v>
      </c>
      <c r="E321" s="7">
        <v>26</v>
      </c>
      <c r="F321" s="7">
        <v>9</v>
      </c>
      <c r="G321" s="7">
        <v>0.34615384615384598</v>
      </c>
      <c r="H321" s="7">
        <v>13.49041667</v>
      </c>
      <c r="I321" s="7">
        <v>47.806666669999998</v>
      </c>
      <c r="J321" s="7">
        <v>19.341666669999999</v>
      </c>
      <c r="K321" s="7">
        <v>3.1364583330000002</v>
      </c>
      <c r="L321" s="7">
        <v>265.08458330000002</v>
      </c>
      <c r="M321" s="7">
        <v>353.86870829999998</v>
      </c>
      <c r="N321" s="7" t="s">
        <v>69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1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</row>
    <row r="322" spans="3:36" x14ac:dyDescent="0.25">
      <c r="C322" s="8" t="s">
        <v>367</v>
      </c>
      <c r="D322" s="7">
        <v>42161</v>
      </c>
      <c r="E322" s="7">
        <v>93</v>
      </c>
      <c r="F322" s="7">
        <v>53</v>
      </c>
      <c r="G322" s="7">
        <v>0.56989247311827995</v>
      </c>
      <c r="H322" s="7">
        <v>13.49041667</v>
      </c>
      <c r="I322" s="7">
        <v>47.806666669999998</v>
      </c>
      <c r="J322" s="7">
        <v>19.341666669999999</v>
      </c>
      <c r="K322" s="7">
        <v>3.1364583330000002</v>
      </c>
      <c r="L322" s="7">
        <v>265.08458330000002</v>
      </c>
      <c r="M322" s="7">
        <v>353.86870829999998</v>
      </c>
      <c r="N322" s="7" t="s">
        <v>80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</row>
    <row r="323" spans="3:36" x14ac:dyDescent="0.25">
      <c r="C323" s="8" t="s">
        <v>368</v>
      </c>
      <c r="D323" s="7">
        <v>42161</v>
      </c>
      <c r="E323" s="7">
        <v>2</v>
      </c>
      <c r="F323" s="7">
        <v>2</v>
      </c>
      <c r="G323" s="7">
        <v>1</v>
      </c>
      <c r="H323" s="7">
        <v>13.49041667</v>
      </c>
      <c r="I323" s="7">
        <v>47.806666669999998</v>
      </c>
      <c r="J323" s="7">
        <v>19.341666669999999</v>
      </c>
      <c r="K323" s="7">
        <v>3.1364583330000002</v>
      </c>
      <c r="L323" s="7">
        <v>265.08458330000002</v>
      </c>
      <c r="M323" s="7">
        <v>353.86870829999998</v>
      </c>
      <c r="N323" s="7" t="s">
        <v>80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</row>
    <row r="324" spans="3:36" x14ac:dyDescent="0.25">
      <c r="C324" s="8" t="s">
        <v>369</v>
      </c>
      <c r="D324" s="7">
        <v>42161</v>
      </c>
      <c r="E324" s="7">
        <v>7</v>
      </c>
      <c r="F324" s="7">
        <v>4</v>
      </c>
      <c r="G324" s="7">
        <v>0.57142857142857095</v>
      </c>
      <c r="H324" s="7">
        <v>13.49041667</v>
      </c>
      <c r="I324" s="7">
        <v>47.806666669999998</v>
      </c>
      <c r="J324" s="7">
        <v>19.341666669999999</v>
      </c>
      <c r="K324" s="7">
        <v>3.1364583330000002</v>
      </c>
      <c r="L324" s="7">
        <v>265.08458330000002</v>
      </c>
      <c r="M324" s="7">
        <v>353.86870829999998</v>
      </c>
      <c r="N324" s="7" t="s">
        <v>80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</row>
    <row r="325" spans="3:36" x14ac:dyDescent="0.25">
      <c r="C325" s="8" t="s">
        <v>370</v>
      </c>
      <c r="D325" s="7">
        <v>42161</v>
      </c>
      <c r="E325" s="7">
        <v>2</v>
      </c>
      <c r="F325" s="7">
        <v>0</v>
      </c>
      <c r="G325" s="7">
        <v>0</v>
      </c>
      <c r="H325" s="7">
        <v>13.49041667</v>
      </c>
      <c r="I325" s="7">
        <v>47.806666669999998</v>
      </c>
      <c r="J325" s="7">
        <v>19.341666669999999</v>
      </c>
      <c r="K325" s="7">
        <v>3.1364583330000002</v>
      </c>
      <c r="L325" s="7">
        <v>265.08458330000002</v>
      </c>
      <c r="M325" s="7">
        <v>353.86870829999998</v>
      </c>
      <c r="N325" s="7" t="s">
        <v>69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</row>
    <row r="326" spans="3:36" x14ac:dyDescent="0.25">
      <c r="C326" s="8" t="s">
        <v>371</v>
      </c>
      <c r="D326" s="7">
        <v>42161</v>
      </c>
      <c r="E326" s="7">
        <v>9</v>
      </c>
      <c r="F326" s="7">
        <v>0</v>
      </c>
      <c r="G326" s="7">
        <v>0</v>
      </c>
      <c r="H326" s="7">
        <v>13.49041667</v>
      </c>
      <c r="I326" s="7">
        <v>47.806666669999998</v>
      </c>
      <c r="J326" s="7">
        <v>19.341666669999999</v>
      </c>
      <c r="K326" s="7">
        <v>3.1364583330000002</v>
      </c>
      <c r="L326" s="7">
        <v>265.08458330000002</v>
      </c>
      <c r="M326" s="7">
        <v>353.86870829999998</v>
      </c>
      <c r="N326" s="7" t="s">
        <v>69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1</v>
      </c>
    </row>
    <row r="327" spans="3:36" x14ac:dyDescent="0.25">
      <c r="C327" s="8" t="s">
        <v>372</v>
      </c>
      <c r="D327" s="7">
        <v>42161</v>
      </c>
      <c r="E327" s="7">
        <v>2</v>
      </c>
      <c r="F327" s="7">
        <v>2</v>
      </c>
      <c r="G327" s="7">
        <v>1</v>
      </c>
      <c r="H327" s="7">
        <v>13.49041667</v>
      </c>
      <c r="I327" s="7">
        <v>47.806666669999998</v>
      </c>
      <c r="J327" s="7">
        <v>19.341666669999999</v>
      </c>
      <c r="K327" s="7">
        <v>3.1364583330000002</v>
      </c>
      <c r="L327" s="7">
        <v>265.08458330000002</v>
      </c>
      <c r="M327" s="7">
        <v>353.86870829999998</v>
      </c>
      <c r="N327" s="7" t="s">
        <v>80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</row>
    <row r="328" spans="3:36" x14ac:dyDescent="0.25">
      <c r="C328" s="8" t="s">
        <v>373</v>
      </c>
      <c r="D328" s="7">
        <v>42161</v>
      </c>
      <c r="E328" s="7">
        <v>2</v>
      </c>
      <c r="F328" s="7">
        <v>0</v>
      </c>
      <c r="G328" s="7">
        <v>0</v>
      </c>
      <c r="H328" s="7">
        <v>13.49041667</v>
      </c>
      <c r="I328" s="7">
        <v>47.806666669999998</v>
      </c>
      <c r="J328" s="7">
        <v>19.341666669999999</v>
      </c>
      <c r="K328" s="7">
        <v>3.1364583330000002</v>
      </c>
      <c r="L328" s="7">
        <v>265.08458330000002</v>
      </c>
      <c r="M328" s="7">
        <v>353.86870829999998</v>
      </c>
      <c r="N328" s="7" t="s">
        <v>69</v>
      </c>
      <c r="O328" s="7">
        <v>0</v>
      </c>
      <c r="P328" s="7">
        <v>0</v>
      </c>
      <c r="Q328" s="7">
        <v>0</v>
      </c>
      <c r="R328" s="7">
        <v>0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</row>
    <row r="329" spans="3:36" x14ac:dyDescent="0.25">
      <c r="C329" s="8" t="s">
        <v>374</v>
      </c>
      <c r="D329" s="7">
        <v>42161</v>
      </c>
      <c r="E329" s="7">
        <v>2</v>
      </c>
      <c r="F329" s="7">
        <v>2</v>
      </c>
      <c r="G329" s="7">
        <v>1</v>
      </c>
      <c r="H329" s="7">
        <v>13.49041667</v>
      </c>
      <c r="I329" s="7">
        <v>47.806666669999998</v>
      </c>
      <c r="J329" s="7">
        <v>19.341666669999999</v>
      </c>
      <c r="K329" s="7">
        <v>3.1364583330000002</v>
      </c>
      <c r="L329" s="7">
        <v>265.08458330000002</v>
      </c>
      <c r="M329" s="7">
        <v>353.86870829999998</v>
      </c>
      <c r="N329" s="7" t="s">
        <v>80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1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</row>
    <row r="330" spans="3:36" x14ac:dyDescent="0.25">
      <c r="C330" s="8" t="s">
        <v>375</v>
      </c>
      <c r="D330" s="7">
        <v>42160</v>
      </c>
      <c r="E330" s="7">
        <v>82</v>
      </c>
      <c r="F330" s="7">
        <v>61</v>
      </c>
      <c r="G330" s="7">
        <v>0.74390243902439002</v>
      </c>
      <c r="H330" s="7">
        <v>13.532083330000001</v>
      </c>
      <c r="I330" s="7">
        <v>38.946666669999999</v>
      </c>
      <c r="J330" s="7">
        <v>50.587083329999999</v>
      </c>
      <c r="K330" s="7">
        <v>5.9370833330000004</v>
      </c>
      <c r="L330" s="7">
        <v>153.6</v>
      </c>
      <c r="M330" s="7">
        <v>359.3387917</v>
      </c>
      <c r="N330" s="7" t="s">
        <v>80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</row>
    <row r="331" spans="3:36" x14ac:dyDescent="0.25">
      <c r="C331" s="8" t="s">
        <v>376</v>
      </c>
      <c r="D331" s="7">
        <v>42160</v>
      </c>
      <c r="E331" s="7">
        <v>25</v>
      </c>
      <c r="F331" s="7">
        <v>22</v>
      </c>
      <c r="G331" s="7">
        <v>0.88</v>
      </c>
      <c r="H331" s="7">
        <v>13.532083330000001</v>
      </c>
      <c r="I331" s="7">
        <v>38.946666669999999</v>
      </c>
      <c r="J331" s="7">
        <v>50.587083329999999</v>
      </c>
      <c r="K331" s="7">
        <v>5.9370833330000004</v>
      </c>
      <c r="L331" s="7">
        <v>153.6</v>
      </c>
      <c r="M331" s="7">
        <v>359.3387917</v>
      </c>
      <c r="N331" s="7" t="s">
        <v>80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</row>
    <row r="332" spans="3:36" x14ac:dyDescent="0.25">
      <c r="C332" s="8" t="s">
        <v>377</v>
      </c>
      <c r="D332" s="7">
        <v>42160</v>
      </c>
      <c r="E332" s="7">
        <v>4</v>
      </c>
      <c r="F332" s="7">
        <v>4</v>
      </c>
      <c r="G332" s="7">
        <v>1</v>
      </c>
      <c r="H332" s="7">
        <v>13.532083330000001</v>
      </c>
      <c r="I332" s="7">
        <v>38.946666669999999</v>
      </c>
      <c r="J332" s="7">
        <v>50.587083329999999</v>
      </c>
      <c r="K332" s="7">
        <v>5.9370833330000004</v>
      </c>
      <c r="L332" s="7">
        <v>153.6</v>
      </c>
      <c r="M332" s="7">
        <v>359.3387917</v>
      </c>
      <c r="N332" s="7" t="s">
        <v>80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</row>
    <row r="333" spans="3:36" x14ac:dyDescent="0.25">
      <c r="C333" s="8" t="s">
        <v>378</v>
      </c>
      <c r="D333" s="7">
        <v>42160</v>
      </c>
      <c r="E333" s="7">
        <v>3</v>
      </c>
      <c r="F333" s="7">
        <v>3</v>
      </c>
      <c r="G333" s="7">
        <v>1</v>
      </c>
      <c r="H333" s="7">
        <v>13.532083330000001</v>
      </c>
      <c r="I333" s="7">
        <v>38.946666669999999</v>
      </c>
      <c r="J333" s="7">
        <v>50.587083329999999</v>
      </c>
      <c r="K333" s="7">
        <v>5.9370833330000004</v>
      </c>
      <c r="L333" s="7">
        <v>153.6</v>
      </c>
      <c r="M333" s="7">
        <v>359.3387917</v>
      </c>
      <c r="N333" s="7" t="s">
        <v>80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7">
        <v>0</v>
      </c>
      <c r="AH333" s="7">
        <v>0</v>
      </c>
      <c r="AI333" s="7">
        <v>0</v>
      </c>
      <c r="AJ333" s="7">
        <v>0</v>
      </c>
    </row>
    <row r="334" spans="3:36" x14ac:dyDescent="0.25">
      <c r="C334" s="8" t="s">
        <v>379</v>
      </c>
      <c r="D334" s="7">
        <v>42160</v>
      </c>
      <c r="E334" s="7">
        <v>5</v>
      </c>
      <c r="F334" s="7">
        <v>0</v>
      </c>
      <c r="G334" s="7">
        <v>0</v>
      </c>
      <c r="H334" s="7">
        <v>13.532083330000001</v>
      </c>
      <c r="I334" s="7">
        <v>38.946666669999999</v>
      </c>
      <c r="J334" s="7">
        <v>50.587083329999999</v>
      </c>
      <c r="K334" s="7">
        <v>5.9370833330000004</v>
      </c>
      <c r="L334" s="7">
        <v>153.6</v>
      </c>
      <c r="M334" s="7">
        <v>359.3387917</v>
      </c>
      <c r="N334" s="7" t="s">
        <v>69</v>
      </c>
      <c r="O334" s="7">
        <v>0</v>
      </c>
      <c r="P334" s="7">
        <v>0</v>
      </c>
      <c r="Q334" s="7">
        <v>0</v>
      </c>
      <c r="R334" s="7">
        <v>0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</row>
    <row r="335" spans="3:36" x14ac:dyDescent="0.25">
      <c r="C335" s="8" t="s">
        <v>380</v>
      </c>
      <c r="D335" s="7">
        <v>42160</v>
      </c>
      <c r="E335" s="7">
        <v>7</v>
      </c>
      <c r="F335" s="7">
        <v>6</v>
      </c>
      <c r="G335" s="7">
        <v>0.85714285714285698</v>
      </c>
      <c r="H335" s="7">
        <v>13.532083330000001</v>
      </c>
      <c r="I335" s="7">
        <v>38.946666669999999</v>
      </c>
      <c r="J335" s="7">
        <v>50.587083329999999</v>
      </c>
      <c r="K335" s="7">
        <v>5.9370833330000004</v>
      </c>
      <c r="L335" s="7">
        <v>153.6</v>
      </c>
      <c r="M335" s="7">
        <v>359.3387917</v>
      </c>
      <c r="N335" s="7" t="s">
        <v>80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</row>
    <row r="336" spans="3:36" x14ac:dyDescent="0.25">
      <c r="C336" s="8" t="s">
        <v>381</v>
      </c>
      <c r="D336" s="7">
        <v>42159</v>
      </c>
      <c r="E336" s="7">
        <v>85</v>
      </c>
      <c r="F336" s="7">
        <v>32</v>
      </c>
      <c r="G336" s="7">
        <v>0.376470588235294</v>
      </c>
      <c r="H336" s="7">
        <v>13.544166669999999</v>
      </c>
      <c r="I336" s="7">
        <v>34.46166667</v>
      </c>
      <c r="J336" s="7">
        <v>62.994166669999998</v>
      </c>
      <c r="K336" s="7">
        <v>4.0067083329999997</v>
      </c>
      <c r="L336" s="7">
        <v>164.18625</v>
      </c>
      <c r="M336" s="7">
        <v>363.15195829999999</v>
      </c>
      <c r="N336" s="7" t="s">
        <v>69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</row>
    <row r="337" spans="3:36" x14ac:dyDescent="0.25">
      <c r="C337" s="8" t="s">
        <v>382</v>
      </c>
      <c r="D337" s="7">
        <v>42159</v>
      </c>
      <c r="E337" s="7">
        <v>7</v>
      </c>
      <c r="F337" s="7">
        <v>7</v>
      </c>
      <c r="G337" s="7">
        <v>1</v>
      </c>
      <c r="H337" s="7">
        <v>13.544166669999999</v>
      </c>
      <c r="I337" s="7">
        <v>34.46166667</v>
      </c>
      <c r="J337" s="7">
        <v>62.994166669999998</v>
      </c>
      <c r="K337" s="7">
        <v>4.0067083329999997</v>
      </c>
      <c r="L337" s="7">
        <v>164.18625</v>
      </c>
      <c r="M337" s="7">
        <v>363.15195829999999</v>
      </c>
      <c r="N337" s="7" t="s">
        <v>80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</row>
    <row r="338" spans="3:36" x14ac:dyDescent="0.25">
      <c r="C338" s="8" t="s">
        <v>383</v>
      </c>
      <c r="D338" s="7">
        <v>42159</v>
      </c>
      <c r="E338" s="7">
        <v>6</v>
      </c>
      <c r="F338" s="7">
        <v>4</v>
      </c>
      <c r="G338" s="7">
        <v>0.66666666666666696</v>
      </c>
      <c r="H338" s="7">
        <v>13.544166669999999</v>
      </c>
      <c r="I338" s="7">
        <v>34.46166667</v>
      </c>
      <c r="J338" s="7">
        <v>62.994166669999998</v>
      </c>
      <c r="K338" s="7">
        <v>4.0067083329999997</v>
      </c>
      <c r="L338" s="7">
        <v>164.18625</v>
      </c>
      <c r="M338" s="7">
        <v>363.15195829999999</v>
      </c>
      <c r="N338" s="7" t="s">
        <v>80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</row>
    <row r="339" spans="3:36" x14ac:dyDescent="0.25">
      <c r="C339" s="8" t="s">
        <v>384</v>
      </c>
      <c r="D339" s="7">
        <v>42158</v>
      </c>
      <c r="E339" s="7">
        <v>29</v>
      </c>
      <c r="F339" s="7">
        <v>21</v>
      </c>
      <c r="G339" s="7">
        <v>0.72413793103448298</v>
      </c>
      <c r="H339" s="7">
        <v>13.54</v>
      </c>
      <c r="I339" s="7">
        <v>29.013333329999998</v>
      </c>
      <c r="J339" s="7">
        <v>85.953333330000007</v>
      </c>
      <c r="K339" s="7">
        <v>2.2203333330000001</v>
      </c>
      <c r="L339" s="7">
        <v>227.6720833</v>
      </c>
      <c r="M339" s="7">
        <v>284.84791669999998</v>
      </c>
      <c r="N339" s="7" t="s">
        <v>80</v>
      </c>
      <c r="O339" s="7">
        <v>0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</row>
    <row r="340" spans="3:36" x14ac:dyDescent="0.25">
      <c r="C340" s="8" t="s">
        <v>385</v>
      </c>
      <c r="D340" s="7">
        <v>42158</v>
      </c>
      <c r="E340" s="7">
        <v>2</v>
      </c>
      <c r="F340" s="7">
        <v>2</v>
      </c>
      <c r="G340" s="7">
        <v>1</v>
      </c>
      <c r="H340" s="7">
        <v>13.54</v>
      </c>
      <c r="I340" s="7">
        <v>29.013333329999998</v>
      </c>
      <c r="J340" s="7">
        <v>85.953333330000007</v>
      </c>
      <c r="K340" s="7">
        <v>2.2203333330000001</v>
      </c>
      <c r="L340" s="7">
        <v>227.6720833</v>
      </c>
      <c r="M340" s="7">
        <v>284.84791669999998</v>
      </c>
      <c r="N340" s="7" t="s">
        <v>80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1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</row>
    <row r="341" spans="3:36" x14ac:dyDescent="0.25">
      <c r="C341" s="8" t="s">
        <v>386</v>
      </c>
      <c r="D341" s="7">
        <v>42157</v>
      </c>
      <c r="E341" s="7">
        <v>4</v>
      </c>
      <c r="F341" s="7">
        <v>0</v>
      </c>
      <c r="G341" s="7">
        <v>0</v>
      </c>
      <c r="H341" s="7">
        <v>13.59708333</v>
      </c>
      <c r="I341" s="7">
        <v>25.923333329999998</v>
      </c>
      <c r="J341" s="7">
        <v>96.783333330000005</v>
      </c>
      <c r="K341" s="7">
        <v>8.6796666669999993</v>
      </c>
      <c r="L341" s="7">
        <v>263.12083330000002</v>
      </c>
      <c r="M341" s="7">
        <v>272.3627917</v>
      </c>
      <c r="N341" s="7" t="s">
        <v>69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</row>
    <row r="342" spans="3:36" x14ac:dyDescent="0.25">
      <c r="C342" s="8" t="s">
        <v>387</v>
      </c>
      <c r="D342" s="7">
        <v>42157</v>
      </c>
      <c r="E342" s="7">
        <v>15</v>
      </c>
      <c r="F342" s="7">
        <v>12</v>
      </c>
      <c r="G342" s="7">
        <v>0.8</v>
      </c>
      <c r="H342" s="7">
        <v>13.59708333</v>
      </c>
      <c r="I342" s="7">
        <v>25.923333329999998</v>
      </c>
      <c r="J342" s="7">
        <v>96.783333330000005</v>
      </c>
      <c r="K342" s="7">
        <v>8.6796666669999993</v>
      </c>
      <c r="L342" s="7">
        <v>263.12083330000002</v>
      </c>
      <c r="M342" s="7">
        <v>272.3627917</v>
      </c>
      <c r="N342" s="7" t="s">
        <v>80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1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</row>
    <row r="343" spans="3:36" x14ac:dyDescent="0.25">
      <c r="C343" s="8" t="s">
        <v>388</v>
      </c>
      <c r="D343" s="7">
        <v>42157</v>
      </c>
      <c r="E343" s="7">
        <v>11</v>
      </c>
      <c r="F343" s="7">
        <v>0</v>
      </c>
      <c r="G343" s="7">
        <v>0</v>
      </c>
      <c r="H343" s="7">
        <v>13.59708333</v>
      </c>
      <c r="I343" s="7">
        <v>25.923333329999998</v>
      </c>
      <c r="J343" s="7">
        <v>96.783333330000005</v>
      </c>
      <c r="K343" s="7">
        <v>8.6796666669999993</v>
      </c>
      <c r="L343" s="7">
        <v>263.12083330000002</v>
      </c>
      <c r="M343" s="7">
        <v>272.3627917</v>
      </c>
      <c r="N343" s="7" t="s">
        <v>69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</row>
    <row r="344" spans="3:36" x14ac:dyDescent="0.25">
      <c r="C344" s="8" t="s">
        <v>389</v>
      </c>
      <c r="D344" s="7">
        <v>42156</v>
      </c>
      <c r="E344" s="7">
        <v>31</v>
      </c>
      <c r="F344" s="7">
        <v>18</v>
      </c>
      <c r="G344" s="7">
        <v>0.58064516129032295</v>
      </c>
      <c r="H344" s="7">
        <v>13.432916669999999</v>
      </c>
      <c r="I344" s="7">
        <v>32.824583330000003</v>
      </c>
      <c r="J344" s="7">
        <v>87.043750000000003</v>
      </c>
      <c r="K344" s="7">
        <v>10.558624999999999</v>
      </c>
      <c r="L344" s="7">
        <v>234.41874999999999</v>
      </c>
      <c r="M344" s="7">
        <v>144.2045</v>
      </c>
      <c r="N344" s="7" t="s">
        <v>80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</row>
    <row r="345" spans="3:36" x14ac:dyDescent="0.25">
      <c r="C345" s="8" t="s">
        <v>390</v>
      </c>
      <c r="D345" s="7">
        <v>42156</v>
      </c>
      <c r="E345" s="7">
        <v>3</v>
      </c>
      <c r="F345" s="7">
        <v>0</v>
      </c>
      <c r="G345" s="7">
        <v>0</v>
      </c>
      <c r="H345" s="7">
        <v>13.432916669999999</v>
      </c>
      <c r="I345" s="7">
        <v>32.824583330000003</v>
      </c>
      <c r="J345" s="7">
        <v>87.043750000000003</v>
      </c>
      <c r="K345" s="7">
        <v>10.558624999999999</v>
      </c>
      <c r="L345" s="7">
        <v>234.41874999999999</v>
      </c>
      <c r="M345" s="7">
        <v>144.2045</v>
      </c>
      <c r="N345" s="7" t="s">
        <v>69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</row>
    <row r="346" spans="3:36" x14ac:dyDescent="0.25">
      <c r="C346" s="8" t="s">
        <v>391</v>
      </c>
      <c r="D346" s="7">
        <v>42155</v>
      </c>
      <c r="E346" s="7">
        <v>22</v>
      </c>
      <c r="F346" s="7">
        <v>19</v>
      </c>
      <c r="G346" s="7">
        <v>0.86363636363636398</v>
      </c>
      <c r="H346" s="7">
        <v>13.61125</v>
      </c>
      <c r="I346" s="7">
        <v>38.966666670000002</v>
      </c>
      <c r="J346" s="7">
        <v>57.532916669999999</v>
      </c>
      <c r="K346" s="7">
        <v>26.493749999999999</v>
      </c>
      <c r="L346" s="7">
        <v>274.8</v>
      </c>
      <c r="M346" s="7">
        <v>292.17424999999997</v>
      </c>
      <c r="N346" s="7" t="s">
        <v>80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</row>
    <row r="347" spans="3:36" x14ac:dyDescent="0.25">
      <c r="C347" s="8" t="s">
        <v>392</v>
      </c>
      <c r="D347" s="7">
        <v>42154</v>
      </c>
      <c r="E347" s="7">
        <v>6</v>
      </c>
      <c r="F347" s="7">
        <v>2</v>
      </c>
      <c r="G347" s="7">
        <v>0.33333333333333298</v>
      </c>
      <c r="H347" s="7">
        <v>13.577500000000001</v>
      </c>
      <c r="I347" s="7">
        <v>40.171250000000001</v>
      </c>
      <c r="J347" s="7">
        <v>36.868333329999999</v>
      </c>
      <c r="K347" s="7">
        <v>9.8133750000000006</v>
      </c>
      <c r="L347" s="7">
        <v>247.19041669999999</v>
      </c>
      <c r="M347" s="7">
        <v>352.44287500000002</v>
      </c>
      <c r="N347" s="7" t="s">
        <v>69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</row>
    <row r="348" spans="3:36" x14ac:dyDescent="0.25">
      <c r="C348" s="8" t="s">
        <v>393</v>
      </c>
      <c r="D348" s="7">
        <v>42154</v>
      </c>
      <c r="E348" s="7">
        <v>5</v>
      </c>
      <c r="F348" s="7">
        <v>5</v>
      </c>
      <c r="G348" s="7">
        <v>1</v>
      </c>
      <c r="H348" s="7">
        <v>13.577500000000001</v>
      </c>
      <c r="I348" s="7">
        <v>40.171250000000001</v>
      </c>
      <c r="J348" s="7">
        <v>36.868333329999999</v>
      </c>
      <c r="K348" s="7">
        <v>9.8133750000000006</v>
      </c>
      <c r="L348" s="7">
        <v>247.19041669999999</v>
      </c>
      <c r="M348" s="7">
        <v>352.44287500000002</v>
      </c>
      <c r="N348" s="7" t="s">
        <v>80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</row>
    <row r="349" spans="3:36" x14ac:dyDescent="0.25">
      <c r="C349" s="8" t="s">
        <v>394</v>
      </c>
      <c r="D349" s="7">
        <v>42154</v>
      </c>
      <c r="E349" s="7">
        <v>2</v>
      </c>
      <c r="F349" s="7">
        <v>2</v>
      </c>
      <c r="G349" s="7">
        <v>1</v>
      </c>
      <c r="H349" s="7">
        <v>13.577500000000001</v>
      </c>
      <c r="I349" s="7">
        <v>40.171250000000001</v>
      </c>
      <c r="J349" s="7">
        <v>36.868333329999999</v>
      </c>
      <c r="K349" s="7">
        <v>9.8133750000000006</v>
      </c>
      <c r="L349" s="7">
        <v>247.19041669999999</v>
      </c>
      <c r="M349" s="7">
        <v>352.44287500000002</v>
      </c>
      <c r="N349" s="7" t="s">
        <v>80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</row>
    <row r="350" spans="3:36" x14ac:dyDescent="0.25">
      <c r="C350" s="8" t="s">
        <v>395</v>
      </c>
      <c r="D350" s="7">
        <v>42154</v>
      </c>
      <c r="E350" s="7">
        <v>11</v>
      </c>
      <c r="F350" s="7">
        <v>0</v>
      </c>
      <c r="G350" s="7">
        <v>0</v>
      </c>
      <c r="H350" s="7">
        <v>13.577500000000001</v>
      </c>
      <c r="I350" s="7">
        <v>40.171250000000001</v>
      </c>
      <c r="J350" s="7">
        <v>36.868333329999999</v>
      </c>
      <c r="K350" s="7">
        <v>9.8133750000000006</v>
      </c>
      <c r="L350" s="7">
        <v>247.19041669999999</v>
      </c>
      <c r="M350" s="7">
        <v>352.44287500000002</v>
      </c>
      <c r="N350" s="7" t="s">
        <v>69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</row>
    <row r="351" spans="3:36" x14ac:dyDescent="0.25">
      <c r="C351" s="8" t="s">
        <v>396</v>
      </c>
      <c r="D351" s="7">
        <v>42154</v>
      </c>
      <c r="E351" s="7">
        <v>121</v>
      </c>
      <c r="F351" s="7">
        <v>46</v>
      </c>
      <c r="G351" s="7">
        <v>0.38016528925619802</v>
      </c>
      <c r="H351" s="7">
        <v>13.577500000000001</v>
      </c>
      <c r="I351" s="7">
        <v>40.171250000000001</v>
      </c>
      <c r="J351" s="7">
        <v>36.868333329999999</v>
      </c>
      <c r="K351" s="7">
        <v>9.8133750000000006</v>
      </c>
      <c r="L351" s="7">
        <v>247.19041669999999</v>
      </c>
      <c r="M351" s="7">
        <v>352.44287500000002</v>
      </c>
      <c r="N351" s="7" t="s">
        <v>69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</row>
    <row r="352" spans="3:36" x14ac:dyDescent="0.25">
      <c r="C352" s="8" t="s">
        <v>397</v>
      </c>
      <c r="D352" s="7">
        <v>42154</v>
      </c>
      <c r="E352" s="7">
        <v>4</v>
      </c>
      <c r="F352" s="7">
        <v>2</v>
      </c>
      <c r="G352" s="7">
        <v>0.5</v>
      </c>
      <c r="H352" s="7">
        <v>13.577500000000001</v>
      </c>
      <c r="I352" s="7">
        <v>40.171250000000001</v>
      </c>
      <c r="J352" s="7">
        <v>36.868333329999999</v>
      </c>
      <c r="K352" s="7">
        <v>9.8133750000000006</v>
      </c>
      <c r="L352" s="7">
        <v>247.19041669999999</v>
      </c>
      <c r="M352" s="7">
        <v>352.44287500000002</v>
      </c>
      <c r="N352" s="7" t="s">
        <v>80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</row>
    <row r="353" spans="3:36" x14ac:dyDescent="0.25">
      <c r="C353" s="8" t="s">
        <v>398</v>
      </c>
      <c r="D353" s="7">
        <v>42154</v>
      </c>
      <c r="E353" s="7">
        <v>3</v>
      </c>
      <c r="F353" s="7">
        <v>0</v>
      </c>
      <c r="G353" s="7">
        <v>0</v>
      </c>
      <c r="H353" s="7">
        <v>13.577500000000001</v>
      </c>
      <c r="I353" s="7">
        <v>40.171250000000001</v>
      </c>
      <c r="J353" s="7">
        <v>36.868333329999999</v>
      </c>
      <c r="K353" s="7">
        <v>9.8133750000000006</v>
      </c>
      <c r="L353" s="7">
        <v>247.19041669999999</v>
      </c>
      <c r="M353" s="7">
        <v>352.44287500000002</v>
      </c>
      <c r="N353" s="7" t="s">
        <v>69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1</v>
      </c>
    </row>
    <row r="354" spans="3:36" x14ac:dyDescent="0.25">
      <c r="C354" s="8" t="s">
        <v>399</v>
      </c>
      <c r="D354" s="7">
        <v>42154</v>
      </c>
      <c r="E354" s="7">
        <v>3</v>
      </c>
      <c r="F354" s="7">
        <v>0</v>
      </c>
      <c r="G354" s="7">
        <v>0</v>
      </c>
      <c r="H354" s="7">
        <v>13.577500000000001</v>
      </c>
      <c r="I354" s="7">
        <v>40.171250000000001</v>
      </c>
      <c r="J354" s="7">
        <v>36.868333329999999</v>
      </c>
      <c r="K354" s="7">
        <v>9.8133750000000006</v>
      </c>
      <c r="L354" s="7">
        <v>247.19041669999999</v>
      </c>
      <c r="M354" s="7">
        <v>352.44287500000002</v>
      </c>
      <c r="N354" s="7" t="s">
        <v>69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</row>
    <row r="355" spans="3:36" x14ac:dyDescent="0.25">
      <c r="C355" s="8" t="s">
        <v>400</v>
      </c>
      <c r="D355" s="7">
        <v>42153</v>
      </c>
      <c r="E355" s="7">
        <v>63</v>
      </c>
      <c r="F355" s="7">
        <v>40</v>
      </c>
      <c r="G355" s="7">
        <v>0.634920634920635</v>
      </c>
      <c r="H355" s="7">
        <v>13.594583330000001</v>
      </c>
      <c r="I355" s="7">
        <v>36.655000000000001</v>
      </c>
      <c r="J355" s="7">
        <v>71.651250000000005</v>
      </c>
      <c r="K355" s="7">
        <v>24.68633333</v>
      </c>
      <c r="L355" s="7">
        <v>274.76666669999997</v>
      </c>
      <c r="M355" s="7">
        <v>245.29591669999999</v>
      </c>
      <c r="N355" s="7" t="s">
        <v>80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</row>
    <row r="356" spans="3:36" x14ac:dyDescent="0.25">
      <c r="C356" s="8" t="s">
        <v>401</v>
      </c>
      <c r="D356" s="7">
        <v>42153</v>
      </c>
      <c r="E356" s="7">
        <v>4</v>
      </c>
      <c r="F356" s="7">
        <v>0</v>
      </c>
      <c r="G356" s="7">
        <v>0</v>
      </c>
      <c r="H356" s="7">
        <v>13.594583330000001</v>
      </c>
      <c r="I356" s="7">
        <v>36.655000000000001</v>
      </c>
      <c r="J356" s="7">
        <v>71.651250000000005</v>
      </c>
      <c r="K356" s="7">
        <v>24.68633333</v>
      </c>
      <c r="L356" s="7">
        <v>274.76666669999997</v>
      </c>
      <c r="M356" s="7">
        <v>245.29591669999999</v>
      </c>
      <c r="N356" s="7" t="s">
        <v>69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</row>
    <row r="357" spans="3:36" x14ac:dyDescent="0.25">
      <c r="C357" s="8" t="s">
        <v>402</v>
      </c>
      <c r="D357" s="7">
        <v>42153</v>
      </c>
      <c r="E357" s="7">
        <v>2</v>
      </c>
      <c r="F357" s="7">
        <v>2</v>
      </c>
      <c r="G357" s="7">
        <v>1</v>
      </c>
      <c r="H357" s="7">
        <v>13.594583330000001</v>
      </c>
      <c r="I357" s="7">
        <v>36.655000000000001</v>
      </c>
      <c r="J357" s="7">
        <v>71.651250000000005</v>
      </c>
      <c r="K357" s="7">
        <v>24.68633333</v>
      </c>
      <c r="L357" s="7">
        <v>274.76666669999997</v>
      </c>
      <c r="M357" s="7">
        <v>245.29591669999999</v>
      </c>
      <c r="N357" s="7" t="s">
        <v>80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</row>
    <row r="358" spans="3:36" x14ac:dyDescent="0.25">
      <c r="C358" s="8" t="s">
        <v>403</v>
      </c>
      <c r="D358" s="7">
        <v>42153</v>
      </c>
      <c r="E358" s="7">
        <v>2</v>
      </c>
      <c r="F358" s="7">
        <v>2</v>
      </c>
      <c r="G358" s="7">
        <v>1</v>
      </c>
      <c r="H358" s="7">
        <v>13.594583330000001</v>
      </c>
      <c r="I358" s="7">
        <v>36.655000000000001</v>
      </c>
      <c r="J358" s="7">
        <v>71.651250000000005</v>
      </c>
      <c r="K358" s="7">
        <v>24.68633333</v>
      </c>
      <c r="L358" s="7">
        <v>274.76666669999997</v>
      </c>
      <c r="M358" s="7">
        <v>245.29591669999999</v>
      </c>
      <c r="N358" s="7" t="s">
        <v>80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1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</row>
    <row r="359" spans="3:36" x14ac:dyDescent="0.25">
      <c r="C359" s="8" t="s">
        <v>404</v>
      </c>
      <c r="D359" s="7">
        <v>42153</v>
      </c>
      <c r="E359" s="7">
        <v>2</v>
      </c>
      <c r="F359" s="7">
        <v>0</v>
      </c>
      <c r="G359" s="7">
        <v>0</v>
      </c>
      <c r="H359" s="7">
        <v>13.594583330000001</v>
      </c>
      <c r="I359" s="7">
        <v>36.655000000000001</v>
      </c>
      <c r="J359" s="7">
        <v>71.651250000000005</v>
      </c>
      <c r="K359" s="7">
        <v>24.68633333</v>
      </c>
      <c r="L359" s="7">
        <v>274.76666669999997</v>
      </c>
      <c r="M359" s="7">
        <v>245.29591669999999</v>
      </c>
      <c r="N359" s="7" t="s">
        <v>69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</row>
    <row r="360" spans="3:36" x14ac:dyDescent="0.25">
      <c r="C360" s="8" t="s">
        <v>405</v>
      </c>
      <c r="D360" s="7">
        <v>42153</v>
      </c>
      <c r="E360" s="7">
        <v>3</v>
      </c>
      <c r="F360" s="7">
        <v>0</v>
      </c>
      <c r="G360" s="7">
        <v>0</v>
      </c>
      <c r="H360" s="7">
        <v>13.594583330000001</v>
      </c>
      <c r="I360" s="7">
        <v>36.655000000000001</v>
      </c>
      <c r="J360" s="7">
        <v>71.651250000000005</v>
      </c>
      <c r="K360" s="7">
        <v>24.68633333</v>
      </c>
      <c r="L360" s="7">
        <v>274.76666669999997</v>
      </c>
      <c r="M360" s="7">
        <v>245.29591669999999</v>
      </c>
      <c r="N360" s="7" t="s">
        <v>69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</row>
    <row r="361" spans="3:36" x14ac:dyDescent="0.25">
      <c r="C361" s="8" t="s">
        <v>406</v>
      </c>
      <c r="D361" s="7">
        <v>42153</v>
      </c>
      <c r="E361" s="7">
        <v>2</v>
      </c>
      <c r="F361" s="7">
        <v>2</v>
      </c>
      <c r="G361" s="7">
        <v>1</v>
      </c>
      <c r="H361" s="7">
        <v>13.594583330000001</v>
      </c>
      <c r="I361" s="7">
        <v>36.655000000000001</v>
      </c>
      <c r="J361" s="7">
        <v>71.651250000000005</v>
      </c>
      <c r="K361" s="7">
        <v>24.68633333</v>
      </c>
      <c r="L361" s="7">
        <v>274.76666669999997</v>
      </c>
      <c r="M361" s="7">
        <v>245.29591669999999</v>
      </c>
      <c r="N361" s="7" t="s">
        <v>80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1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</row>
    <row r="362" spans="3:36" x14ac:dyDescent="0.25">
      <c r="C362" s="8" t="s">
        <v>407</v>
      </c>
      <c r="D362" s="7">
        <v>42152</v>
      </c>
      <c r="E362" s="7">
        <v>20</v>
      </c>
      <c r="F362" s="7">
        <v>18</v>
      </c>
      <c r="G362" s="7">
        <v>0.9</v>
      </c>
      <c r="H362" s="7">
        <v>13.626666670000001</v>
      </c>
      <c r="I362" s="7">
        <v>37.577083330000001</v>
      </c>
      <c r="J362" s="7">
        <v>67.600416670000001</v>
      </c>
      <c r="K362" s="7">
        <v>7.06175</v>
      </c>
      <c r="L362" s="7">
        <v>125.38779169999999</v>
      </c>
      <c r="M362" s="7">
        <v>337.99041670000003</v>
      </c>
      <c r="N362" s="7" t="s">
        <v>80</v>
      </c>
      <c r="O362" s="7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</row>
    <row r="363" spans="3:36" x14ac:dyDescent="0.25">
      <c r="C363" s="8" t="s">
        <v>408</v>
      </c>
      <c r="D363" s="7">
        <v>42152</v>
      </c>
      <c r="E363" s="7">
        <v>3</v>
      </c>
      <c r="F363" s="7">
        <v>0</v>
      </c>
      <c r="G363" s="7">
        <v>0</v>
      </c>
      <c r="H363" s="7">
        <v>13.626666670000001</v>
      </c>
      <c r="I363" s="7">
        <v>37.577083330000001</v>
      </c>
      <c r="J363" s="7">
        <v>67.600416670000001</v>
      </c>
      <c r="K363" s="7">
        <v>7.06175</v>
      </c>
      <c r="L363" s="7">
        <v>125.38779169999999</v>
      </c>
      <c r="M363" s="7">
        <v>337.99041670000003</v>
      </c>
      <c r="N363" s="7" t="s">
        <v>69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</row>
    <row r="364" spans="3:36" x14ac:dyDescent="0.25">
      <c r="C364" s="8" t="s">
        <v>409</v>
      </c>
      <c r="D364" s="7">
        <v>42152</v>
      </c>
      <c r="E364" s="7">
        <v>3</v>
      </c>
      <c r="F364" s="7">
        <v>3</v>
      </c>
      <c r="G364" s="7">
        <v>1</v>
      </c>
      <c r="H364" s="7">
        <v>13.626666670000001</v>
      </c>
      <c r="I364" s="7">
        <v>37.577083330000001</v>
      </c>
      <c r="J364" s="7">
        <v>67.600416670000001</v>
      </c>
      <c r="K364" s="7">
        <v>7.06175</v>
      </c>
      <c r="L364" s="7">
        <v>125.38779169999999</v>
      </c>
      <c r="M364" s="7">
        <v>337.99041670000003</v>
      </c>
      <c r="N364" s="7" t="s">
        <v>80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</row>
    <row r="365" spans="3:36" x14ac:dyDescent="0.25">
      <c r="C365" s="8" t="s">
        <v>410</v>
      </c>
      <c r="D365" s="7">
        <v>42152</v>
      </c>
      <c r="E365" s="7">
        <v>3</v>
      </c>
      <c r="F365" s="7">
        <v>0</v>
      </c>
      <c r="G365" s="7">
        <v>0</v>
      </c>
      <c r="H365" s="7">
        <v>13.626666670000001</v>
      </c>
      <c r="I365" s="7">
        <v>37.577083330000001</v>
      </c>
      <c r="J365" s="7">
        <v>67.600416670000001</v>
      </c>
      <c r="K365" s="7">
        <v>7.06175</v>
      </c>
      <c r="L365" s="7">
        <v>125.38779169999999</v>
      </c>
      <c r="M365" s="7">
        <v>337.99041670000003</v>
      </c>
      <c r="N365" s="7" t="s">
        <v>69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</row>
    <row r="366" spans="3:36" x14ac:dyDescent="0.25">
      <c r="C366" s="8" t="s">
        <v>411</v>
      </c>
      <c r="D366" s="7">
        <v>42152</v>
      </c>
      <c r="E366" s="7">
        <v>1</v>
      </c>
      <c r="F366" s="7">
        <v>0</v>
      </c>
      <c r="G366" s="7">
        <v>0</v>
      </c>
      <c r="H366" s="7">
        <v>13.626666670000001</v>
      </c>
      <c r="I366" s="7">
        <v>37.577083330000001</v>
      </c>
      <c r="J366" s="7">
        <v>67.600416670000001</v>
      </c>
      <c r="K366" s="7">
        <v>7.06175</v>
      </c>
      <c r="L366" s="7">
        <v>125.38779169999999</v>
      </c>
      <c r="M366" s="7">
        <v>337.99041670000003</v>
      </c>
      <c r="N366" s="7" t="s">
        <v>69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1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</row>
    <row r="367" spans="3:36" x14ac:dyDescent="0.25">
      <c r="C367" s="8" t="s">
        <v>412</v>
      </c>
      <c r="D367" s="7">
        <v>42151</v>
      </c>
      <c r="E367" s="7">
        <v>25</v>
      </c>
      <c r="F367" s="7">
        <v>14</v>
      </c>
      <c r="G367" s="7">
        <v>0.56000000000000005</v>
      </c>
      <c r="H367" s="7">
        <v>13.547499999999999</v>
      </c>
      <c r="I367" s="7">
        <v>34.457500000000003</v>
      </c>
      <c r="J367" s="7">
        <v>73.665416669999999</v>
      </c>
      <c r="K367" s="7">
        <v>4.2112083330000001</v>
      </c>
      <c r="L367" s="7">
        <v>194.5708333</v>
      </c>
      <c r="M367" s="7">
        <v>351.78479170000003</v>
      </c>
      <c r="N367" s="7" t="s">
        <v>80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</row>
    <row r="368" spans="3:36" x14ac:dyDescent="0.25">
      <c r="C368" s="8" t="s">
        <v>413</v>
      </c>
      <c r="D368" s="7">
        <v>42151</v>
      </c>
      <c r="E368" s="7">
        <v>4</v>
      </c>
      <c r="F368" s="7">
        <v>3</v>
      </c>
      <c r="G368" s="7">
        <v>0.75</v>
      </c>
      <c r="H368" s="7">
        <v>13.547499999999999</v>
      </c>
      <c r="I368" s="7">
        <v>34.457500000000003</v>
      </c>
      <c r="J368" s="7">
        <v>73.665416669999999</v>
      </c>
      <c r="K368" s="7">
        <v>4.2112083330000001</v>
      </c>
      <c r="L368" s="7">
        <v>194.5708333</v>
      </c>
      <c r="M368" s="7">
        <v>351.78479170000003</v>
      </c>
      <c r="N368" s="7" t="s">
        <v>80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</row>
    <row r="369" spans="3:36" x14ac:dyDescent="0.25">
      <c r="C369" s="8" t="s">
        <v>414</v>
      </c>
      <c r="D369" s="7">
        <v>42150</v>
      </c>
      <c r="E369" s="7">
        <v>16</v>
      </c>
      <c r="F369" s="7">
        <v>10</v>
      </c>
      <c r="G369" s="7">
        <v>0.625</v>
      </c>
      <c r="H369" s="7">
        <v>13.5725</v>
      </c>
      <c r="I369" s="7">
        <v>31.536666669999999</v>
      </c>
      <c r="J369" s="7">
        <v>72.900833329999998</v>
      </c>
      <c r="K369" s="7">
        <v>3.4423750000000002</v>
      </c>
      <c r="L369" s="7">
        <v>229.7284167</v>
      </c>
      <c r="M369" s="7">
        <v>187.92495829999999</v>
      </c>
      <c r="N369" s="7" t="s">
        <v>80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</row>
    <row r="370" spans="3:36" x14ac:dyDescent="0.25">
      <c r="C370" s="8" t="s">
        <v>415</v>
      </c>
      <c r="D370" s="7">
        <v>42150</v>
      </c>
      <c r="E370" s="7">
        <v>3</v>
      </c>
      <c r="F370" s="7">
        <v>0</v>
      </c>
      <c r="G370" s="7">
        <v>0</v>
      </c>
      <c r="H370" s="7">
        <v>13.5725</v>
      </c>
      <c r="I370" s="7">
        <v>31.536666669999999</v>
      </c>
      <c r="J370" s="7">
        <v>72.900833329999998</v>
      </c>
      <c r="K370" s="7">
        <v>3.4423750000000002</v>
      </c>
      <c r="L370" s="7">
        <v>229.7284167</v>
      </c>
      <c r="M370" s="7">
        <v>187.92495829999999</v>
      </c>
      <c r="N370" s="7" t="s">
        <v>69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</row>
    <row r="371" spans="3:36" x14ac:dyDescent="0.25">
      <c r="C371" s="8" t="s">
        <v>416</v>
      </c>
      <c r="D371" s="7">
        <v>42149</v>
      </c>
      <c r="E371" s="7">
        <v>35</v>
      </c>
      <c r="F371" s="7">
        <v>25</v>
      </c>
      <c r="G371" s="7">
        <v>0.71428571428571397</v>
      </c>
      <c r="H371" s="7">
        <v>13.53708333</v>
      </c>
      <c r="I371" s="7">
        <v>32.777500000000003</v>
      </c>
      <c r="J371" s="7">
        <v>49.446249999999999</v>
      </c>
      <c r="K371" s="7">
        <v>2.1763750000000002</v>
      </c>
      <c r="L371" s="7">
        <v>217.67612500000001</v>
      </c>
      <c r="M371" s="7">
        <v>30.990416669999998</v>
      </c>
      <c r="N371" s="7" t="s">
        <v>80</v>
      </c>
      <c r="O371" s="7">
        <v>0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</row>
    <row r="372" spans="3:36" x14ac:dyDescent="0.25">
      <c r="C372" s="8" t="s">
        <v>417</v>
      </c>
      <c r="D372" s="7">
        <v>42149</v>
      </c>
      <c r="E372" s="7">
        <v>4</v>
      </c>
      <c r="F372" s="7">
        <v>4</v>
      </c>
      <c r="G372" s="7">
        <v>1</v>
      </c>
      <c r="H372" s="7">
        <v>13.53708333</v>
      </c>
      <c r="I372" s="7">
        <v>32.777500000000003</v>
      </c>
      <c r="J372" s="7">
        <v>49.446249999999999</v>
      </c>
      <c r="K372" s="7">
        <v>2.1763750000000002</v>
      </c>
      <c r="L372" s="7">
        <v>217.67612500000001</v>
      </c>
      <c r="M372" s="7">
        <v>30.990416669999998</v>
      </c>
      <c r="N372" s="7" t="s">
        <v>80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</row>
    <row r="373" spans="3:36" x14ac:dyDescent="0.25">
      <c r="C373" s="8" t="s">
        <v>418</v>
      </c>
      <c r="D373" s="7">
        <v>42149</v>
      </c>
      <c r="E373" s="7">
        <v>5</v>
      </c>
      <c r="F373" s="7">
        <v>0</v>
      </c>
      <c r="G373" s="7">
        <v>0</v>
      </c>
      <c r="H373" s="7">
        <v>13.53708333</v>
      </c>
      <c r="I373" s="7">
        <v>32.777500000000003</v>
      </c>
      <c r="J373" s="7">
        <v>49.446249999999999</v>
      </c>
      <c r="K373" s="7">
        <v>2.1763750000000002</v>
      </c>
      <c r="L373" s="7">
        <v>217.67612500000001</v>
      </c>
      <c r="M373" s="7">
        <v>30.990416669999998</v>
      </c>
      <c r="N373" s="7" t="s">
        <v>69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</row>
    <row r="374" spans="3:36" x14ac:dyDescent="0.25">
      <c r="C374" s="8" t="s">
        <v>419</v>
      </c>
      <c r="D374" s="7">
        <v>42149</v>
      </c>
      <c r="E374" s="7">
        <v>2</v>
      </c>
      <c r="F374" s="7">
        <v>2</v>
      </c>
      <c r="G374" s="7">
        <v>1</v>
      </c>
      <c r="H374" s="7">
        <v>13.53708333</v>
      </c>
      <c r="I374" s="7">
        <v>32.777500000000003</v>
      </c>
      <c r="J374" s="7">
        <v>49.446249999999999</v>
      </c>
      <c r="K374" s="7">
        <v>2.1763750000000002</v>
      </c>
      <c r="L374" s="7">
        <v>217.67612500000001</v>
      </c>
      <c r="M374" s="7">
        <v>30.990416669999998</v>
      </c>
      <c r="N374" s="7" t="s">
        <v>80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</row>
    <row r="375" spans="3:36" x14ac:dyDescent="0.25">
      <c r="C375" s="8" t="s">
        <v>420</v>
      </c>
      <c r="D375" s="7">
        <v>42148</v>
      </c>
      <c r="E375" s="7">
        <v>13</v>
      </c>
      <c r="F375" s="7">
        <v>0</v>
      </c>
      <c r="G375" s="7">
        <v>0</v>
      </c>
      <c r="H375" s="7">
        <v>13.56833333</v>
      </c>
      <c r="I375" s="7">
        <v>35.505416670000002</v>
      </c>
      <c r="J375" s="7">
        <v>55.146250000000002</v>
      </c>
      <c r="K375" s="7">
        <v>4.602791667</v>
      </c>
      <c r="L375" s="7">
        <v>163.7657083</v>
      </c>
      <c r="M375" s="7">
        <v>40.739916669999999</v>
      </c>
      <c r="N375" s="7" t="s">
        <v>69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</row>
    <row r="376" spans="3:36" x14ac:dyDescent="0.25">
      <c r="C376" s="8" t="s">
        <v>421</v>
      </c>
      <c r="D376" s="7">
        <v>42148</v>
      </c>
      <c r="E376" s="7">
        <v>4</v>
      </c>
      <c r="F376" s="7">
        <v>4</v>
      </c>
      <c r="G376" s="7">
        <v>1</v>
      </c>
      <c r="H376" s="7">
        <v>13.56833333</v>
      </c>
      <c r="I376" s="7">
        <v>35.505416670000002</v>
      </c>
      <c r="J376" s="7">
        <v>55.146250000000002</v>
      </c>
      <c r="K376" s="7">
        <v>4.602791667</v>
      </c>
      <c r="L376" s="7">
        <v>163.7657083</v>
      </c>
      <c r="M376" s="7">
        <v>40.739916669999999</v>
      </c>
      <c r="N376" s="7" t="s">
        <v>80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</row>
    <row r="377" spans="3:36" x14ac:dyDescent="0.25">
      <c r="C377" s="8" t="s">
        <v>422</v>
      </c>
      <c r="D377" s="7">
        <v>42148</v>
      </c>
      <c r="E377" s="7">
        <v>40</v>
      </c>
      <c r="F377" s="7">
        <v>18</v>
      </c>
      <c r="G377" s="7">
        <v>0.45</v>
      </c>
      <c r="H377" s="7">
        <v>13.56833333</v>
      </c>
      <c r="I377" s="7">
        <v>35.505416670000002</v>
      </c>
      <c r="J377" s="7">
        <v>55.146250000000002</v>
      </c>
      <c r="K377" s="7">
        <v>4.602791667</v>
      </c>
      <c r="L377" s="7">
        <v>163.7657083</v>
      </c>
      <c r="M377" s="7">
        <v>40.739916669999999</v>
      </c>
      <c r="N377" s="7" t="s">
        <v>80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</row>
    <row r="378" spans="3:36" x14ac:dyDescent="0.25">
      <c r="C378" s="8" t="s">
        <v>423</v>
      </c>
      <c r="D378" s="7">
        <v>42147</v>
      </c>
      <c r="E378" s="7">
        <v>61</v>
      </c>
      <c r="F378" s="7">
        <v>42</v>
      </c>
      <c r="G378" s="7">
        <v>0.68852459016393397</v>
      </c>
      <c r="H378" s="7">
        <v>13.52083333</v>
      </c>
      <c r="I378" s="7">
        <v>35.880833330000002</v>
      </c>
      <c r="J378" s="7">
        <v>74.25708333</v>
      </c>
      <c r="K378" s="7">
        <v>7.2749166670000003</v>
      </c>
      <c r="L378" s="7">
        <v>103.83666669999999</v>
      </c>
      <c r="M378" s="7">
        <v>25.607833329999998</v>
      </c>
      <c r="N378" s="7" t="s">
        <v>80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</row>
    <row r="379" spans="3:36" x14ac:dyDescent="0.25">
      <c r="C379" s="8" t="s">
        <v>424</v>
      </c>
      <c r="D379" s="7">
        <v>42147</v>
      </c>
      <c r="E379" s="7">
        <v>8</v>
      </c>
      <c r="F379" s="7">
        <v>0</v>
      </c>
      <c r="G379" s="7">
        <v>0</v>
      </c>
      <c r="H379" s="7">
        <v>13.52083333</v>
      </c>
      <c r="I379" s="7">
        <v>35.880833330000002</v>
      </c>
      <c r="J379" s="7">
        <v>74.25708333</v>
      </c>
      <c r="K379" s="7">
        <v>7.2749166670000003</v>
      </c>
      <c r="L379" s="7">
        <v>103.83666669999999</v>
      </c>
      <c r="M379" s="7">
        <v>25.607833329999998</v>
      </c>
      <c r="N379" s="7" t="s">
        <v>69</v>
      </c>
      <c r="O379" s="7">
        <v>0</v>
      </c>
      <c r="P379" s="7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</row>
    <row r="380" spans="3:36" x14ac:dyDescent="0.25">
      <c r="C380" s="8" t="s">
        <v>425</v>
      </c>
      <c r="D380" s="7">
        <v>42147</v>
      </c>
      <c r="E380" s="7">
        <v>6</v>
      </c>
      <c r="F380" s="7">
        <v>0</v>
      </c>
      <c r="G380" s="7">
        <v>0</v>
      </c>
      <c r="H380" s="7">
        <v>13.52083333</v>
      </c>
      <c r="I380" s="7">
        <v>35.880833330000002</v>
      </c>
      <c r="J380" s="7">
        <v>74.25708333</v>
      </c>
      <c r="K380" s="7">
        <v>7.2749166670000003</v>
      </c>
      <c r="L380" s="7">
        <v>103.83666669999999</v>
      </c>
      <c r="M380" s="7">
        <v>25.607833329999998</v>
      </c>
      <c r="N380" s="7" t="s">
        <v>69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1</v>
      </c>
    </row>
    <row r="381" spans="3:36" x14ac:dyDescent="0.25">
      <c r="C381" s="8" t="s">
        <v>426</v>
      </c>
      <c r="D381" s="7">
        <v>42147</v>
      </c>
      <c r="E381" s="7">
        <v>2</v>
      </c>
      <c r="F381" s="7">
        <v>0</v>
      </c>
      <c r="G381" s="7">
        <v>0</v>
      </c>
      <c r="H381" s="7">
        <v>13.52083333</v>
      </c>
      <c r="I381" s="7">
        <v>35.880833330000002</v>
      </c>
      <c r="J381" s="7">
        <v>74.25708333</v>
      </c>
      <c r="K381" s="7">
        <v>7.2749166670000003</v>
      </c>
      <c r="L381" s="7">
        <v>103.83666669999999</v>
      </c>
      <c r="M381" s="7">
        <v>25.607833329999998</v>
      </c>
      <c r="N381" s="7" t="s">
        <v>69</v>
      </c>
      <c r="O381" s="7">
        <v>0</v>
      </c>
      <c r="P381" s="7">
        <v>0</v>
      </c>
      <c r="Q381" s="7">
        <v>0</v>
      </c>
      <c r="R381" s="7">
        <v>0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</row>
    <row r="382" spans="3:36" x14ac:dyDescent="0.25">
      <c r="C382" s="8" t="s">
        <v>427</v>
      </c>
      <c r="D382" s="7">
        <v>42147</v>
      </c>
      <c r="E382" s="7">
        <v>4</v>
      </c>
      <c r="F382" s="7">
        <v>0</v>
      </c>
      <c r="G382" s="7">
        <v>0</v>
      </c>
      <c r="H382" s="7">
        <v>13.52083333</v>
      </c>
      <c r="I382" s="7">
        <v>35.880833330000002</v>
      </c>
      <c r="J382" s="7">
        <v>74.25708333</v>
      </c>
      <c r="K382" s="7">
        <v>7.2749166670000003</v>
      </c>
      <c r="L382" s="7">
        <v>103.83666669999999</v>
      </c>
      <c r="M382" s="7">
        <v>25.607833329999998</v>
      </c>
      <c r="N382" s="7" t="s">
        <v>69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</row>
    <row r="383" spans="3:36" x14ac:dyDescent="0.25">
      <c r="C383" s="8" t="s">
        <v>428</v>
      </c>
      <c r="D383" s="7">
        <v>42147</v>
      </c>
      <c r="E383" s="7">
        <v>4</v>
      </c>
      <c r="F383" s="7">
        <v>0</v>
      </c>
      <c r="G383" s="7">
        <v>0</v>
      </c>
      <c r="H383" s="7">
        <v>13.52083333</v>
      </c>
      <c r="I383" s="7">
        <v>35.880833330000002</v>
      </c>
      <c r="J383" s="7">
        <v>74.25708333</v>
      </c>
      <c r="K383" s="7">
        <v>7.2749166670000003</v>
      </c>
      <c r="L383" s="7">
        <v>103.83666669999999</v>
      </c>
      <c r="M383" s="7">
        <v>25.607833329999998</v>
      </c>
      <c r="N383" s="7" t="s">
        <v>69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1</v>
      </c>
      <c r="AH383" s="7">
        <v>0</v>
      </c>
      <c r="AI383" s="7">
        <v>0</v>
      </c>
      <c r="AJ383" s="7">
        <v>0</v>
      </c>
    </row>
    <row r="384" spans="3:36" x14ac:dyDescent="0.25">
      <c r="C384" s="8" t="s">
        <v>429</v>
      </c>
      <c r="D384" s="7">
        <v>42146</v>
      </c>
      <c r="E384" s="7">
        <v>40</v>
      </c>
      <c r="F384" s="7">
        <v>12</v>
      </c>
      <c r="G384" s="7">
        <v>0.3</v>
      </c>
      <c r="H384" s="7">
        <v>13.58791667</v>
      </c>
      <c r="I384" s="7">
        <v>33.091250000000002</v>
      </c>
      <c r="J384" s="7">
        <v>83.536666670000002</v>
      </c>
      <c r="K384" s="7">
        <v>6.9592499999999999</v>
      </c>
      <c r="L384" s="7">
        <v>61.316249999999997</v>
      </c>
      <c r="M384" s="7">
        <v>0.212708333</v>
      </c>
      <c r="N384" s="7" t="s">
        <v>69</v>
      </c>
      <c r="O384" s="7">
        <v>0</v>
      </c>
      <c r="P384" s="7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</row>
    <row r="385" spans="3:36" x14ac:dyDescent="0.25">
      <c r="C385" s="8" t="s">
        <v>430</v>
      </c>
      <c r="D385" s="7">
        <v>42146</v>
      </c>
      <c r="E385" s="7">
        <v>3</v>
      </c>
      <c r="F385" s="7">
        <v>0</v>
      </c>
      <c r="G385" s="7">
        <v>0</v>
      </c>
      <c r="H385" s="7">
        <v>13.58791667</v>
      </c>
      <c r="I385" s="7">
        <v>33.091250000000002</v>
      </c>
      <c r="J385" s="7">
        <v>83.536666670000002</v>
      </c>
      <c r="K385" s="7">
        <v>6.9592499999999999</v>
      </c>
      <c r="L385" s="7">
        <v>61.316249999999997</v>
      </c>
      <c r="M385" s="7">
        <v>0.212708333</v>
      </c>
      <c r="N385" s="7" t="s">
        <v>69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</row>
    <row r="386" spans="3:36" x14ac:dyDescent="0.25">
      <c r="C386" s="8" t="s">
        <v>431</v>
      </c>
      <c r="D386" s="7">
        <v>42146</v>
      </c>
      <c r="E386" s="7">
        <v>6</v>
      </c>
      <c r="F386" s="7">
        <v>0</v>
      </c>
      <c r="G386" s="7">
        <v>0</v>
      </c>
      <c r="H386" s="7">
        <v>13.58791667</v>
      </c>
      <c r="I386" s="7">
        <v>33.091250000000002</v>
      </c>
      <c r="J386" s="7">
        <v>83.536666670000002</v>
      </c>
      <c r="K386" s="7">
        <v>6.9592499999999999</v>
      </c>
      <c r="L386" s="7">
        <v>61.316249999999997</v>
      </c>
      <c r="M386" s="7">
        <v>0.212708333</v>
      </c>
      <c r="N386" s="7" t="s">
        <v>69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</row>
    <row r="387" spans="3:36" x14ac:dyDescent="0.25">
      <c r="C387" s="8" t="s">
        <v>432</v>
      </c>
      <c r="D387" s="7">
        <v>42146</v>
      </c>
      <c r="E387" s="7">
        <v>3</v>
      </c>
      <c r="F387" s="7">
        <v>0</v>
      </c>
      <c r="G387" s="7">
        <v>0</v>
      </c>
      <c r="H387" s="7">
        <v>13.58791667</v>
      </c>
      <c r="I387" s="7">
        <v>33.091250000000002</v>
      </c>
      <c r="J387" s="7">
        <v>83.536666670000002</v>
      </c>
      <c r="K387" s="7">
        <v>6.9592499999999999</v>
      </c>
      <c r="L387" s="7">
        <v>61.316249999999997</v>
      </c>
      <c r="M387" s="7">
        <v>0.212708333</v>
      </c>
      <c r="N387" s="7" t="s">
        <v>69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</row>
    <row r="388" spans="3:36" x14ac:dyDescent="0.25">
      <c r="C388" s="8" t="s">
        <v>433</v>
      </c>
      <c r="D388" s="7">
        <v>42146</v>
      </c>
      <c r="E388" s="7">
        <v>4</v>
      </c>
      <c r="F388" s="7">
        <v>0</v>
      </c>
      <c r="G388" s="7">
        <v>0</v>
      </c>
      <c r="H388" s="7">
        <v>13.58791667</v>
      </c>
      <c r="I388" s="7">
        <v>33.091250000000002</v>
      </c>
      <c r="J388" s="7">
        <v>83.536666670000002</v>
      </c>
      <c r="K388" s="7">
        <v>6.9592499999999999</v>
      </c>
      <c r="L388" s="7">
        <v>61.316249999999997</v>
      </c>
      <c r="M388" s="7">
        <v>0.212708333</v>
      </c>
      <c r="N388" s="7" t="s">
        <v>69</v>
      </c>
      <c r="O388" s="7">
        <v>0</v>
      </c>
      <c r="P388" s="7">
        <v>0</v>
      </c>
      <c r="Q388" s="7">
        <v>0</v>
      </c>
      <c r="R388" s="7">
        <v>0</v>
      </c>
      <c r="S388" s="7">
        <v>1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</row>
    <row r="389" spans="3:36" x14ac:dyDescent="0.25">
      <c r="C389" s="8" t="s">
        <v>434</v>
      </c>
      <c r="D389" s="7">
        <v>42145</v>
      </c>
      <c r="E389" s="7">
        <v>3</v>
      </c>
      <c r="F389" s="7">
        <v>0</v>
      </c>
      <c r="G389" s="7">
        <v>0</v>
      </c>
      <c r="H389" s="7">
        <v>13.584583329999999</v>
      </c>
      <c r="I389" s="7">
        <v>33.500833329999999</v>
      </c>
      <c r="J389" s="7">
        <v>79.217083329999994</v>
      </c>
      <c r="K389" s="7">
        <v>8.0455000000000005</v>
      </c>
      <c r="L389" s="7">
        <v>68.296041669999994</v>
      </c>
      <c r="M389" s="7">
        <v>14.278833329999999</v>
      </c>
      <c r="N389" s="7" t="s">
        <v>69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</row>
    <row r="390" spans="3:36" x14ac:dyDescent="0.25">
      <c r="C390" s="8" t="s">
        <v>435</v>
      </c>
      <c r="D390" s="7">
        <v>42145</v>
      </c>
      <c r="E390" s="7">
        <v>12</v>
      </c>
      <c r="F390" s="7">
        <v>0</v>
      </c>
      <c r="G390" s="7">
        <v>0</v>
      </c>
      <c r="H390" s="7">
        <v>13.584583329999999</v>
      </c>
      <c r="I390" s="7">
        <v>33.500833329999999</v>
      </c>
      <c r="J390" s="7">
        <v>79.217083329999994</v>
      </c>
      <c r="K390" s="7">
        <v>8.0455000000000005</v>
      </c>
      <c r="L390" s="7">
        <v>68.296041669999994</v>
      </c>
      <c r="M390" s="7">
        <v>14.278833329999999</v>
      </c>
      <c r="N390" s="7" t="s">
        <v>69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</row>
    <row r="391" spans="3:36" x14ac:dyDescent="0.25">
      <c r="C391" s="8" t="s">
        <v>436</v>
      </c>
      <c r="D391" s="7">
        <v>42144</v>
      </c>
      <c r="E391" s="7">
        <v>18</v>
      </c>
      <c r="F391" s="7">
        <v>7</v>
      </c>
      <c r="G391" s="7">
        <v>0.38888888888888901</v>
      </c>
      <c r="H391" s="7">
        <v>13.61333333</v>
      </c>
      <c r="I391" s="7">
        <v>32.225416670000001</v>
      </c>
      <c r="J391" s="7">
        <v>78.094166670000007</v>
      </c>
      <c r="K391" s="7">
        <v>16.361249999999998</v>
      </c>
      <c r="L391" s="7">
        <v>69.588750000000005</v>
      </c>
      <c r="M391" s="7">
        <v>27.302416669999999</v>
      </c>
      <c r="N391" s="7" t="s">
        <v>69</v>
      </c>
      <c r="O391" s="7">
        <v>0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</row>
    <row r="392" spans="3:36" x14ac:dyDescent="0.25">
      <c r="C392" s="8" t="s">
        <v>437</v>
      </c>
      <c r="D392" s="7">
        <v>42143</v>
      </c>
      <c r="E392" s="7">
        <v>21</v>
      </c>
      <c r="F392" s="7">
        <v>11</v>
      </c>
      <c r="G392" s="7">
        <v>0.52380952380952395</v>
      </c>
      <c r="H392" s="7">
        <v>13.59416667</v>
      </c>
      <c r="I392" s="7">
        <v>31.2</v>
      </c>
      <c r="J392" s="7">
        <v>75.004583330000003</v>
      </c>
      <c r="K392" s="7">
        <v>11.315958330000001</v>
      </c>
      <c r="L392" s="7">
        <v>83.572083329999998</v>
      </c>
      <c r="M392" s="7">
        <v>0.12995833300000001</v>
      </c>
      <c r="N392" s="7" t="s">
        <v>80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</row>
    <row r="393" spans="3:36" x14ac:dyDescent="0.25">
      <c r="C393" s="8" t="s">
        <v>438</v>
      </c>
      <c r="D393" s="7">
        <v>42142</v>
      </c>
      <c r="E393" s="7">
        <v>2</v>
      </c>
      <c r="F393" s="7">
        <v>0</v>
      </c>
      <c r="G393" s="7">
        <v>0</v>
      </c>
      <c r="H393" s="7">
        <v>13.56208333</v>
      </c>
      <c r="I393" s="7">
        <v>29.473333329999999</v>
      </c>
      <c r="J393" s="7">
        <v>91.06</v>
      </c>
      <c r="K393" s="7">
        <v>6.3615833329999996</v>
      </c>
      <c r="L393" s="7">
        <v>79.801666670000003</v>
      </c>
      <c r="M393" s="7">
        <v>21.76520833</v>
      </c>
      <c r="N393" s="7" t="s">
        <v>69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</row>
    <row r="394" spans="3:36" x14ac:dyDescent="0.25">
      <c r="C394" s="8" t="s">
        <v>439</v>
      </c>
      <c r="D394" s="7">
        <v>42142</v>
      </c>
      <c r="E394" s="7">
        <v>38</v>
      </c>
      <c r="F394" s="7">
        <v>7</v>
      </c>
      <c r="G394" s="7">
        <v>0.18421052631578899</v>
      </c>
      <c r="H394" s="7">
        <v>13.56208333</v>
      </c>
      <c r="I394" s="7">
        <v>29.473333329999999</v>
      </c>
      <c r="J394" s="7">
        <v>91.06</v>
      </c>
      <c r="K394" s="7">
        <v>6.3615833329999996</v>
      </c>
      <c r="L394" s="7">
        <v>79.801666670000003</v>
      </c>
      <c r="M394" s="7">
        <v>21.76520833</v>
      </c>
      <c r="N394" s="7" t="s">
        <v>69</v>
      </c>
      <c r="O394" s="7">
        <v>0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</row>
    <row r="395" spans="3:36" x14ac:dyDescent="0.25">
      <c r="C395" s="8" t="s">
        <v>440</v>
      </c>
      <c r="D395" s="7">
        <v>42141</v>
      </c>
      <c r="E395" s="7">
        <v>46</v>
      </c>
      <c r="F395" s="7">
        <v>22</v>
      </c>
      <c r="G395" s="7">
        <v>0.47826086956521702</v>
      </c>
      <c r="H395" s="7">
        <v>13.60166667</v>
      </c>
      <c r="I395" s="7">
        <v>28.768750000000001</v>
      </c>
      <c r="J395" s="7">
        <v>86.630416670000002</v>
      </c>
      <c r="K395" s="7">
        <v>5.2222499999999998</v>
      </c>
      <c r="L395" s="7">
        <v>193.96291669999999</v>
      </c>
      <c r="M395" s="7">
        <v>4.5499583330000002</v>
      </c>
      <c r="N395" s="7" t="s">
        <v>80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</row>
    <row r="396" spans="3:36" x14ac:dyDescent="0.25">
      <c r="C396" s="8" t="s">
        <v>441</v>
      </c>
      <c r="D396" s="7">
        <v>42141</v>
      </c>
      <c r="E396" s="7">
        <v>1</v>
      </c>
      <c r="F396" s="7">
        <v>0</v>
      </c>
      <c r="G396" s="7">
        <v>0</v>
      </c>
      <c r="H396" s="7">
        <v>13.60166667</v>
      </c>
      <c r="I396" s="7">
        <v>28.768750000000001</v>
      </c>
      <c r="J396" s="7">
        <v>86.630416670000002</v>
      </c>
      <c r="K396" s="7">
        <v>5.2222499999999998</v>
      </c>
      <c r="L396" s="7">
        <v>193.96291669999999</v>
      </c>
      <c r="M396" s="7">
        <v>4.5499583330000002</v>
      </c>
      <c r="N396" s="7" t="s">
        <v>69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1</v>
      </c>
    </row>
    <row r="397" spans="3:36" x14ac:dyDescent="0.25">
      <c r="C397" s="8" t="s">
        <v>442</v>
      </c>
      <c r="D397" s="7">
        <v>42140</v>
      </c>
      <c r="E397" s="7">
        <v>25</v>
      </c>
      <c r="F397" s="7">
        <v>19</v>
      </c>
      <c r="G397" s="7">
        <v>0.76</v>
      </c>
      <c r="H397" s="7">
        <v>13.56666667</v>
      </c>
      <c r="I397" s="7">
        <v>31.28083333</v>
      </c>
      <c r="J397" s="7">
        <v>55.861666669999998</v>
      </c>
      <c r="K397" s="7">
        <v>3.6327916669999998</v>
      </c>
      <c r="L397" s="7">
        <v>148.240375</v>
      </c>
      <c r="M397" s="7">
        <v>28.800125000000001</v>
      </c>
      <c r="N397" s="7" t="s">
        <v>80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</row>
    <row r="398" spans="3:36" x14ac:dyDescent="0.25">
      <c r="C398" s="8" t="s">
        <v>443</v>
      </c>
      <c r="D398" s="7">
        <v>42139</v>
      </c>
      <c r="E398" s="7">
        <v>36</v>
      </c>
      <c r="F398" s="7">
        <v>28</v>
      </c>
      <c r="G398" s="7">
        <v>0.77777777777777801</v>
      </c>
      <c r="H398" s="7">
        <v>13.55</v>
      </c>
      <c r="I398" s="7">
        <v>31.085416670000001</v>
      </c>
      <c r="J398" s="7">
        <v>45.719583329999999</v>
      </c>
      <c r="K398" s="7">
        <v>1.5976666669999999</v>
      </c>
      <c r="L398" s="7">
        <v>267.87124999999997</v>
      </c>
      <c r="M398" s="7">
        <v>42.547833330000003</v>
      </c>
      <c r="N398" s="7" t="s">
        <v>80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</row>
    <row r="399" spans="3:36" x14ac:dyDescent="0.25">
      <c r="C399" s="8" t="s">
        <v>444</v>
      </c>
      <c r="D399" s="7">
        <v>42139</v>
      </c>
      <c r="E399" s="7">
        <v>2</v>
      </c>
      <c r="F399" s="7">
        <v>0</v>
      </c>
      <c r="G399" s="7">
        <v>0</v>
      </c>
      <c r="H399" s="7">
        <v>13.55</v>
      </c>
      <c r="I399" s="7">
        <v>31.085416670000001</v>
      </c>
      <c r="J399" s="7">
        <v>45.719583329999999</v>
      </c>
      <c r="K399" s="7">
        <v>1.5976666669999999</v>
      </c>
      <c r="L399" s="7">
        <v>267.87124999999997</v>
      </c>
      <c r="M399" s="7">
        <v>42.547833330000003</v>
      </c>
      <c r="N399" s="7" t="s">
        <v>69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</row>
    <row r="400" spans="3:36" x14ac:dyDescent="0.25">
      <c r="C400" s="8" t="s">
        <v>445</v>
      </c>
      <c r="D400" s="7">
        <v>42138</v>
      </c>
      <c r="E400" s="7">
        <v>26</v>
      </c>
      <c r="F400" s="7">
        <v>0</v>
      </c>
      <c r="G400" s="7">
        <v>0</v>
      </c>
      <c r="H400" s="7">
        <v>13.48416667</v>
      </c>
      <c r="I400" s="7">
        <v>26.23875</v>
      </c>
      <c r="J400" s="7">
        <v>83.000833330000006</v>
      </c>
      <c r="K400" s="7">
        <v>2.0663749999999999</v>
      </c>
      <c r="L400" s="7">
        <v>154.61875000000001</v>
      </c>
      <c r="M400" s="7">
        <v>10.03241667</v>
      </c>
      <c r="N400" s="7" t="s">
        <v>69</v>
      </c>
      <c r="O400" s="7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</row>
    <row r="401" spans="3:36" x14ac:dyDescent="0.25">
      <c r="C401" s="8" t="s">
        <v>446</v>
      </c>
      <c r="D401" s="7">
        <v>42138</v>
      </c>
      <c r="E401" s="7">
        <v>1</v>
      </c>
      <c r="F401" s="7">
        <v>0</v>
      </c>
      <c r="G401" s="7">
        <v>0</v>
      </c>
      <c r="H401" s="7">
        <v>13.48416667</v>
      </c>
      <c r="I401" s="7">
        <v>26.23875</v>
      </c>
      <c r="J401" s="7">
        <v>83.000833330000006</v>
      </c>
      <c r="K401" s="7">
        <v>2.0663749999999999</v>
      </c>
      <c r="L401" s="7">
        <v>154.61875000000001</v>
      </c>
      <c r="M401" s="7">
        <v>10.03241667</v>
      </c>
      <c r="N401" s="7" t="s">
        <v>69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</row>
    <row r="402" spans="3:36" x14ac:dyDescent="0.25">
      <c r="C402" s="8" t="s">
        <v>447</v>
      </c>
      <c r="D402" s="7">
        <v>42137</v>
      </c>
      <c r="E402" s="7">
        <v>36</v>
      </c>
      <c r="F402" s="7">
        <v>22</v>
      </c>
      <c r="G402" s="7">
        <v>0.61111111111111105</v>
      </c>
      <c r="H402" s="7">
        <v>13.56625</v>
      </c>
      <c r="I402" s="7">
        <v>25.059583329999999</v>
      </c>
      <c r="J402" s="7">
        <v>97.116666670000001</v>
      </c>
      <c r="K402" s="7">
        <v>4.3988750000000003</v>
      </c>
      <c r="L402" s="7">
        <v>98.803833330000003</v>
      </c>
      <c r="M402" s="7">
        <v>0</v>
      </c>
      <c r="N402" s="7" t="s">
        <v>80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</row>
    <row r="403" spans="3:36" x14ac:dyDescent="0.25">
      <c r="C403" s="8" t="s">
        <v>448</v>
      </c>
      <c r="D403" s="7">
        <v>42137</v>
      </c>
      <c r="E403" s="7">
        <v>2</v>
      </c>
      <c r="F403" s="7">
        <v>0</v>
      </c>
      <c r="G403" s="7">
        <v>0</v>
      </c>
      <c r="H403" s="7">
        <v>13.56625</v>
      </c>
      <c r="I403" s="7">
        <v>25.059583329999999</v>
      </c>
      <c r="J403" s="7">
        <v>97.116666670000001</v>
      </c>
      <c r="K403" s="7">
        <v>4.3988750000000003</v>
      </c>
      <c r="L403" s="7">
        <v>98.803833330000003</v>
      </c>
      <c r="M403" s="7">
        <v>0</v>
      </c>
      <c r="N403" s="7" t="s">
        <v>69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</row>
    <row r="404" spans="3:36" x14ac:dyDescent="0.25">
      <c r="C404" s="8" t="s">
        <v>449</v>
      </c>
      <c r="D404" s="7">
        <v>42137</v>
      </c>
      <c r="E404" s="7">
        <v>4</v>
      </c>
      <c r="F404" s="7">
        <v>0</v>
      </c>
      <c r="G404" s="7">
        <v>0</v>
      </c>
      <c r="H404" s="7">
        <v>13.56625</v>
      </c>
      <c r="I404" s="7">
        <v>25.059583329999999</v>
      </c>
      <c r="J404" s="7">
        <v>97.116666670000001</v>
      </c>
      <c r="K404" s="7">
        <v>4.3988750000000003</v>
      </c>
      <c r="L404" s="7">
        <v>98.803833330000003</v>
      </c>
      <c r="M404" s="7">
        <v>0</v>
      </c>
      <c r="N404" s="7" t="s">
        <v>69</v>
      </c>
      <c r="O404" s="7">
        <v>0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</row>
    <row r="405" spans="3:36" x14ac:dyDescent="0.25">
      <c r="C405" s="8" t="s">
        <v>450</v>
      </c>
      <c r="D405" s="7">
        <v>42136</v>
      </c>
      <c r="E405" s="7">
        <v>12</v>
      </c>
      <c r="F405" s="7">
        <v>0</v>
      </c>
      <c r="G405" s="7">
        <v>0</v>
      </c>
      <c r="H405" s="7">
        <v>13.61333333</v>
      </c>
      <c r="I405" s="7">
        <v>24.374166670000001</v>
      </c>
      <c r="J405" s="7">
        <v>99.370833329999996</v>
      </c>
      <c r="K405" s="7">
        <v>12.298999999999999</v>
      </c>
      <c r="L405" s="7">
        <v>79.618750000000006</v>
      </c>
      <c r="M405" s="7">
        <v>0</v>
      </c>
      <c r="N405" s="7" t="s">
        <v>69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</row>
    <row r="406" spans="3:36" x14ac:dyDescent="0.25">
      <c r="C406" s="8" t="s">
        <v>451</v>
      </c>
      <c r="D406" s="7">
        <v>42135</v>
      </c>
      <c r="E406" s="7">
        <v>33</v>
      </c>
      <c r="F406" s="7">
        <v>0</v>
      </c>
      <c r="G406" s="7">
        <v>0</v>
      </c>
      <c r="H406" s="7">
        <v>13.68125</v>
      </c>
      <c r="I406" s="7">
        <v>26.692499999999999</v>
      </c>
      <c r="J406" s="7">
        <v>77.283749999999998</v>
      </c>
      <c r="K406" s="7">
        <v>14.55358333</v>
      </c>
      <c r="L406" s="7">
        <v>118.58666669999999</v>
      </c>
      <c r="M406" s="7">
        <v>5.4006249999999998</v>
      </c>
      <c r="N406" s="7" t="s">
        <v>69</v>
      </c>
      <c r="O406" s="7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</row>
    <row r="407" spans="3:36" x14ac:dyDescent="0.25">
      <c r="C407" s="8" t="s">
        <v>452</v>
      </c>
      <c r="D407" s="7">
        <v>42134</v>
      </c>
      <c r="E407" s="7">
        <v>2</v>
      </c>
      <c r="F407" s="7">
        <v>0</v>
      </c>
      <c r="G407" s="7">
        <v>0</v>
      </c>
      <c r="H407" s="7">
        <v>13.57625</v>
      </c>
      <c r="I407" s="7">
        <v>32.159166669999998</v>
      </c>
      <c r="J407" s="7">
        <v>63.094999999999999</v>
      </c>
      <c r="K407" s="7">
        <v>3.512</v>
      </c>
      <c r="L407" s="7">
        <v>201.7679167</v>
      </c>
      <c r="M407" s="7">
        <v>23.935749999999999</v>
      </c>
      <c r="N407" s="7" t="s">
        <v>69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</row>
    <row r="408" spans="3:36" x14ac:dyDescent="0.25">
      <c r="C408" s="8" t="s">
        <v>453</v>
      </c>
      <c r="D408" s="7">
        <v>42134</v>
      </c>
      <c r="E408" s="7">
        <v>2</v>
      </c>
      <c r="F408" s="7">
        <v>0</v>
      </c>
      <c r="G408" s="7">
        <v>0</v>
      </c>
      <c r="H408" s="7">
        <v>13.57625</v>
      </c>
      <c r="I408" s="7">
        <v>32.159166669999998</v>
      </c>
      <c r="J408" s="7">
        <v>63.094999999999999</v>
      </c>
      <c r="K408" s="7">
        <v>3.512</v>
      </c>
      <c r="L408" s="7">
        <v>201.7679167</v>
      </c>
      <c r="M408" s="7">
        <v>23.935749999999999</v>
      </c>
      <c r="N408" s="7" t="s">
        <v>69</v>
      </c>
      <c r="O408" s="7">
        <v>0</v>
      </c>
      <c r="P408" s="7">
        <v>0</v>
      </c>
      <c r="Q408" s="7">
        <v>0</v>
      </c>
      <c r="R408" s="7">
        <v>0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</row>
    <row r="409" spans="3:36" x14ac:dyDescent="0.25">
      <c r="C409" s="8" t="s">
        <v>454</v>
      </c>
      <c r="D409" s="7">
        <v>42133</v>
      </c>
      <c r="E409" s="7">
        <v>33</v>
      </c>
      <c r="F409" s="7">
        <v>15</v>
      </c>
      <c r="G409" s="7">
        <v>0.45454545454545497</v>
      </c>
      <c r="H409" s="7">
        <v>13.55</v>
      </c>
      <c r="I409" s="7">
        <v>31.014166670000002</v>
      </c>
      <c r="J409" s="7">
        <v>72.704999999999998</v>
      </c>
      <c r="K409" s="7">
        <v>3.4972083330000001</v>
      </c>
      <c r="L409" s="7">
        <v>212.65795829999999</v>
      </c>
      <c r="M409" s="7">
        <v>37.429458330000003</v>
      </c>
      <c r="N409" s="7" t="s">
        <v>80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</row>
    <row r="410" spans="3:36" x14ac:dyDescent="0.25">
      <c r="C410" s="8" t="s">
        <v>455</v>
      </c>
      <c r="D410" s="7">
        <v>42133</v>
      </c>
      <c r="E410" s="7">
        <v>9</v>
      </c>
      <c r="F410" s="7">
        <v>0</v>
      </c>
      <c r="G410" s="7">
        <v>0</v>
      </c>
      <c r="H410" s="7">
        <v>13.55</v>
      </c>
      <c r="I410" s="7">
        <v>31.014166670000002</v>
      </c>
      <c r="J410" s="7">
        <v>72.704999999999998</v>
      </c>
      <c r="K410" s="7">
        <v>3.4972083330000001</v>
      </c>
      <c r="L410" s="7">
        <v>212.65795829999999</v>
      </c>
      <c r="M410" s="7">
        <v>37.429458330000003</v>
      </c>
      <c r="N410" s="7" t="s">
        <v>69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</row>
    <row r="411" spans="3:36" x14ac:dyDescent="0.25">
      <c r="C411" s="8" t="s">
        <v>456</v>
      </c>
      <c r="D411" s="7">
        <v>42133</v>
      </c>
      <c r="E411" s="7">
        <v>4</v>
      </c>
      <c r="F411" s="7">
        <v>0</v>
      </c>
      <c r="G411" s="7">
        <v>0</v>
      </c>
      <c r="H411" s="7">
        <v>13.55</v>
      </c>
      <c r="I411" s="7">
        <v>31.014166670000002</v>
      </c>
      <c r="J411" s="7">
        <v>72.704999999999998</v>
      </c>
      <c r="K411" s="7">
        <v>3.4972083330000001</v>
      </c>
      <c r="L411" s="7">
        <v>212.65795829999999</v>
      </c>
      <c r="M411" s="7">
        <v>37.429458330000003</v>
      </c>
      <c r="N411" s="7" t="s">
        <v>69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</row>
    <row r="412" spans="3:36" x14ac:dyDescent="0.25">
      <c r="C412" s="8" t="s">
        <v>457</v>
      </c>
      <c r="D412" s="7">
        <v>42133</v>
      </c>
      <c r="E412" s="7">
        <v>6</v>
      </c>
      <c r="F412" s="7">
        <v>0</v>
      </c>
      <c r="G412" s="7">
        <v>0</v>
      </c>
      <c r="H412" s="7">
        <v>13.55</v>
      </c>
      <c r="I412" s="7">
        <v>31.014166670000002</v>
      </c>
      <c r="J412" s="7">
        <v>72.704999999999998</v>
      </c>
      <c r="K412" s="7">
        <v>3.4972083330000001</v>
      </c>
      <c r="L412" s="7">
        <v>212.65795829999999</v>
      </c>
      <c r="M412" s="7">
        <v>37.429458330000003</v>
      </c>
      <c r="N412" s="7" t="s">
        <v>69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</row>
    <row r="413" spans="3:36" x14ac:dyDescent="0.25">
      <c r="C413" s="8" t="s">
        <v>458</v>
      </c>
      <c r="D413" s="7">
        <v>42132</v>
      </c>
      <c r="E413" s="7">
        <v>5</v>
      </c>
      <c r="F413" s="7">
        <v>0</v>
      </c>
      <c r="G413" s="7">
        <v>0</v>
      </c>
      <c r="H413" s="7">
        <v>13.64916667</v>
      </c>
      <c r="I413" s="7">
        <v>28.24208333</v>
      </c>
      <c r="J413" s="7">
        <v>52.793750000000003</v>
      </c>
      <c r="K413" s="7">
        <v>6.9119999999999999</v>
      </c>
      <c r="L413" s="7">
        <v>122.8074167</v>
      </c>
      <c r="M413" s="7">
        <v>35.502083329999998</v>
      </c>
      <c r="N413" s="7" t="s">
        <v>69</v>
      </c>
      <c r="O413" s="7">
        <v>0</v>
      </c>
      <c r="P413" s="7">
        <v>0</v>
      </c>
      <c r="Q413" s="7">
        <v>0</v>
      </c>
      <c r="R413" s="7">
        <v>0</v>
      </c>
      <c r="S413" s="7">
        <v>1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</row>
    <row r="414" spans="3:36" x14ac:dyDescent="0.25">
      <c r="C414" s="8" t="s">
        <v>459</v>
      </c>
      <c r="D414" s="7">
        <v>42132</v>
      </c>
      <c r="E414" s="7">
        <v>3</v>
      </c>
      <c r="F414" s="7">
        <v>0</v>
      </c>
      <c r="G414" s="7">
        <v>0</v>
      </c>
      <c r="H414" s="7">
        <v>13.64916667</v>
      </c>
      <c r="I414" s="7">
        <v>28.24208333</v>
      </c>
      <c r="J414" s="7">
        <v>52.793750000000003</v>
      </c>
      <c r="K414" s="7">
        <v>6.9119999999999999</v>
      </c>
      <c r="L414" s="7">
        <v>122.8074167</v>
      </c>
      <c r="M414" s="7">
        <v>35.502083329999998</v>
      </c>
      <c r="N414" s="7" t="s">
        <v>69</v>
      </c>
      <c r="O414" s="7">
        <v>0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</row>
    <row r="415" spans="3:36" x14ac:dyDescent="0.25">
      <c r="C415" s="8" t="s">
        <v>460</v>
      </c>
      <c r="D415" s="7">
        <v>42132</v>
      </c>
      <c r="E415" s="7">
        <v>2</v>
      </c>
      <c r="F415" s="7">
        <v>0</v>
      </c>
      <c r="G415" s="7">
        <v>0</v>
      </c>
      <c r="H415" s="7">
        <v>13.64916667</v>
      </c>
      <c r="I415" s="7">
        <v>28.24208333</v>
      </c>
      <c r="J415" s="7">
        <v>52.793750000000003</v>
      </c>
      <c r="K415" s="7">
        <v>6.9119999999999999</v>
      </c>
      <c r="L415" s="7">
        <v>122.8074167</v>
      </c>
      <c r="M415" s="7">
        <v>35.502083329999998</v>
      </c>
      <c r="N415" s="7" t="s">
        <v>69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</row>
    <row r="416" spans="3:36" x14ac:dyDescent="0.25">
      <c r="C416" s="8" t="s">
        <v>461</v>
      </c>
      <c r="D416" s="7">
        <v>42132</v>
      </c>
      <c r="E416" s="7">
        <v>3</v>
      </c>
      <c r="F416" s="7">
        <v>0</v>
      </c>
      <c r="G416" s="7">
        <v>0</v>
      </c>
      <c r="H416" s="7">
        <v>13.64916667</v>
      </c>
      <c r="I416" s="7">
        <v>28.24208333</v>
      </c>
      <c r="J416" s="7">
        <v>52.793750000000003</v>
      </c>
      <c r="K416" s="7">
        <v>6.9119999999999999</v>
      </c>
      <c r="L416" s="7">
        <v>122.8074167</v>
      </c>
      <c r="M416" s="7">
        <v>35.502083329999998</v>
      </c>
      <c r="N416" s="7" t="s">
        <v>69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1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</row>
    <row r="417" spans="3:36" x14ac:dyDescent="0.25">
      <c r="C417" s="8" t="s">
        <v>462</v>
      </c>
      <c r="D417" s="7">
        <v>42132</v>
      </c>
      <c r="E417" s="7">
        <v>2</v>
      </c>
      <c r="F417" s="7">
        <v>0</v>
      </c>
      <c r="G417" s="7">
        <v>0</v>
      </c>
      <c r="H417" s="7">
        <v>13.64916667</v>
      </c>
      <c r="I417" s="7">
        <v>28.24208333</v>
      </c>
      <c r="J417" s="7">
        <v>52.793750000000003</v>
      </c>
      <c r="K417" s="7">
        <v>6.9119999999999999</v>
      </c>
      <c r="L417" s="7">
        <v>122.8074167</v>
      </c>
      <c r="M417" s="7">
        <v>35.502083329999998</v>
      </c>
      <c r="N417" s="7" t="s">
        <v>69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</row>
    <row r="418" spans="3:36" x14ac:dyDescent="0.25">
      <c r="C418" s="8" t="s">
        <v>463</v>
      </c>
      <c r="D418" s="7">
        <v>42132</v>
      </c>
      <c r="E418" s="7">
        <v>2</v>
      </c>
      <c r="F418" s="7">
        <v>0</v>
      </c>
      <c r="G418" s="7">
        <v>0</v>
      </c>
      <c r="H418" s="7">
        <v>13.64916667</v>
      </c>
      <c r="I418" s="7">
        <v>28.24208333</v>
      </c>
      <c r="J418" s="7">
        <v>52.793750000000003</v>
      </c>
      <c r="K418" s="7">
        <v>6.9119999999999999</v>
      </c>
      <c r="L418" s="7">
        <v>122.8074167</v>
      </c>
      <c r="M418" s="7">
        <v>35.502083329999998</v>
      </c>
      <c r="N418" s="7" t="s">
        <v>69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</row>
    <row r="419" spans="3:36" x14ac:dyDescent="0.25">
      <c r="C419" s="8" t="s">
        <v>464</v>
      </c>
      <c r="D419" s="7">
        <v>42131</v>
      </c>
      <c r="E419" s="7">
        <v>5</v>
      </c>
      <c r="F419" s="7">
        <v>0</v>
      </c>
      <c r="G419" s="7">
        <v>0</v>
      </c>
      <c r="H419" s="7">
        <v>13.668333329999999</v>
      </c>
      <c r="I419" s="7">
        <v>25.247083329999999</v>
      </c>
      <c r="J419" s="7">
        <v>19.201666670000002</v>
      </c>
      <c r="K419" s="7">
        <v>10.208875000000001</v>
      </c>
      <c r="L419" s="7">
        <v>150.93583330000001</v>
      </c>
      <c r="M419" s="7">
        <v>16.210416670000001</v>
      </c>
      <c r="N419" s="7" t="s">
        <v>69</v>
      </c>
      <c r="O419" s="7">
        <v>0</v>
      </c>
      <c r="P419" s="7">
        <v>0</v>
      </c>
      <c r="Q419" s="7">
        <v>0</v>
      </c>
      <c r="R419" s="7">
        <v>0</v>
      </c>
      <c r="S419" s="7">
        <v>1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</row>
    <row r="420" spans="3:36" x14ac:dyDescent="0.25">
      <c r="C420" s="8" t="s">
        <v>465</v>
      </c>
      <c r="D420" s="7">
        <v>42131</v>
      </c>
      <c r="E420" s="7">
        <v>3</v>
      </c>
      <c r="F420" s="7">
        <v>0</v>
      </c>
      <c r="G420" s="7">
        <v>0</v>
      </c>
      <c r="H420" s="7">
        <v>13.668333329999999</v>
      </c>
      <c r="I420" s="7">
        <v>25.247083329999999</v>
      </c>
      <c r="J420" s="7">
        <v>19.201666670000002</v>
      </c>
      <c r="K420" s="7">
        <v>10.208875000000001</v>
      </c>
      <c r="L420" s="7">
        <v>150.93583330000001</v>
      </c>
      <c r="M420" s="7">
        <v>16.210416670000001</v>
      </c>
      <c r="N420" s="7" t="s">
        <v>69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</row>
    <row r="421" spans="3:36" x14ac:dyDescent="0.25">
      <c r="C421" s="8" t="s">
        <v>466</v>
      </c>
      <c r="D421" s="7">
        <v>42131</v>
      </c>
      <c r="E421" s="7">
        <v>3</v>
      </c>
      <c r="F421" s="7">
        <v>0</v>
      </c>
      <c r="G421" s="7">
        <v>0</v>
      </c>
      <c r="H421" s="7">
        <v>13.668333329999999</v>
      </c>
      <c r="I421" s="7">
        <v>25.247083329999999</v>
      </c>
      <c r="J421" s="7">
        <v>19.201666670000002</v>
      </c>
      <c r="K421" s="7">
        <v>10.208875000000001</v>
      </c>
      <c r="L421" s="7">
        <v>150.93583330000001</v>
      </c>
      <c r="M421" s="7">
        <v>16.210416670000001</v>
      </c>
      <c r="N421" s="7" t="s">
        <v>69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</row>
    <row r="422" spans="3:36" x14ac:dyDescent="0.25">
      <c r="C422" s="8" t="s">
        <v>467</v>
      </c>
      <c r="D422" s="7">
        <v>42128</v>
      </c>
      <c r="E422" s="7">
        <v>19</v>
      </c>
      <c r="F422" s="7">
        <v>0</v>
      </c>
      <c r="G422" s="7">
        <v>0</v>
      </c>
      <c r="H422" s="7">
        <v>13.626666670000001</v>
      </c>
      <c r="I422" s="7">
        <v>24.454583329999998</v>
      </c>
      <c r="J422" s="7">
        <v>47.966666670000002</v>
      </c>
      <c r="K422" s="7">
        <v>42.572083329999998</v>
      </c>
      <c r="L422" s="7">
        <v>272.9375</v>
      </c>
      <c r="M422" s="7">
        <v>0</v>
      </c>
      <c r="N422" s="7" t="s">
        <v>69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</row>
    <row r="423" spans="3:36" x14ac:dyDescent="0.25">
      <c r="C423" s="8" t="s">
        <v>468</v>
      </c>
      <c r="D423" s="7">
        <v>42128</v>
      </c>
      <c r="E423" s="7">
        <v>5</v>
      </c>
      <c r="F423" s="7">
        <v>0</v>
      </c>
      <c r="G423" s="7">
        <v>0</v>
      </c>
      <c r="H423" s="7">
        <v>13.626666670000001</v>
      </c>
      <c r="I423" s="7">
        <v>24.454583329999998</v>
      </c>
      <c r="J423" s="7">
        <v>47.966666670000002</v>
      </c>
      <c r="K423" s="7">
        <v>42.572083329999998</v>
      </c>
      <c r="L423" s="7">
        <v>272.9375</v>
      </c>
      <c r="M423" s="7">
        <v>0</v>
      </c>
      <c r="N423" s="7" t="s">
        <v>69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</row>
    <row r="424" spans="3:36" x14ac:dyDescent="0.25">
      <c r="C424" s="8" t="s">
        <v>469</v>
      </c>
      <c r="D424" s="7">
        <v>42128</v>
      </c>
      <c r="E424" s="7">
        <v>2</v>
      </c>
      <c r="F424" s="7">
        <v>0</v>
      </c>
      <c r="G424" s="7">
        <v>0</v>
      </c>
      <c r="H424" s="7">
        <v>13.626666670000001</v>
      </c>
      <c r="I424" s="7">
        <v>24.454583329999998</v>
      </c>
      <c r="J424" s="7">
        <v>47.966666670000002</v>
      </c>
      <c r="K424" s="7">
        <v>42.572083329999998</v>
      </c>
      <c r="L424" s="7">
        <v>272.9375</v>
      </c>
      <c r="M424" s="7">
        <v>0</v>
      </c>
      <c r="N424" s="7" t="s">
        <v>69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</row>
    <row r="425" spans="3:36" x14ac:dyDescent="0.25">
      <c r="C425" s="8" t="s">
        <v>470</v>
      </c>
      <c r="D425" s="7">
        <v>42126</v>
      </c>
      <c r="E425" s="7">
        <v>10</v>
      </c>
      <c r="F425" s="7">
        <v>0</v>
      </c>
      <c r="G425" s="7">
        <v>0</v>
      </c>
      <c r="H425" s="7">
        <v>13.56041667</v>
      </c>
      <c r="I425" s="7">
        <v>30.664583329999999</v>
      </c>
      <c r="J425" s="7">
        <v>30.904833329999999</v>
      </c>
      <c r="K425" s="7">
        <v>6.0655000000000001</v>
      </c>
      <c r="L425" s="7">
        <v>141.95708329999999</v>
      </c>
      <c r="M425" s="7">
        <v>44.96</v>
      </c>
      <c r="N425" s="7" t="s">
        <v>69</v>
      </c>
      <c r="O425" s="7">
        <v>0</v>
      </c>
      <c r="P425" s="7">
        <v>0</v>
      </c>
      <c r="Q425" s="7">
        <v>0</v>
      </c>
      <c r="R425" s="7">
        <v>0</v>
      </c>
      <c r="S425" s="7">
        <v>1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</row>
    <row r="426" spans="3:36" x14ac:dyDescent="0.25">
      <c r="C426" s="8" t="s">
        <v>471</v>
      </c>
      <c r="D426" s="7">
        <v>42126</v>
      </c>
      <c r="E426" s="7">
        <v>2</v>
      </c>
      <c r="F426" s="7">
        <v>0</v>
      </c>
      <c r="G426" s="7">
        <v>0</v>
      </c>
      <c r="H426" s="7">
        <v>13.56041667</v>
      </c>
      <c r="I426" s="7">
        <v>30.664583329999999</v>
      </c>
      <c r="J426" s="7">
        <v>30.904833329999999</v>
      </c>
      <c r="K426" s="7">
        <v>6.0655000000000001</v>
      </c>
      <c r="L426" s="7">
        <v>141.95708329999999</v>
      </c>
      <c r="M426" s="7">
        <v>44.96</v>
      </c>
      <c r="N426" s="7" t="s">
        <v>69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1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</row>
    <row r="427" spans="3:36" x14ac:dyDescent="0.25">
      <c r="C427" s="8" t="s">
        <v>472</v>
      </c>
      <c r="D427" s="7">
        <v>42126</v>
      </c>
      <c r="E427" s="7">
        <v>3</v>
      </c>
      <c r="F427" s="7">
        <v>0</v>
      </c>
      <c r="G427" s="7">
        <v>0</v>
      </c>
      <c r="H427" s="7">
        <v>13.56041667</v>
      </c>
      <c r="I427" s="7">
        <v>30.664583329999999</v>
      </c>
      <c r="J427" s="7">
        <v>30.904833329999999</v>
      </c>
      <c r="K427" s="7">
        <v>6.0655000000000001</v>
      </c>
      <c r="L427" s="7">
        <v>141.95708329999999</v>
      </c>
      <c r="M427" s="7">
        <v>44.96</v>
      </c>
      <c r="N427" s="7" t="s">
        <v>69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</row>
    <row r="428" spans="3:36" x14ac:dyDescent="0.25">
      <c r="C428" s="8" t="s">
        <v>473</v>
      </c>
      <c r="D428" s="7">
        <v>42126</v>
      </c>
      <c r="E428" s="7">
        <v>10</v>
      </c>
      <c r="F428" s="7">
        <v>0</v>
      </c>
      <c r="G428" s="7">
        <v>0</v>
      </c>
      <c r="H428" s="7">
        <v>13.56041667</v>
      </c>
      <c r="I428" s="7">
        <v>30.664583329999999</v>
      </c>
      <c r="J428" s="7">
        <v>30.904833329999999</v>
      </c>
      <c r="K428" s="7">
        <v>6.0655000000000001</v>
      </c>
      <c r="L428" s="7">
        <v>141.95708329999999</v>
      </c>
      <c r="M428" s="7">
        <v>44.96</v>
      </c>
      <c r="N428" s="7" t="s">
        <v>69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</row>
    <row r="429" spans="3:36" x14ac:dyDescent="0.25">
      <c r="C429" s="8" t="s">
        <v>474</v>
      </c>
      <c r="D429" s="7">
        <v>42126</v>
      </c>
      <c r="E429" s="7">
        <v>7</v>
      </c>
      <c r="F429" s="7">
        <v>0</v>
      </c>
      <c r="G429" s="7">
        <v>0</v>
      </c>
      <c r="H429" s="7">
        <v>13.56041667</v>
      </c>
      <c r="I429" s="7">
        <v>30.664583329999999</v>
      </c>
      <c r="J429" s="7">
        <v>30.904833329999999</v>
      </c>
      <c r="K429" s="7">
        <v>6.0655000000000001</v>
      </c>
      <c r="L429" s="7">
        <v>141.95708329999999</v>
      </c>
      <c r="M429" s="7">
        <v>44.96</v>
      </c>
      <c r="N429" s="7" t="s">
        <v>69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</row>
    <row r="430" spans="3:36" x14ac:dyDescent="0.25">
      <c r="C430" s="8" t="s">
        <v>475</v>
      </c>
      <c r="D430" s="7">
        <v>42126</v>
      </c>
      <c r="E430" s="7">
        <v>2</v>
      </c>
      <c r="F430" s="7">
        <v>0</v>
      </c>
      <c r="G430" s="7">
        <v>0</v>
      </c>
      <c r="H430" s="7">
        <v>13.56041667</v>
      </c>
      <c r="I430" s="7">
        <v>30.664583329999999</v>
      </c>
      <c r="J430" s="7">
        <v>30.904833329999999</v>
      </c>
      <c r="K430" s="7">
        <v>6.0655000000000001</v>
      </c>
      <c r="L430" s="7">
        <v>141.95708329999999</v>
      </c>
      <c r="M430" s="7">
        <v>44.96</v>
      </c>
      <c r="N430" s="7" t="s">
        <v>69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1</v>
      </c>
    </row>
    <row r="431" spans="3:36" x14ac:dyDescent="0.25">
      <c r="C431" s="8" t="s">
        <v>476</v>
      </c>
      <c r="D431" s="7">
        <v>42126</v>
      </c>
      <c r="E431" s="7">
        <v>3</v>
      </c>
      <c r="F431" s="7">
        <v>0</v>
      </c>
      <c r="G431" s="7">
        <v>0</v>
      </c>
      <c r="H431" s="7">
        <v>13.56041667</v>
      </c>
      <c r="I431" s="7">
        <v>30.664583329999999</v>
      </c>
      <c r="J431" s="7">
        <v>30.904833329999999</v>
      </c>
      <c r="K431" s="7">
        <v>6.0655000000000001</v>
      </c>
      <c r="L431" s="7">
        <v>141.95708329999999</v>
      </c>
      <c r="M431" s="7">
        <v>44.96</v>
      </c>
      <c r="N431" s="7" t="s">
        <v>69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1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</row>
    <row r="432" spans="3:36" x14ac:dyDescent="0.25">
      <c r="C432" s="8" t="s">
        <v>477</v>
      </c>
      <c r="D432" s="7">
        <v>42126</v>
      </c>
      <c r="E432" s="7">
        <v>2</v>
      </c>
      <c r="F432" s="7">
        <v>0</v>
      </c>
      <c r="G432" s="7">
        <v>0</v>
      </c>
      <c r="H432" s="7">
        <v>13.56041667</v>
      </c>
      <c r="I432" s="7">
        <v>30.664583329999999</v>
      </c>
      <c r="J432" s="7">
        <v>30.904833329999999</v>
      </c>
      <c r="K432" s="7">
        <v>6.0655000000000001</v>
      </c>
      <c r="L432" s="7">
        <v>141.95708329999999</v>
      </c>
      <c r="M432" s="7">
        <v>44.96</v>
      </c>
      <c r="N432" s="7" t="s">
        <v>69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</row>
    <row r="433" spans="3:36" x14ac:dyDescent="0.25">
      <c r="C433" s="8" t="s">
        <v>478</v>
      </c>
      <c r="D433" s="7">
        <v>42125</v>
      </c>
      <c r="E433" s="7">
        <v>10</v>
      </c>
      <c r="F433" s="7">
        <v>0</v>
      </c>
      <c r="G433" s="7">
        <v>0</v>
      </c>
      <c r="H433" s="7">
        <v>13.53375</v>
      </c>
      <c r="I433" s="7">
        <v>30.197083330000002</v>
      </c>
      <c r="J433" s="7">
        <v>33.99591667</v>
      </c>
      <c r="K433" s="7">
        <v>31.020833329999999</v>
      </c>
      <c r="L433" s="7">
        <v>280.3833333</v>
      </c>
      <c r="M433" s="7">
        <v>0</v>
      </c>
      <c r="N433" s="7" t="s">
        <v>69</v>
      </c>
      <c r="O433" s="7">
        <v>0</v>
      </c>
      <c r="P433" s="7">
        <v>0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</row>
    <row r="434" spans="3:36" x14ac:dyDescent="0.25">
      <c r="C434" s="8" t="s">
        <v>479</v>
      </c>
      <c r="D434" s="7">
        <v>42125</v>
      </c>
      <c r="E434" s="7">
        <v>2</v>
      </c>
      <c r="F434" s="7">
        <v>0</v>
      </c>
      <c r="G434" s="7">
        <v>0</v>
      </c>
      <c r="H434" s="7">
        <v>13.53375</v>
      </c>
      <c r="I434" s="7">
        <v>30.197083330000002</v>
      </c>
      <c r="J434" s="7">
        <v>33.99591667</v>
      </c>
      <c r="K434" s="7">
        <v>31.020833329999999</v>
      </c>
      <c r="L434" s="7">
        <v>280.3833333</v>
      </c>
      <c r="M434" s="7">
        <v>0</v>
      </c>
      <c r="N434" s="7" t="s">
        <v>69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</row>
    <row r="435" spans="3:36" x14ac:dyDescent="0.25">
      <c r="C435" s="8" t="s">
        <v>480</v>
      </c>
      <c r="D435" s="7">
        <v>42125</v>
      </c>
      <c r="E435" s="7">
        <v>12</v>
      </c>
      <c r="F435" s="7">
        <v>5</v>
      </c>
      <c r="G435" s="7">
        <v>0.41666666666666702</v>
      </c>
      <c r="H435" s="7">
        <v>13.53375</v>
      </c>
      <c r="I435" s="7">
        <v>30.197083330000002</v>
      </c>
      <c r="J435" s="7">
        <v>33.99591667</v>
      </c>
      <c r="K435" s="7">
        <v>31.020833329999999</v>
      </c>
      <c r="L435" s="7">
        <v>280.3833333</v>
      </c>
      <c r="M435" s="7">
        <v>0</v>
      </c>
      <c r="N435" s="7" t="s">
        <v>80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</row>
    <row r="436" spans="3:36" x14ac:dyDescent="0.25">
      <c r="C436" s="8" t="s">
        <v>481</v>
      </c>
      <c r="D436" s="7">
        <v>42125</v>
      </c>
      <c r="E436" s="7">
        <v>12</v>
      </c>
      <c r="F436" s="7">
        <v>0</v>
      </c>
      <c r="G436" s="7">
        <v>0</v>
      </c>
      <c r="H436" s="7">
        <v>13.53375</v>
      </c>
      <c r="I436" s="7">
        <v>30.197083330000002</v>
      </c>
      <c r="J436" s="7">
        <v>33.99591667</v>
      </c>
      <c r="K436" s="7">
        <v>31.020833329999999</v>
      </c>
      <c r="L436" s="7">
        <v>280.3833333</v>
      </c>
      <c r="M436" s="7">
        <v>0</v>
      </c>
      <c r="N436" s="7" t="s">
        <v>69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</row>
    <row r="437" spans="3:36" x14ac:dyDescent="0.25">
      <c r="C437" s="8" t="s">
        <v>482</v>
      </c>
      <c r="D437" s="7">
        <v>42124</v>
      </c>
      <c r="E437" s="7">
        <v>5</v>
      </c>
      <c r="F437" s="7">
        <v>2</v>
      </c>
      <c r="G437" s="7">
        <v>0.4</v>
      </c>
      <c r="H437" s="7">
        <v>13.51125</v>
      </c>
      <c r="I437" s="7">
        <v>31.68375</v>
      </c>
      <c r="J437" s="7">
        <v>45.213333329999998</v>
      </c>
      <c r="K437" s="7">
        <v>14.787375000000001</v>
      </c>
      <c r="L437" s="7">
        <v>199.755875</v>
      </c>
      <c r="M437" s="7">
        <v>41.201666670000002</v>
      </c>
      <c r="N437" s="7" t="s">
        <v>69</v>
      </c>
      <c r="O437" s="7">
        <v>0</v>
      </c>
      <c r="P437" s="7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</row>
    <row r="438" spans="3:36" x14ac:dyDescent="0.25">
      <c r="C438" s="8" t="s">
        <v>483</v>
      </c>
      <c r="D438" s="7">
        <v>42121</v>
      </c>
      <c r="E438" s="7">
        <v>17</v>
      </c>
      <c r="F438" s="7">
        <v>13</v>
      </c>
      <c r="G438" s="7">
        <v>0.76470588235294101</v>
      </c>
      <c r="H438" s="7">
        <v>13.61458333</v>
      </c>
      <c r="I438" s="7">
        <v>32.372916670000002</v>
      </c>
      <c r="J438" s="7">
        <v>77.077500000000001</v>
      </c>
      <c r="K438" s="7">
        <v>15.32033333</v>
      </c>
      <c r="L438" s="7">
        <v>171.8858333</v>
      </c>
      <c r="M438" s="7">
        <v>13.263500000000001</v>
      </c>
      <c r="N438" s="7" t="s">
        <v>80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</row>
    <row r="439" spans="3:36" x14ac:dyDescent="0.25">
      <c r="C439" s="8" t="s">
        <v>484</v>
      </c>
      <c r="D439" s="7">
        <v>42120</v>
      </c>
      <c r="E439" s="7">
        <v>2</v>
      </c>
      <c r="F439" s="7">
        <v>0</v>
      </c>
      <c r="G439" s="7">
        <v>0</v>
      </c>
      <c r="H439" s="7">
        <v>13.450416669999999</v>
      </c>
      <c r="I439" s="7">
        <v>21.721250000000001</v>
      </c>
      <c r="J439" s="7">
        <v>46.135833329999997</v>
      </c>
      <c r="K439" s="7">
        <v>6.8000833329999999</v>
      </c>
      <c r="L439" s="7">
        <v>246.0141667</v>
      </c>
      <c r="M439" s="7">
        <v>14.967499999999999</v>
      </c>
      <c r="N439" s="7" t="s">
        <v>69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</v>
      </c>
      <c r="AJ439" s="7">
        <v>0</v>
      </c>
    </row>
    <row r="440" spans="3:36" x14ac:dyDescent="0.25">
      <c r="C440" s="8" t="s">
        <v>485</v>
      </c>
      <c r="D440" s="7">
        <v>42118</v>
      </c>
      <c r="E440" s="7">
        <v>6</v>
      </c>
      <c r="F440" s="7">
        <v>0</v>
      </c>
      <c r="G440" s="7">
        <v>0</v>
      </c>
      <c r="H440" s="7">
        <v>13.696666670000001</v>
      </c>
      <c r="I440" s="7">
        <v>9.0320416669999997</v>
      </c>
      <c r="J440" s="7">
        <v>91.731250000000003</v>
      </c>
      <c r="K440" s="7">
        <v>42.712916669999998</v>
      </c>
      <c r="L440" s="7">
        <v>224.6958333</v>
      </c>
      <c r="M440" s="7">
        <v>0</v>
      </c>
      <c r="N440" s="7" t="s">
        <v>69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</row>
    <row r="441" spans="3:36" x14ac:dyDescent="0.25">
      <c r="C441" s="8" t="s">
        <v>486</v>
      </c>
      <c r="D441" s="7">
        <v>42118</v>
      </c>
      <c r="E441" s="7">
        <v>3</v>
      </c>
      <c r="F441" s="7">
        <v>0</v>
      </c>
      <c r="G441" s="7">
        <v>0</v>
      </c>
      <c r="H441" s="7">
        <v>13.696666670000001</v>
      </c>
      <c r="I441" s="7">
        <v>9.0320416669999997</v>
      </c>
      <c r="J441" s="7">
        <v>91.731250000000003</v>
      </c>
      <c r="K441" s="7">
        <v>42.712916669999998</v>
      </c>
      <c r="L441" s="7">
        <v>224.6958333</v>
      </c>
      <c r="M441" s="7">
        <v>0</v>
      </c>
      <c r="N441" s="7" t="s">
        <v>69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</row>
    <row r="442" spans="3:36" x14ac:dyDescent="0.25">
      <c r="C442" s="8" t="s">
        <v>487</v>
      </c>
      <c r="D442" s="7">
        <v>42117</v>
      </c>
      <c r="E442" s="7">
        <v>4</v>
      </c>
      <c r="F442" s="7">
        <v>4</v>
      </c>
      <c r="G442" s="7">
        <v>1</v>
      </c>
      <c r="H442" s="7">
        <v>13.434583330000001</v>
      </c>
      <c r="I442" s="7">
        <v>18.645166669999998</v>
      </c>
      <c r="J442" s="7">
        <v>81.782083330000006</v>
      </c>
      <c r="K442" s="7">
        <v>32.892916669999998</v>
      </c>
      <c r="L442" s="7">
        <v>261.3666667</v>
      </c>
      <c r="M442" s="7">
        <v>0</v>
      </c>
      <c r="N442" s="7" t="s">
        <v>80</v>
      </c>
      <c r="O442" s="7">
        <v>0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</row>
    <row r="443" spans="3:36" x14ac:dyDescent="0.25">
      <c r="C443" s="8" t="s">
        <v>488</v>
      </c>
      <c r="D443" s="7">
        <v>42114</v>
      </c>
      <c r="E443" s="7">
        <v>2</v>
      </c>
      <c r="F443" s="7">
        <v>0</v>
      </c>
      <c r="G443" s="7">
        <v>0</v>
      </c>
      <c r="H443" s="7">
        <v>13.54916667</v>
      </c>
      <c r="I443" s="7">
        <v>32.526249999999997</v>
      </c>
      <c r="J443" s="7">
        <v>49.509583329999998</v>
      </c>
      <c r="K443" s="7">
        <v>3.4464583329999998</v>
      </c>
      <c r="L443" s="7">
        <v>265.04541669999998</v>
      </c>
      <c r="M443" s="7">
        <v>23.468916669999999</v>
      </c>
      <c r="N443" s="7" t="s">
        <v>69</v>
      </c>
      <c r="O443" s="7">
        <v>0</v>
      </c>
      <c r="P443" s="7">
        <v>0</v>
      </c>
      <c r="Q443" s="7">
        <v>0</v>
      </c>
      <c r="R443" s="7">
        <v>0</v>
      </c>
      <c r="S443" s="7">
        <v>1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</row>
    <row r="444" spans="3:36" x14ac:dyDescent="0.25">
      <c r="C444" s="8" t="s">
        <v>489</v>
      </c>
      <c r="D444" s="7">
        <v>42114</v>
      </c>
      <c r="E444" s="7">
        <v>4</v>
      </c>
      <c r="F444" s="7">
        <v>0</v>
      </c>
      <c r="G444" s="7">
        <v>0</v>
      </c>
      <c r="H444" s="7">
        <v>13.54916667</v>
      </c>
      <c r="I444" s="7">
        <v>32.526249999999997</v>
      </c>
      <c r="J444" s="7">
        <v>49.509583329999998</v>
      </c>
      <c r="K444" s="7">
        <v>3.4464583329999998</v>
      </c>
      <c r="L444" s="7">
        <v>265.04541669999998</v>
      </c>
      <c r="M444" s="7">
        <v>23.468916669999999</v>
      </c>
      <c r="N444" s="7" t="s">
        <v>69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</row>
    <row r="445" spans="3:36" x14ac:dyDescent="0.25">
      <c r="C445" s="8" t="s">
        <v>490</v>
      </c>
      <c r="D445" s="7">
        <v>42113</v>
      </c>
      <c r="E445" s="7">
        <v>8</v>
      </c>
      <c r="F445" s="7">
        <v>0</v>
      </c>
      <c r="G445" s="7">
        <v>0</v>
      </c>
      <c r="H445" s="7">
        <v>13.58958333</v>
      </c>
      <c r="I445" s="7">
        <v>32.947083329999998</v>
      </c>
      <c r="J445" s="7">
        <v>31.714166670000001</v>
      </c>
      <c r="K445" s="7">
        <v>2.4748333329999999</v>
      </c>
      <c r="L445" s="7">
        <v>228.08916669999999</v>
      </c>
      <c r="M445" s="7">
        <v>56.409166669999998</v>
      </c>
      <c r="N445" s="7" t="s">
        <v>69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</row>
    <row r="446" spans="3:36" x14ac:dyDescent="0.25">
      <c r="C446" s="8" t="s">
        <v>491</v>
      </c>
      <c r="D446" s="7">
        <v>42113</v>
      </c>
      <c r="E446" s="7">
        <v>2</v>
      </c>
      <c r="F446" s="7">
        <v>0</v>
      </c>
      <c r="G446" s="7">
        <v>0</v>
      </c>
      <c r="H446" s="7">
        <v>13.58958333</v>
      </c>
      <c r="I446" s="7">
        <v>32.947083329999998</v>
      </c>
      <c r="J446" s="7">
        <v>31.714166670000001</v>
      </c>
      <c r="K446" s="7">
        <v>2.4748333329999999</v>
      </c>
      <c r="L446" s="7">
        <v>228.08916669999999</v>
      </c>
      <c r="M446" s="7">
        <v>56.409166669999998</v>
      </c>
      <c r="N446" s="7" t="s">
        <v>69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</row>
    <row r="447" spans="3:36" x14ac:dyDescent="0.25">
      <c r="C447" s="8" t="s">
        <v>492</v>
      </c>
      <c r="D447" s="7">
        <v>42112</v>
      </c>
      <c r="E447" s="7">
        <v>4</v>
      </c>
      <c r="F447" s="7">
        <v>0</v>
      </c>
      <c r="G447" s="7">
        <v>0</v>
      </c>
      <c r="H447" s="7">
        <v>13.622083330000001</v>
      </c>
      <c r="I447" s="7">
        <v>32.19458333</v>
      </c>
      <c r="J447" s="7">
        <v>18.87916667</v>
      </c>
      <c r="K447" s="7">
        <v>8.6542916670000007</v>
      </c>
      <c r="L447" s="7">
        <v>214.38133329999999</v>
      </c>
      <c r="M447" s="7">
        <v>34.683958330000003</v>
      </c>
      <c r="N447" s="7" t="s">
        <v>69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1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</row>
    <row r="448" spans="3:36" x14ac:dyDescent="0.25">
      <c r="C448" s="8" t="s">
        <v>493</v>
      </c>
      <c r="D448" s="7">
        <v>42112</v>
      </c>
      <c r="E448" s="7">
        <v>9</v>
      </c>
      <c r="F448" s="7">
        <v>0</v>
      </c>
      <c r="G448" s="7">
        <v>0</v>
      </c>
      <c r="H448" s="7">
        <v>13.622083330000001</v>
      </c>
      <c r="I448" s="7">
        <v>32.19458333</v>
      </c>
      <c r="J448" s="7">
        <v>18.87916667</v>
      </c>
      <c r="K448" s="7">
        <v>8.6542916670000007</v>
      </c>
      <c r="L448" s="7">
        <v>214.38133329999999</v>
      </c>
      <c r="M448" s="7">
        <v>34.683958330000003</v>
      </c>
      <c r="N448" s="7" t="s">
        <v>69</v>
      </c>
      <c r="O448" s="7">
        <v>0</v>
      </c>
      <c r="P448" s="7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</row>
    <row r="449" spans="3:36" x14ac:dyDescent="0.25">
      <c r="C449" s="8" t="s">
        <v>494</v>
      </c>
      <c r="D449" s="7">
        <v>42112</v>
      </c>
      <c r="E449" s="7">
        <v>3</v>
      </c>
      <c r="F449" s="7">
        <v>0</v>
      </c>
      <c r="G449" s="7">
        <v>0</v>
      </c>
      <c r="H449" s="7">
        <v>13.622083330000001</v>
      </c>
      <c r="I449" s="7">
        <v>32.19458333</v>
      </c>
      <c r="J449" s="7">
        <v>18.87916667</v>
      </c>
      <c r="K449" s="7">
        <v>8.6542916670000007</v>
      </c>
      <c r="L449" s="7">
        <v>214.38133329999999</v>
      </c>
      <c r="M449" s="7">
        <v>34.683958330000003</v>
      </c>
      <c r="N449" s="7" t="s">
        <v>69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1</v>
      </c>
      <c r="AJ449" s="7">
        <v>0</v>
      </c>
    </row>
    <row r="450" spans="3:36" x14ac:dyDescent="0.25">
      <c r="C450" s="8" t="s">
        <v>495</v>
      </c>
      <c r="D450" s="7">
        <v>42111</v>
      </c>
      <c r="E450" s="7">
        <v>4</v>
      </c>
      <c r="F450" s="7">
        <v>0</v>
      </c>
      <c r="G450" s="7">
        <v>0</v>
      </c>
      <c r="H450" s="7">
        <v>13.6325</v>
      </c>
      <c r="I450" s="7">
        <v>30.61708333</v>
      </c>
      <c r="J450" s="7">
        <v>43.834166670000002</v>
      </c>
      <c r="K450" s="7">
        <v>7.1242916669999996</v>
      </c>
      <c r="L450" s="7">
        <v>204.249</v>
      </c>
      <c r="M450" s="7">
        <v>26.348416669999999</v>
      </c>
      <c r="N450" s="7" t="s">
        <v>69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1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</row>
    <row r="451" spans="3:36" x14ac:dyDescent="0.25">
      <c r="C451" s="8" t="s">
        <v>496</v>
      </c>
      <c r="D451" s="7">
        <v>42111</v>
      </c>
      <c r="E451" s="7">
        <v>4</v>
      </c>
      <c r="F451" s="7">
        <v>0</v>
      </c>
      <c r="G451" s="7">
        <v>0</v>
      </c>
      <c r="H451" s="7">
        <v>13.6325</v>
      </c>
      <c r="I451" s="7">
        <v>30.61708333</v>
      </c>
      <c r="J451" s="7">
        <v>43.834166670000002</v>
      </c>
      <c r="K451" s="7">
        <v>7.1242916669999996</v>
      </c>
      <c r="L451" s="7">
        <v>204.249</v>
      </c>
      <c r="M451" s="7">
        <v>26.348416669999999</v>
      </c>
      <c r="N451" s="7" t="s">
        <v>69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</row>
    <row r="452" spans="3:36" x14ac:dyDescent="0.25">
      <c r="C452" s="8" t="s">
        <v>497</v>
      </c>
      <c r="D452" s="7">
        <v>42107</v>
      </c>
      <c r="E452" s="7">
        <v>15</v>
      </c>
      <c r="F452" s="7">
        <v>0</v>
      </c>
      <c r="G452" s="7">
        <v>0</v>
      </c>
      <c r="H452" s="7">
        <v>13.79458333</v>
      </c>
      <c r="I452" s="7">
        <v>14.16520833</v>
      </c>
      <c r="J452" s="7">
        <v>65.174166670000005</v>
      </c>
      <c r="K452" s="7">
        <v>53.663874999999997</v>
      </c>
      <c r="L452" s="7">
        <v>262.61458329999999</v>
      </c>
      <c r="M452" s="7">
        <v>0</v>
      </c>
      <c r="N452" s="7" t="s">
        <v>69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</row>
    <row r="453" spans="3:36" x14ac:dyDescent="0.25">
      <c r="C453" s="8" t="s">
        <v>498</v>
      </c>
      <c r="D453" s="7">
        <v>42105</v>
      </c>
      <c r="E453" s="7">
        <v>6</v>
      </c>
      <c r="F453" s="7">
        <v>0</v>
      </c>
      <c r="G453" s="7">
        <v>0</v>
      </c>
      <c r="H453" s="7">
        <v>13.77416667</v>
      </c>
      <c r="I453" s="7">
        <v>6.8348333329999997</v>
      </c>
      <c r="J453" s="7">
        <v>85.88208333</v>
      </c>
      <c r="K453" s="7">
        <v>46.418750000000003</v>
      </c>
      <c r="L453" s="7">
        <v>236.45</v>
      </c>
      <c r="M453" s="7">
        <v>0</v>
      </c>
      <c r="N453" s="7" t="s">
        <v>69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</row>
    <row r="454" spans="3:36" x14ac:dyDescent="0.25">
      <c r="C454" s="8" t="s">
        <v>499</v>
      </c>
      <c r="D454" s="7">
        <v>42099</v>
      </c>
      <c r="E454" s="7">
        <v>18</v>
      </c>
      <c r="F454" s="7">
        <v>0</v>
      </c>
      <c r="G454" s="7">
        <v>0</v>
      </c>
      <c r="H454" s="7">
        <v>13.699583329999999</v>
      </c>
      <c r="I454" s="7">
        <v>8.2207083329999993</v>
      </c>
      <c r="J454" s="7">
        <v>81.881249999999994</v>
      </c>
      <c r="K454" s="7">
        <v>5.4999583330000004</v>
      </c>
      <c r="L454" s="7">
        <v>174.52716670000001</v>
      </c>
      <c r="M454" s="7">
        <v>0.39729166700000001</v>
      </c>
      <c r="N454" s="7" t="s">
        <v>69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1</v>
      </c>
    </row>
    <row r="455" spans="3:36" x14ac:dyDescent="0.25">
      <c r="C455" s="8" t="s">
        <v>500</v>
      </c>
      <c r="D455" s="7">
        <v>42090</v>
      </c>
      <c r="E455" s="7">
        <v>5</v>
      </c>
      <c r="F455" s="7">
        <v>0</v>
      </c>
      <c r="G455" s="7">
        <v>0</v>
      </c>
      <c r="H455" s="7">
        <v>13.727499999999999</v>
      </c>
      <c r="I455" s="7">
        <v>29.227083329999999</v>
      </c>
      <c r="J455" s="7">
        <v>53.877083329999998</v>
      </c>
      <c r="K455" s="7">
        <v>57.424999999999997</v>
      </c>
      <c r="L455" s="7">
        <v>271.79166670000001</v>
      </c>
      <c r="M455" s="7">
        <v>0</v>
      </c>
      <c r="N455" s="7" t="s">
        <v>69</v>
      </c>
      <c r="O455" s="7">
        <v>0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</row>
    <row r="456" spans="3:36" x14ac:dyDescent="0.25">
      <c r="C456" s="8" t="s">
        <v>501</v>
      </c>
      <c r="D456" s="7">
        <v>42088</v>
      </c>
      <c r="E456" s="7">
        <v>2</v>
      </c>
      <c r="F456" s="7">
        <v>0</v>
      </c>
      <c r="G456" s="7">
        <v>0</v>
      </c>
      <c r="H456" s="7">
        <v>13.66375</v>
      </c>
      <c r="I456" s="7">
        <v>27.639166670000002</v>
      </c>
      <c r="J456" s="7">
        <v>83.634583329999998</v>
      </c>
      <c r="K456" s="7">
        <v>23.184583329999999</v>
      </c>
      <c r="L456" s="7">
        <v>244.51533330000001</v>
      </c>
      <c r="M456" s="7">
        <v>0</v>
      </c>
      <c r="N456" s="7" t="s">
        <v>69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</row>
    <row r="457" spans="3:36" x14ac:dyDescent="0.25">
      <c r="C457" s="8" t="s">
        <v>502</v>
      </c>
      <c r="D457" s="7">
        <v>42086</v>
      </c>
      <c r="E457" s="7">
        <v>16</v>
      </c>
      <c r="F457" s="7">
        <v>0</v>
      </c>
      <c r="G457" s="7">
        <v>0</v>
      </c>
      <c r="H457" s="7">
        <v>13.68958333</v>
      </c>
      <c r="I457" s="7">
        <v>10.855</v>
      </c>
      <c r="J457" s="7">
        <v>90.769583330000003</v>
      </c>
      <c r="K457" s="7">
        <v>17.007416670000001</v>
      </c>
      <c r="L457" s="7">
        <v>203.18333329999999</v>
      </c>
      <c r="M457" s="7">
        <v>0</v>
      </c>
      <c r="N457" s="7" t="s">
        <v>69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</row>
    <row r="458" spans="3:36" x14ac:dyDescent="0.25">
      <c r="C458" s="8" t="s">
        <v>503</v>
      </c>
      <c r="D458" s="7">
        <v>42085</v>
      </c>
      <c r="E458" s="7">
        <v>10</v>
      </c>
      <c r="F458" s="7">
        <v>0</v>
      </c>
      <c r="G458" s="7">
        <v>0</v>
      </c>
      <c r="H458" s="7">
        <v>13.717499999999999</v>
      </c>
      <c r="I458" s="7">
        <v>15.284166669999999</v>
      </c>
      <c r="J458" s="7">
        <v>83.188333330000006</v>
      </c>
      <c r="K458" s="7">
        <v>26.542083330000001</v>
      </c>
      <c r="L458" s="7">
        <v>203.28333330000001</v>
      </c>
      <c r="M458" s="7">
        <v>0</v>
      </c>
      <c r="N458" s="7" t="s">
        <v>69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</row>
    <row r="459" spans="3:36" x14ac:dyDescent="0.25">
      <c r="C459" s="8" t="s">
        <v>504</v>
      </c>
      <c r="D459" s="7">
        <v>42082</v>
      </c>
      <c r="E459" s="7">
        <v>2</v>
      </c>
      <c r="F459" s="7">
        <v>0</v>
      </c>
      <c r="G459" s="7">
        <v>0</v>
      </c>
      <c r="H459" s="7">
        <v>13.67041667</v>
      </c>
      <c r="I459" s="7">
        <v>27.387916669999999</v>
      </c>
      <c r="J459" s="7">
        <v>55.47</v>
      </c>
      <c r="K459" s="7">
        <v>32.965833330000002</v>
      </c>
      <c r="L459" s="7">
        <v>273.82499999999999</v>
      </c>
      <c r="M459" s="7">
        <v>0</v>
      </c>
      <c r="N459" s="7" t="s">
        <v>69</v>
      </c>
      <c r="O459" s="7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</row>
    <row r="460" spans="3:36" x14ac:dyDescent="0.25">
      <c r="C460" s="8" t="s">
        <v>505</v>
      </c>
      <c r="D460" s="7">
        <v>42078</v>
      </c>
      <c r="E460" s="7">
        <v>12</v>
      </c>
      <c r="F460" s="7">
        <v>0</v>
      </c>
      <c r="G460" s="7">
        <v>0</v>
      </c>
      <c r="H460" s="7">
        <v>13.63666667</v>
      </c>
      <c r="I460" s="7">
        <v>20.37458333</v>
      </c>
      <c r="J460" s="7">
        <v>98.55</v>
      </c>
      <c r="K460" s="7">
        <v>36.7425</v>
      </c>
      <c r="L460" s="7">
        <v>277.77499999999998</v>
      </c>
      <c r="M460" s="7">
        <v>0</v>
      </c>
      <c r="N460" s="7" t="s">
        <v>69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</row>
    <row r="461" spans="3:36" x14ac:dyDescent="0.25">
      <c r="C461" s="8" t="s">
        <v>506</v>
      </c>
      <c r="D461" s="7">
        <v>42078</v>
      </c>
      <c r="E461" s="7">
        <v>2</v>
      </c>
      <c r="F461" s="7">
        <v>0</v>
      </c>
      <c r="G461" s="7">
        <v>0</v>
      </c>
      <c r="H461" s="7">
        <v>13.63666667</v>
      </c>
      <c r="I461" s="7">
        <v>20.37458333</v>
      </c>
      <c r="J461" s="7">
        <v>98.55</v>
      </c>
      <c r="K461" s="7">
        <v>36.7425</v>
      </c>
      <c r="L461" s="7">
        <v>277.77499999999998</v>
      </c>
      <c r="M461" s="7">
        <v>0</v>
      </c>
      <c r="N461" s="7" t="s">
        <v>69</v>
      </c>
      <c r="O461" s="7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</row>
    <row r="462" spans="3:36" x14ac:dyDescent="0.25">
      <c r="C462" s="8" t="s">
        <v>507</v>
      </c>
      <c r="D462" s="7">
        <v>42077</v>
      </c>
      <c r="E462" s="7">
        <v>3</v>
      </c>
      <c r="F462" s="7">
        <v>0</v>
      </c>
      <c r="G462" s="7">
        <v>0</v>
      </c>
      <c r="H462" s="7">
        <v>13.58666667</v>
      </c>
      <c r="I462" s="7">
        <v>24.08583333</v>
      </c>
      <c r="J462" s="7">
        <v>99.841666669999995</v>
      </c>
      <c r="K462" s="7">
        <v>51.355833330000003</v>
      </c>
      <c r="L462" s="7">
        <v>271.85833330000003</v>
      </c>
      <c r="M462" s="7">
        <v>0</v>
      </c>
      <c r="N462" s="7" t="s">
        <v>69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</row>
    <row r="463" spans="3:36" x14ac:dyDescent="0.25">
      <c r="C463" s="8" t="s">
        <v>508</v>
      </c>
      <c r="D463" s="7">
        <v>42072</v>
      </c>
      <c r="E463" s="7">
        <v>14</v>
      </c>
      <c r="F463" s="7">
        <v>0</v>
      </c>
      <c r="G463" s="7">
        <v>0</v>
      </c>
      <c r="H463" s="7">
        <v>13.544166669999999</v>
      </c>
      <c r="I463" s="7">
        <v>33.028333330000002</v>
      </c>
      <c r="J463" s="7">
        <v>26.127333329999999</v>
      </c>
      <c r="K463" s="7">
        <v>12.342708330000001</v>
      </c>
      <c r="L463" s="7">
        <v>16.412083330000002</v>
      </c>
      <c r="M463" s="7">
        <v>10.20933333</v>
      </c>
      <c r="N463" s="7" t="s">
        <v>69</v>
      </c>
      <c r="O463" s="7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</row>
    <row r="464" spans="3:36" x14ac:dyDescent="0.25">
      <c r="C464" s="8" t="s">
        <v>509</v>
      </c>
      <c r="D464" s="7">
        <v>42071</v>
      </c>
      <c r="E464" s="7">
        <v>2</v>
      </c>
      <c r="F464" s="7">
        <v>2</v>
      </c>
      <c r="G464" s="7">
        <v>1</v>
      </c>
      <c r="H464" s="7">
        <v>13.57041667</v>
      </c>
      <c r="I464" s="7">
        <v>33.744999999999997</v>
      </c>
      <c r="J464" s="7">
        <v>14.99333333</v>
      </c>
      <c r="K464" s="7">
        <v>10.19525</v>
      </c>
      <c r="L464" s="7">
        <v>17.029583330000001</v>
      </c>
      <c r="M464" s="7">
        <v>17.644375</v>
      </c>
      <c r="N464" s="7" t="s">
        <v>80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1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</row>
    <row r="465" spans="3:36" x14ac:dyDescent="0.25">
      <c r="C465" s="8" t="s">
        <v>510</v>
      </c>
      <c r="D465" s="7">
        <v>42070</v>
      </c>
      <c r="E465" s="7">
        <v>2</v>
      </c>
      <c r="F465" s="7">
        <v>0</v>
      </c>
      <c r="G465" s="7">
        <v>0</v>
      </c>
      <c r="H465" s="7">
        <v>13.565416669999999</v>
      </c>
      <c r="I465" s="7">
        <v>31.911666669999999</v>
      </c>
      <c r="J465" s="7">
        <v>18.284166670000001</v>
      </c>
      <c r="K465" s="7">
        <v>6.3395416669999998</v>
      </c>
      <c r="L465" s="7">
        <v>138.33937499999999</v>
      </c>
      <c r="M465" s="7">
        <v>26.78758333</v>
      </c>
      <c r="N465" s="7" t="s">
        <v>69</v>
      </c>
      <c r="O465" s="7">
        <v>0</v>
      </c>
      <c r="P465" s="7">
        <v>1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</row>
    <row r="466" spans="3:36" x14ac:dyDescent="0.25">
      <c r="C466" s="8" t="s">
        <v>511</v>
      </c>
      <c r="D466" s="7">
        <v>42070</v>
      </c>
      <c r="E466" s="7">
        <v>10</v>
      </c>
      <c r="F466" s="7">
        <v>0</v>
      </c>
      <c r="G466" s="7">
        <v>0</v>
      </c>
      <c r="H466" s="7">
        <v>13.565416669999999</v>
      </c>
      <c r="I466" s="7">
        <v>31.911666669999999</v>
      </c>
      <c r="J466" s="7">
        <v>18.284166670000001</v>
      </c>
      <c r="K466" s="7">
        <v>6.3395416669999998</v>
      </c>
      <c r="L466" s="7">
        <v>138.33937499999999</v>
      </c>
      <c r="M466" s="7">
        <v>26.78758333</v>
      </c>
      <c r="N466" s="7" t="s">
        <v>69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</row>
    <row r="467" spans="3:36" x14ac:dyDescent="0.25">
      <c r="C467" s="8" t="s">
        <v>512</v>
      </c>
      <c r="D467" s="7">
        <v>42069</v>
      </c>
      <c r="E467" s="7">
        <v>2</v>
      </c>
      <c r="F467" s="7">
        <v>0</v>
      </c>
      <c r="G467" s="7">
        <v>0</v>
      </c>
      <c r="H467" s="7">
        <v>13.54666667</v>
      </c>
      <c r="I467" s="7">
        <v>30.76583333</v>
      </c>
      <c r="J467" s="7">
        <v>29.75333333</v>
      </c>
      <c r="K467" s="7">
        <v>12.09995833</v>
      </c>
      <c r="L467" s="7">
        <v>266.51375000000002</v>
      </c>
      <c r="M467" s="7">
        <v>0</v>
      </c>
      <c r="N467" s="7" t="s">
        <v>69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</row>
    <row r="468" spans="3:36" x14ac:dyDescent="0.25">
      <c r="C468" s="8" t="s">
        <v>513</v>
      </c>
      <c r="D468" s="7">
        <v>42069</v>
      </c>
      <c r="E468" s="7">
        <v>3</v>
      </c>
      <c r="F468" s="7">
        <v>0</v>
      </c>
      <c r="G468" s="7">
        <v>0</v>
      </c>
      <c r="H468" s="7">
        <v>13.54666667</v>
      </c>
      <c r="I468" s="7">
        <v>30.76583333</v>
      </c>
      <c r="J468" s="7">
        <v>29.75333333</v>
      </c>
      <c r="K468" s="7">
        <v>12.09995833</v>
      </c>
      <c r="L468" s="7">
        <v>266.51375000000002</v>
      </c>
      <c r="M468" s="7">
        <v>0</v>
      </c>
      <c r="N468" s="7" t="s">
        <v>69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</row>
    <row r="469" spans="3:36" x14ac:dyDescent="0.25">
      <c r="C469" s="8" t="s">
        <v>514</v>
      </c>
      <c r="D469" s="7">
        <v>42068</v>
      </c>
      <c r="E469" s="7">
        <v>2</v>
      </c>
      <c r="F469" s="7">
        <v>0</v>
      </c>
      <c r="G469" s="7">
        <v>0</v>
      </c>
      <c r="H469" s="7">
        <v>13.551666669999999</v>
      </c>
      <c r="I469" s="7">
        <v>29.349166669999999</v>
      </c>
      <c r="J469" s="7">
        <v>26.28670833</v>
      </c>
      <c r="K469" s="7">
        <v>4.8987916670000002</v>
      </c>
      <c r="L469" s="7">
        <v>181.6716667</v>
      </c>
      <c r="M469" s="7">
        <v>10.899125</v>
      </c>
      <c r="N469" s="7" t="s">
        <v>69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</row>
    <row r="470" spans="3:36" x14ac:dyDescent="0.25">
      <c r="C470" s="8" t="s">
        <v>515</v>
      </c>
      <c r="D470" s="7">
        <v>42068</v>
      </c>
      <c r="E470" s="7">
        <v>7</v>
      </c>
      <c r="F470" s="7">
        <v>4</v>
      </c>
      <c r="G470" s="7">
        <v>0.57142857142857095</v>
      </c>
      <c r="H470" s="7">
        <v>13.551666669999999</v>
      </c>
      <c r="I470" s="7">
        <v>29.349166669999999</v>
      </c>
      <c r="J470" s="7">
        <v>26.28670833</v>
      </c>
      <c r="K470" s="7">
        <v>4.8987916670000002</v>
      </c>
      <c r="L470" s="7">
        <v>181.6716667</v>
      </c>
      <c r="M470" s="7">
        <v>10.899125</v>
      </c>
      <c r="N470" s="7" t="s">
        <v>80</v>
      </c>
      <c r="O470" s="7">
        <v>0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</row>
    <row r="471" spans="3:36" x14ac:dyDescent="0.25">
      <c r="C471" s="8" t="s">
        <v>516</v>
      </c>
      <c r="D471" s="7">
        <v>42062</v>
      </c>
      <c r="E471" s="7">
        <v>3</v>
      </c>
      <c r="F471" s="7">
        <v>0</v>
      </c>
      <c r="G471" s="7">
        <v>0</v>
      </c>
      <c r="H471" s="7">
        <v>13.45541667</v>
      </c>
      <c r="I471" s="7">
        <v>12.06366667</v>
      </c>
      <c r="J471" s="7">
        <v>95.179166670000001</v>
      </c>
      <c r="K471" s="7">
        <v>15.758875</v>
      </c>
      <c r="L471" s="7">
        <v>253.99666669999999</v>
      </c>
      <c r="M471" s="7">
        <v>0</v>
      </c>
      <c r="N471" s="7" t="s">
        <v>69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</row>
    <row r="472" spans="3:36" x14ac:dyDescent="0.25">
      <c r="C472" s="8" t="s">
        <v>517</v>
      </c>
      <c r="D472" s="7">
        <v>42057</v>
      </c>
      <c r="E472" s="7">
        <v>9</v>
      </c>
      <c r="F472" s="7">
        <v>3</v>
      </c>
      <c r="G472" s="7">
        <v>0.33333333333333298</v>
      </c>
      <c r="H472" s="7">
        <v>13.685</v>
      </c>
      <c r="I472" s="7">
        <v>21.157499999999999</v>
      </c>
      <c r="J472" s="7">
        <v>18.091000000000001</v>
      </c>
      <c r="K472" s="7">
        <v>18.716249999999999</v>
      </c>
      <c r="L472" s="7">
        <v>115.95833330000001</v>
      </c>
      <c r="M472" s="7">
        <v>0</v>
      </c>
      <c r="N472" s="7" t="s">
        <v>69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1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</row>
    <row r="473" spans="3:36" x14ac:dyDescent="0.25">
      <c r="C473" s="8" t="s">
        <v>518</v>
      </c>
      <c r="D473" s="7">
        <v>42057</v>
      </c>
      <c r="E473" s="7">
        <v>6</v>
      </c>
      <c r="F473" s="7">
        <v>0</v>
      </c>
      <c r="G473" s="7">
        <v>0</v>
      </c>
      <c r="H473" s="7">
        <v>13.685</v>
      </c>
      <c r="I473" s="7">
        <v>21.157499999999999</v>
      </c>
      <c r="J473" s="7">
        <v>18.091000000000001</v>
      </c>
      <c r="K473" s="7">
        <v>18.716249999999999</v>
      </c>
      <c r="L473" s="7">
        <v>115.95833330000001</v>
      </c>
      <c r="M473" s="7">
        <v>0</v>
      </c>
      <c r="N473" s="7" t="s">
        <v>69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</row>
    <row r="474" spans="3:36" x14ac:dyDescent="0.25">
      <c r="C474" s="8" t="s">
        <v>519</v>
      </c>
      <c r="D474" s="7">
        <v>42056</v>
      </c>
      <c r="E474" s="7">
        <v>3</v>
      </c>
      <c r="F474" s="7">
        <v>0</v>
      </c>
      <c r="G474" s="7">
        <v>0</v>
      </c>
      <c r="H474" s="7">
        <v>13.6875</v>
      </c>
      <c r="I474" s="7">
        <v>11.92791667</v>
      </c>
      <c r="J474" s="7">
        <v>47.752083329999998</v>
      </c>
      <c r="K474" s="7">
        <v>17.233000000000001</v>
      </c>
      <c r="L474" s="7">
        <v>100.5295833</v>
      </c>
      <c r="M474" s="7">
        <v>0</v>
      </c>
      <c r="N474" s="7" t="s">
        <v>69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7">
        <v>0</v>
      </c>
      <c r="AJ474" s="7">
        <v>0</v>
      </c>
    </row>
    <row r="475" spans="3:36" x14ac:dyDescent="0.25">
      <c r="C475" s="8" t="s">
        <v>520</v>
      </c>
      <c r="D475" s="7">
        <v>42056</v>
      </c>
      <c r="E475" s="7">
        <v>2</v>
      </c>
      <c r="F475" s="7">
        <v>0</v>
      </c>
      <c r="G475" s="7">
        <v>0</v>
      </c>
      <c r="H475" s="7">
        <v>13.6875</v>
      </c>
      <c r="I475" s="7">
        <v>11.92791667</v>
      </c>
      <c r="J475" s="7">
        <v>47.752083329999998</v>
      </c>
      <c r="K475" s="7">
        <v>17.233000000000001</v>
      </c>
      <c r="L475" s="7">
        <v>100.5295833</v>
      </c>
      <c r="M475" s="7">
        <v>0</v>
      </c>
      <c r="N475" s="7" t="s">
        <v>69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</row>
    <row r="476" spans="3:36" x14ac:dyDescent="0.25">
      <c r="C476" s="8" t="s">
        <v>521</v>
      </c>
      <c r="D476" s="7">
        <v>42056</v>
      </c>
      <c r="E476" s="7">
        <v>2</v>
      </c>
      <c r="F476" s="7">
        <v>0</v>
      </c>
      <c r="G476" s="7">
        <v>0</v>
      </c>
      <c r="H476" s="7">
        <v>13.6875</v>
      </c>
      <c r="I476" s="7">
        <v>11.92791667</v>
      </c>
      <c r="J476" s="7">
        <v>47.752083329999998</v>
      </c>
      <c r="K476" s="7">
        <v>17.233000000000001</v>
      </c>
      <c r="L476" s="7">
        <v>100.5295833</v>
      </c>
      <c r="M476" s="7">
        <v>0</v>
      </c>
      <c r="N476" s="7" t="s">
        <v>69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</row>
    <row r="477" spans="3:36" x14ac:dyDescent="0.25">
      <c r="C477" s="8" t="s">
        <v>522</v>
      </c>
      <c r="D477" s="7">
        <v>42055</v>
      </c>
      <c r="E477" s="7">
        <v>8</v>
      </c>
      <c r="F477" s="7">
        <v>0</v>
      </c>
      <c r="G477" s="7">
        <v>0</v>
      </c>
      <c r="H477" s="7">
        <v>13.65583333</v>
      </c>
      <c r="I477" s="7">
        <v>19.60166667</v>
      </c>
      <c r="J477" s="7">
        <v>26.912916670000001</v>
      </c>
      <c r="K477" s="7">
        <v>13.95104167</v>
      </c>
      <c r="L477" s="7">
        <v>140.93625</v>
      </c>
      <c r="M477" s="7">
        <v>0</v>
      </c>
      <c r="N477" s="7" t="s">
        <v>69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</row>
    <row r="478" spans="3:36" x14ac:dyDescent="0.25">
      <c r="C478" s="8" t="s">
        <v>523</v>
      </c>
      <c r="D478" s="7">
        <v>42050</v>
      </c>
      <c r="E478" s="7">
        <v>4</v>
      </c>
      <c r="F478" s="7">
        <v>0</v>
      </c>
      <c r="G478" s="7">
        <v>0</v>
      </c>
      <c r="H478" s="7">
        <v>13.58208333</v>
      </c>
      <c r="I478" s="7">
        <v>29.96458333</v>
      </c>
      <c r="J478" s="7">
        <v>14.36895833</v>
      </c>
      <c r="K478" s="7">
        <v>8.7297083329999996</v>
      </c>
      <c r="L478" s="7">
        <v>144.03375</v>
      </c>
      <c r="M478" s="7">
        <v>2.3383750000000001</v>
      </c>
      <c r="N478" s="7" t="s">
        <v>69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</row>
    <row r="479" spans="3:36" x14ac:dyDescent="0.25">
      <c r="C479" s="8" t="s">
        <v>524</v>
      </c>
      <c r="D479" s="7">
        <v>42049</v>
      </c>
      <c r="E479" s="7">
        <v>8</v>
      </c>
      <c r="F479" s="7">
        <v>0</v>
      </c>
      <c r="G479" s="7">
        <v>0</v>
      </c>
      <c r="H479" s="7">
        <v>13.55833333</v>
      </c>
      <c r="I479" s="7">
        <v>25.717916670000001</v>
      </c>
      <c r="J479" s="7">
        <v>25.548416670000002</v>
      </c>
      <c r="K479" s="7">
        <v>12.4985</v>
      </c>
      <c r="L479" s="7">
        <v>246.7392083</v>
      </c>
      <c r="M479" s="7">
        <v>0.144166667</v>
      </c>
      <c r="N479" s="7" t="s">
        <v>69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</row>
    <row r="480" spans="3:36" x14ac:dyDescent="0.25">
      <c r="C480" s="8" t="s">
        <v>525</v>
      </c>
      <c r="D480" s="7">
        <v>42049</v>
      </c>
      <c r="E480" s="7">
        <v>2</v>
      </c>
      <c r="F480" s="7">
        <v>0</v>
      </c>
      <c r="G480" s="7">
        <v>0</v>
      </c>
      <c r="H480" s="7">
        <v>13.55833333</v>
      </c>
      <c r="I480" s="7">
        <v>25.717916670000001</v>
      </c>
      <c r="J480" s="7">
        <v>25.548416670000002</v>
      </c>
      <c r="K480" s="7">
        <v>12.4985</v>
      </c>
      <c r="L480" s="7">
        <v>246.7392083</v>
      </c>
      <c r="M480" s="7">
        <v>0.144166667</v>
      </c>
      <c r="N480" s="7" t="s">
        <v>69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1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</row>
    <row r="481" spans="3:36" x14ac:dyDescent="0.25">
      <c r="C481" s="8" t="s">
        <v>526</v>
      </c>
      <c r="D481" s="7">
        <v>42049</v>
      </c>
      <c r="E481" s="7">
        <v>7</v>
      </c>
      <c r="F481" s="7">
        <v>0</v>
      </c>
      <c r="G481" s="7">
        <v>0</v>
      </c>
      <c r="H481" s="7">
        <v>13.55833333</v>
      </c>
      <c r="I481" s="7">
        <v>25.717916670000001</v>
      </c>
      <c r="J481" s="7">
        <v>25.548416670000002</v>
      </c>
      <c r="K481" s="7">
        <v>12.4985</v>
      </c>
      <c r="L481" s="7">
        <v>246.7392083</v>
      </c>
      <c r="M481" s="7">
        <v>0.144166667</v>
      </c>
      <c r="N481" s="7" t="s">
        <v>69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</row>
    <row r="482" spans="3:36" x14ac:dyDescent="0.25">
      <c r="C482" s="8" t="s">
        <v>527</v>
      </c>
      <c r="D482" s="7">
        <v>42048</v>
      </c>
      <c r="E482" s="7">
        <v>2</v>
      </c>
      <c r="F482" s="7">
        <v>0</v>
      </c>
      <c r="G482" s="7">
        <v>0</v>
      </c>
      <c r="H482" s="7">
        <v>13.585000000000001</v>
      </c>
      <c r="I482" s="7">
        <v>32.825416670000003</v>
      </c>
      <c r="J482" s="7">
        <v>40.392916669999998</v>
      </c>
      <c r="K482" s="7">
        <v>24.526833329999999</v>
      </c>
      <c r="L482" s="7">
        <v>268.05</v>
      </c>
      <c r="M482" s="7">
        <v>3.3083332999999999E-2</v>
      </c>
      <c r="N482" s="7" t="s">
        <v>69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</row>
    <row r="483" spans="3:36" x14ac:dyDescent="0.25">
      <c r="C483" s="8" t="s">
        <v>528</v>
      </c>
      <c r="D483" s="7">
        <v>42035</v>
      </c>
      <c r="E483" s="7">
        <v>3</v>
      </c>
      <c r="F483" s="7">
        <v>0</v>
      </c>
      <c r="G483" s="7">
        <v>0</v>
      </c>
      <c r="H483" s="7">
        <v>13.565416669999999</v>
      </c>
      <c r="I483" s="7">
        <v>28.02</v>
      </c>
      <c r="J483" s="7">
        <v>27.653333329999999</v>
      </c>
      <c r="K483" s="7">
        <v>10.292583329999999</v>
      </c>
      <c r="L483" s="7">
        <v>212.07254169999999</v>
      </c>
      <c r="M483" s="7">
        <v>0</v>
      </c>
      <c r="N483" s="7" t="s">
        <v>69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</row>
    <row r="484" spans="3:36" x14ac:dyDescent="0.25">
      <c r="C484" s="8" t="s">
        <v>529</v>
      </c>
      <c r="D484" s="7">
        <v>42034</v>
      </c>
      <c r="E484" s="7">
        <v>3</v>
      </c>
      <c r="F484" s="7">
        <v>0</v>
      </c>
      <c r="G484" s="7">
        <v>0</v>
      </c>
      <c r="H484" s="7">
        <v>13.58666667</v>
      </c>
      <c r="I484" s="7">
        <v>27.86</v>
      </c>
      <c r="J484" s="7">
        <v>23.494208329999999</v>
      </c>
      <c r="K484" s="7">
        <v>4.4057916669999999</v>
      </c>
      <c r="L484" s="7">
        <v>232.66575</v>
      </c>
      <c r="M484" s="7">
        <v>0</v>
      </c>
      <c r="N484" s="7" t="s">
        <v>69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</row>
    <row r="485" spans="3:36" x14ac:dyDescent="0.25">
      <c r="C485" s="8" t="s">
        <v>530</v>
      </c>
      <c r="D485" s="7">
        <v>42034</v>
      </c>
      <c r="E485" s="7">
        <v>5</v>
      </c>
      <c r="F485" s="7">
        <v>2</v>
      </c>
      <c r="G485" s="7">
        <v>0.4</v>
      </c>
      <c r="H485" s="7">
        <v>13.58666667</v>
      </c>
      <c r="I485" s="7">
        <v>27.86</v>
      </c>
      <c r="J485" s="7">
        <v>23.494208329999999</v>
      </c>
      <c r="K485" s="7">
        <v>4.4057916669999999</v>
      </c>
      <c r="L485" s="7">
        <v>232.66575</v>
      </c>
      <c r="M485" s="7">
        <v>0</v>
      </c>
      <c r="N485" s="7" t="s">
        <v>69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</row>
    <row r="486" spans="3:36" x14ac:dyDescent="0.25">
      <c r="C486" s="8" t="s">
        <v>531</v>
      </c>
      <c r="D486" s="7">
        <v>42033</v>
      </c>
      <c r="E486" s="7">
        <v>14</v>
      </c>
      <c r="F486" s="7">
        <v>6</v>
      </c>
      <c r="G486" s="7">
        <v>0.42857142857142899</v>
      </c>
      <c r="H486" s="7">
        <v>13.58708333</v>
      </c>
      <c r="I486" s="7">
        <v>24.57416667</v>
      </c>
      <c r="J486" s="7">
        <v>75.431250000000006</v>
      </c>
      <c r="K486" s="7">
        <v>7.3959583330000003</v>
      </c>
      <c r="L486" s="7">
        <v>266.09083329999999</v>
      </c>
      <c r="M486" s="7">
        <v>0</v>
      </c>
      <c r="N486" s="7" t="s">
        <v>80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</row>
    <row r="487" spans="3:36" x14ac:dyDescent="0.25">
      <c r="C487" s="8" t="s">
        <v>532</v>
      </c>
      <c r="D487" s="7">
        <v>42033</v>
      </c>
      <c r="E487" s="7">
        <v>3</v>
      </c>
      <c r="F487" s="7">
        <v>0</v>
      </c>
      <c r="G487" s="7">
        <v>0</v>
      </c>
      <c r="H487" s="7">
        <v>13.58708333</v>
      </c>
      <c r="I487" s="7">
        <v>24.57416667</v>
      </c>
      <c r="J487" s="7">
        <v>75.431250000000006</v>
      </c>
      <c r="K487" s="7">
        <v>7.3959583330000003</v>
      </c>
      <c r="L487" s="7">
        <v>266.09083329999999</v>
      </c>
      <c r="M487" s="7">
        <v>0</v>
      </c>
      <c r="N487" s="7" t="s">
        <v>69</v>
      </c>
      <c r="O487" s="7">
        <v>0</v>
      </c>
      <c r="P487" s="7">
        <v>0</v>
      </c>
      <c r="Q487" s="7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</row>
    <row r="488" spans="3:36" x14ac:dyDescent="0.25">
      <c r="C488" s="8" t="s">
        <v>533</v>
      </c>
      <c r="D488" s="7">
        <v>42032</v>
      </c>
      <c r="E488" s="7">
        <v>2</v>
      </c>
      <c r="F488" s="7">
        <v>2</v>
      </c>
      <c r="G488" s="7">
        <v>1</v>
      </c>
      <c r="H488" s="7">
        <v>13.66416667</v>
      </c>
      <c r="I488" s="7">
        <v>23.08625</v>
      </c>
      <c r="J488" s="7">
        <v>22.535166669999999</v>
      </c>
      <c r="K488" s="7">
        <v>9.4642083330000002</v>
      </c>
      <c r="L488" s="7">
        <v>207.66745829999999</v>
      </c>
      <c r="M488" s="7">
        <v>0</v>
      </c>
      <c r="N488" s="7" t="s">
        <v>80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</row>
    <row r="489" spans="3:36" x14ac:dyDescent="0.25">
      <c r="C489" s="8" t="s">
        <v>534</v>
      </c>
      <c r="D489" s="7">
        <v>42029</v>
      </c>
      <c r="E489" s="7">
        <v>2</v>
      </c>
      <c r="F489" s="7">
        <v>0</v>
      </c>
      <c r="G489" s="7">
        <v>0</v>
      </c>
      <c r="H489" s="7">
        <v>13.633333329999999</v>
      </c>
      <c r="I489" s="7">
        <v>37.7425</v>
      </c>
      <c r="J489" s="7">
        <v>45.371666670000003</v>
      </c>
      <c r="K489" s="7">
        <v>41.440833329999997</v>
      </c>
      <c r="L489" s="7">
        <v>274.6958333</v>
      </c>
      <c r="M489" s="7">
        <v>0</v>
      </c>
      <c r="N489" s="7" t="s">
        <v>69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</row>
    <row r="490" spans="3:36" x14ac:dyDescent="0.25">
      <c r="C490" s="8" t="s">
        <v>535</v>
      </c>
      <c r="D490" s="7">
        <v>42028</v>
      </c>
      <c r="E490" s="7">
        <v>4</v>
      </c>
      <c r="F490" s="7">
        <v>0</v>
      </c>
      <c r="G490" s="7">
        <v>0</v>
      </c>
      <c r="H490" s="7">
        <v>13.641249999999999</v>
      </c>
      <c r="I490" s="7">
        <v>35.250833329999999</v>
      </c>
      <c r="J490" s="7">
        <v>59.772916670000001</v>
      </c>
      <c r="K490" s="7">
        <v>18.048458329999999</v>
      </c>
      <c r="L490" s="7">
        <v>271.59166670000002</v>
      </c>
      <c r="M490" s="7">
        <v>3.09375</v>
      </c>
      <c r="N490" s="7" t="s">
        <v>69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</row>
    <row r="491" spans="3:36" x14ac:dyDescent="0.25">
      <c r="C491" s="8" t="s">
        <v>536</v>
      </c>
      <c r="D491" s="7">
        <v>42028</v>
      </c>
      <c r="E491" s="7">
        <v>4</v>
      </c>
      <c r="F491" s="7">
        <v>0</v>
      </c>
      <c r="G491" s="7">
        <v>0</v>
      </c>
      <c r="H491" s="7">
        <v>13.641249999999999</v>
      </c>
      <c r="I491" s="7">
        <v>35.250833329999999</v>
      </c>
      <c r="J491" s="7">
        <v>59.772916670000001</v>
      </c>
      <c r="K491" s="7">
        <v>18.048458329999999</v>
      </c>
      <c r="L491" s="7">
        <v>271.59166670000002</v>
      </c>
      <c r="M491" s="7">
        <v>3.09375</v>
      </c>
      <c r="N491" s="7" t="s">
        <v>69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</row>
    <row r="492" spans="3:36" x14ac:dyDescent="0.25">
      <c r="C492" s="8" t="s">
        <v>537</v>
      </c>
      <c r="D492" s="7">
        <v>42027</v>
      </c>
      <c r="E492" s="7">
        <v>2</v>
      </c>
      <c r="F492" s="7">
        <v>0</v>
      </c>
      <c r="G492" s="7">
        <v>0</v>
      </c>
      <c r="H492" s="7">
        <v>13.46291667</v>
      </c>
      <c r="I492" s="7">
        <v>28.251249999999999</v>
      </c>
      <c r="J492" s="7">
        <v>92.378749999999997</v>
      </c>
      <c r="K492" s="7">
        <v>20.887083329999999</v>
      </c>
      <c r="L492" s="7">
        <v>264.93333330000002</v>
      </c>
      <c r="M492" s="7">
        <v>0</v>
      </c>
      <c r="N492" s="7" t="s">
        <v>69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</row>
    <row r="493" spans="3:36" x14ac:dyDescent="0.25">
      <c r="C493" s="8" t="s">
        <v>538</v>
      </c>
      <c r="D493" s="7">
        <v>41986</v>
      </c>
      <c r="E493" s="7">
        <v>3</v>
      </c>
      <c r="F493" s="7">
        <v>0</v>
      </c>
      <c r="G493" s="7">
        <v>0</v>
      </c>
      <c r="H493" s="7">
        <v>12.987916670000001</v>
      </c>
      <c r="I493" s="7">
        <v>8.9109999999999996</v>
      </c>
      <c r="J493" s="7">
        <v>93.512500000000003</v>
      </c>
      <c r="K493" s="7">
        <v>0</v>
      </c>
      <c r="L493" s="7">
        <v>244.9541667</v>
      </c>
      <c r="M493" s="7">
        <v>42.767458329999997</v>
      </c>
      <c r="N493" s="7" t="s">
        <v>69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</row>
    <row r="494" spans="3:36" x14ac:dyDescent="0.25">
      <c r="C494" s="8" t="s">
        <v>539</v>
      </c>
      <c r="D494" s="7">
        <v>41952</v>
      </c>
      <c r="E494" s="7">
        <v>2</v>
      </c>
      <c r="F494" s="7">
        <v>0</v>
      </c>
      <c r="G494" s="7">
        <v>0</v>
      </c>
      <c r="H494" s="7">
        <v>13.546250000000001</v>
      </c>
      <c r="I494" s="7">
        <v>21.96875</v>
      </c>
      <c r="J494" s="7">
        <v>89.154166669999995</v>
      </c>
      <c r="K494" s="7">
        <v>24.141666669999999</v>
      </c>
      <c r="L494" s="7">
        <v>245.4</v>
      </c>
      <c r="M494" s="7">
        <v>78.413250000000005</v>
      </c>
      <c r="N494" s="7" t="s">
        <v>69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</row>
    <row r="495" spans="3:36" x14ac:dyDescent="0.25">
      <c r="C495" s="8" t="s">
        <v>540</v>
      </c>
      <c r="D495" s="7">
        <v>41918</v>
      </c>
      <c r="E495" s="7">
        <v>1</v>
      </c>
      <c r="F495" s="7">
        <v>0</v>
      </c>
      <c r="G495" s="7">
        <v>0</v>
      </c>
      <c r="H495" s="7">
        <v>13.189166670000001</v>
      </c>
      <c r="I495" s="7">
        <v>24.157499999999999</v>
      </c>
      <c r="J495" s="7">
        <v>99.208333330000002</v>
      </c>
      <c r="K495" s="7">
        <v>44.672708329999999</v>
      </c>
      <c r="L495" s="7">
        <v>242.73750000000001</v>
      </c>
      <c r="M495" s="7">
        <v>26.307874999999999</v>
      </c>
      <c r="N495" s="7" t="s">
        <v>69</v>
      </c>
      <c r="O495" s="7">
        <v>0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</row>
    <row r="496" spans="3:36" x14ac:dyDescent="0.25">
      <c r="C496" s="8" t="s">
        <v>541</v>
      </c>
      <c r="D496" s="7">
        <v>41916</v>
      </c>
      <c r="E496" s="7">
        <v>2</v>
      </c>
      <c r="F496" s="7">
        <v>0</v>
      </c>
      <c r="G496" s="7">
        <v>0</v>
      </c>
      <c r="H496" s="7">
        <v>13.534166669999999</v>
      </c>
      <c r="I496" s="7">
        <v>23.805833329999999</v>
      </c>
      <c r="J496" s="7">
        <v>89.140416669999993</v>
      </c>
      <c r="K496" s="7">
        <v>32.264166670000002</v>
      </c>
      <c r="L496" s="7">
        <v>258.19166669999998</v>
      </c>
      <c r="M496" s="7">
        <v>82.244083329999995</v>
      </c>
      <c r="N496" s="7" t="s">
        <v>69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1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</row>
    <row r="497" spans="3:36" x14ac:dyDescent="0.25">
      <c r="C497" s="8" t="s">
        <v>542</v>
      </c>
      <c r="D497" s="7">
        <v>41916</v>
      </c>
      <c r="E497" s="7">
        <v>1</v>
      </c>
      <c r="F497" s="7">
        <v>1</v>
      </c>
      <c r="G497" s="7">
        <v>1</v>
      </c>
      <c r="H497" s="7">
        <v>13.534166669999999</v>
      </c>
      <c r="I497" s="7">
        <v>23.805833329999999</v>
      </c>
      <c r="J497" s="7">
        <v>89.140416669999993</v>
      </c>
      <c r="K497" s="7">
        <v>32.264166670000002</v>
      </c>
      <c r="L497" s="7">
        <v>258.19166669999998</v>
      </c>
      <c r="M497" s="7">
        <v>82.244083329999995</v>
      </c>
      <c r="N497" s="7" t="s">
        <v>69</v>
      </c>
      <c r="O497" s="7">
        <v>0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</row>
    <row r="498" spans="3:36" x14ac:dyDescent="0.25">
      <c r="C498" s="8" t="s">
        <v>543</v>
      </c>
      <c r="D498" s="7">
        <v>41911</v>
      </c>
      <c r="E498" s="7">
        <v>2</v>
      </c>
      <c r="F498" s="7">
        <v>0</v>
      </c>
      <c r="G498" s="7">
        <v>0</v>
      </c>
      <c r="H498" s="7">
        <v>13.55666667</v>
      </c>
      <c r="I498" s="7">
        <v>35.296250000000001</v>
      </c>
      <c r="J498" s="7">
        <v>47.838749999999997</v>
      </c>
      <c r="K498" s="7">
        <v>12.224166670000001</v>
      </c>
      <c r="L498" s="7">
        <v>251.71549999999999</v>
      </c>
      <c r="M498" s="7">
        <v>161.28108330000001</v>
      </c>
      <c r="N498" s="7" t="s">
        <v>69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</row>
    <row r="499" spans="3:36" x14ac:dyDescent="0.25">
      <c r="C499" s="8" t="s">
        <v>544</v>
      </c>
      <c r="D499" s="7">
        <v>41910</v>
      </c>
      <c r="E499" s="7">
        <v>23</v>
      </c>
      <c r="F499" s="7">
        <v>6</v>
      </c>
      <c r="G499" s="7">
        <v>0.26086956521739102</v>
      </c>
      <c r="H499" s="7">
        <v>13.43791667</v>
      </c>
      <c r="I499" s="7">
        <v>43.032916669999999</v>
      </c>
      <c r="J499" s="7">
        <v>12.3635</v>
      </c>
      <c r="K499" s="7">
        <v>4.8587499999999997</v>
      </c>
      <c r="L499" s="7">
        <v>193.0470833</v>
      </c>
      <c r="M499" s="7">
        <v>226.71945830000001</v>
      </c>
      <c r="N499" s="7" t="s">
        <v>69</v>
      </c>
      <c r="O499" s="7">
        <v>0</v>
      </c>
      <c r="P499" s="7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</row>
    <row r="500" spans="3:36" x14ac:dyDescent="0.25">
      <c r="C500" s="8" t="s">
        <v>545</v>
      </c>
      <c r="D500" s="7">
        <v>41909</v>
      </c>
      <c r="E500" s="7">
        <v>44</v>
      </c>
      <c r="F500" s="7">
        <v>25</v>
      </c>
      <c r="G500" s="7">
        <v>0.56818181818181801</v>
      </c>
      <c r="H500" s="7">
        <v>13.467083329999999</v>
      </c>
      <c r="I500" s="7">
        <v>33.318750000000001</v>
      </c>
      <c r="J500" s="7">
        <v>60.200416670000003</v>
      </c>
      <c r="K500" s="7">
        <v>7.1409166669999999</v>
      </c>
      <c r="L500" s="7">
        <v>116.2945833</v>
      </c>
      <c r="M500" s="7">
        <v>227.59712500000001</v>
      </c>
      <c r="N500" s="7" t="s">
        <v>80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</row>
    <row r="501" spans="3:36" x14ac:dyDescent="0.25">
      <c r="C501" s="8" t="s">
        <v>546</v>
      </c>
      <c r="D501" s="7">
        <v>41909</v>
      </c>
      <c r="E501" s="7">
        <v>11</v>
      </c>
      <c r="F501" s="7">
        <v>11</v>
      </c>
      <c r="G501" s="7">
        <v>1</v>
      </c>
      <c r="H501" s="7">
        <v>13.467083329999999</v>
      </c>
      <c r="I501" s="7">
        <v>33.318750000000001</v>
      </c>
      <c r="J501" s="7">
        <v>60.200416670000003</v>
      </c>
      <c r="K501" s="7">
        <v>7.1409166669999999</v>
      </c>
      <c r="L501" s="7">
        <v>116.2945833</v>
      </c>
      <c r="M501" s="7">
        <v>227.59712500000001</v>
      </c>
      <c r="N501" s="7" t="s">
        <v>80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1</v>
      </c>
    </row>
    <row r="502" spans="3:36" x14ac:dyDescent="0.25">
      <c r="C502" s="8" t="s">
        <v>547</v>
      </c>
      <c r="D502" s="7">
        <v>41908</v>
      </c>
      <c r="E502" s="7">
        <v>41</v>
      </c>
      <c r="F502" s="7">
        <v>19</v>
      </c>
      <c r="G502" s="7">
        <v>0.46341463414634099</v>
      </c>
      <c r="H502" s="7">
        <v>13.532500000000001</v>
      </c>
      <c r="I502" s="7">
        <v>28.23833333</v>
      </c>
      <c r="J502" s="7">
        <v>100</v>
      </c>
      <c r="K502" s="7">
        <v>0.89762500000000001</v>
      </c>
      <c r="L502" s="7">
        <v>259.64583329999999</v>
      </c>
      <c r="M502" s="7">
        <v>114.4008333</v>
      </c>
      <c r="N502" s="7" t="s">
        <v>80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</row>
    <row r="503" spans="3:36" x14ac:dyDescent="0.25">
      <c r="C503" s="8" t="s">
        <v>548</v>
      </c>
      <c r="D503" s="7">
        <v>41907</v>
      </c>
      <c r="E503" s="7">
        <v>14</v>
      </c>
      <c r="F503" s="7">
        <v>8</v>
      </c>
      <c r="G503" s="7">
        <v>0.57142857142857095</v>
      </c>
      <c r="H503" s="7">
        <v>13.64833333</v>
      </c>
      <c r="I503" s="7">
        <v>26.82375</v>
      </c>
      <c r="J503" s="7">
        <v>99.854166669999998</v>
      </c>
      <c r="K503" s="7">
        <v>3.1662083330000002</v>
      </c>
      <c r="L503" s="7">
        <v>278.60416670000001</v>
      </c>
      <c r="M503" s="7">
        <v>142.69891670000001</v>
      </c>
      <c r="N503" s="7" t="s">
        <v>80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</row>
    <row r="504" spans="3:36" x14ac:dyDescent="0.25">
      <c r="C504" s="8" t="s">
        <v>549</v>
      </c>
      <c r="D504" s="7">
        <v>41906</v>
      </c>
      <c r="E504" s="7">
        <v>12</v>
      </c>
      <c r="F504" s="7">
        <v>0</v>
      </c>
      <c r="G504" s="7">
        <v>0</v>
      </c>
      <c r="H504" s="7">
        <v>13.168749999999999</v>
      </c>
      <c r="I504" s="7">
        <v>29.70291667</v>
      </c>
      <c r="J504" s="7">
        <v>100</v>
      </c>
      <c r="K504" s="7">
        <v>45.914999999999999</v>
      </c>
      <c r="L504" s="7">
        <v>278.0541667</v>
      </c>
      <c r="M504" s="7">
        <v>37.873708329999999</v>
      </c>
      <c r="N504" s="7" t="s">
        <v>69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</row>
    <row r="505" spans="3:36" x14ac:dyDescent="0.25">
      <c r="C505" s="8" t="s">
        <v>550</v>
      </c>
      <c r="D505" s="7">
        <v>41905</v>
      </c>
      <c r="E505" s="7">
        <v>11</v>
      </c>
      <c r="F505" s="7">
        <v>0</v>
      </c>
      <c r="G505" s="7">
        <v>0</v>
      </c>
      <c r="H505" s="7">
        <v>13.05666667</v>
      </c>
      <c r="I505" s="7">
        <v>32.857333330000003</v>
      </c>
      <c r="J505" s="7">
        <v>100</v>
      </c>
      <c r="K505" s="7">
        <v>65.110666670000001</v>
      </c>
      <c r="L505" s="7">
        <v>254.27333329999999</v>
      </c>
      <c r="M505" s="7">
        <v>16.593800000000002</v>
      </c>
      <c r="N505" s="7" t="s">
        <v>69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9A149D2F-065B-462E-B53F-1A991C0B0A8A}"/>
    <hyperlink ref="D4" location="'Encoding'!$B$22:$B$22" display="Transformed Data" xr:uid="{BCAD0FDA-01D0-48D0-A824-0E5A70C899E6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5C6D-7A16-4CF8-A46D-7D1151C30C82}">
  <dimension ref="B1:CV34"/>
  <sheetViews>
    <sheetView showGridLines="0" workbookViewId="0"/>
  </sheetViews>
  <sheetFormatPr defaultRowHeight="15" x14ac:dyDescent="0.25"/>
  <cols>
    <col min="12" max="12" width="15.5703125" bestFit="1" customWidth="1"/>
  </cols>
  <sheetData>
    <row r="1" spans="2:100" ht="18.75" x14ac:dyDescent="0.3">
      <c r="B1" s="5" t="s">
        <v>877</v>
      </c>
      <c r="N1" t="s">
        <v>1230</v>
      </c>
      <c r="CV1" s="11" t="s">
        <v>882</v>
      </c>
    </row>
    <row r="3" spans="2:100" ht="15.75" x14ac:dyDescent="0.25">
      <c r="B3" s="24" t="s">
        <v>40</v>
      </c>
      <c r="C3" s="25"/>
      <c r="D3" s="25"/>
      <c r="E3" s="25"/>
      <c r="F3" s="25"/>
      <c r="G3" s="25"/>
      <c r="H3" s="25"/>
      <c r="I3" s="26"/>
      <c r="L3" s="24" t="s">
        <v>41</v>
      </c>
      <c r="M3" s="25"/>
      <c r="N3" s="25"/>
      <c r="O3" s="26"/>
    </row>
    <row r="4" spans="2:100" x14ac:dyDescent="0.25">
      <c r="B4" s="35" t="s">
        <v>42</v>
      </c>
      <c r="C4" s="34"/>
      <c r="D4" s="35" t="s">
        <v>575</v>
      </c>
      <c r="E4" s="34"/>
      <c r="F4" s="35" t="s">
        <v>604</v>
      </c>
      <c r="G4" s="34"/>
      <c r="H4" s="35" t="s">
        <v>605</v>
      </c>
      <c r="I4" s="34"/>
      <c r="L4" s="10" t="s">
        <v>44</v>
      </c>
      <c r="M4" s="10" t="s">
        <v>45</v>
      </c>
      <c r="N4" s="10" t="s">
        <v>46</v>
      </c>
      <c r="O4" s="10" t="s">
        <v>47</v>
      </c>
    </row>
    <row r="5" spans="2:100" x14ac:dyDescent="0.25">
      <c r="L5" s="9">
        <v>9</v>
      </c>
      <c r="M5" s="9">
        <v>1</v>
      </c>
      <c r="N5" s="9">
        <v>42</v>
      </c>
      <c r="O5" s="9">
        <v>52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5"/>
      <c r="J12" s="25"/>
      <c r="K12" s="26"/>
    </row>
    <row r="13" spans="2:100" x14ac:dyDescent="0.25">
      <c r="C13" s="20" t="s">
        <v>49</v>
      </c>
      <c r="D13" s="21"/>
      <c r="E13" s="21"/>
      <c r="F13" s="22"/>
      <c r="G13" s="17" t="s">
        <v>50</v>
      </c>
      <c r="H13" s="18"/>
      <c r="I13" s="18"/>
      <c r="J13" s="18"/>
      <c r="K13" s="19"/>
    </row>
    <row r="14" spans="2:100" x14ac:dyDescent="0.25">
      <c r="C14" s="20" t="s">
        <v>51</v>
      </c>
      <c r="D14" s="21"/>
      <c r="E14" s="21"/>
      <c r="F14" s="22"/>
      <c r="G14" s="17" t="s">
        <v>662</v>
      </c>
      <c r="H14" s="18"/>
      <c r="I14" s="18"/>
      <c r="J14" s="18"/>
      <c r="K14" s="19"/>
    </row>
    <row r="15" spans="2:100" x14ac:dyDescent="0.25">
      <c r="C15" s="20" t="s">
        <v>615</v>
      </c>
      <c r="D15" s="21"/>
      <c r="E15" s="21"/>
      <c r="F15" s="22"/>
      <c r="G15" s="17" t="s">
        <v>663</v>
      </c>
      <c r="H15" s="18"/>
      <c r="I15" s="18"/>
      <c r="J15" s="18"/>
      <c r="K15" s="19"/>
    </row>
    <row r="16" spans="2:100" x14ac:dyDescent="0.25">
      <c r="C16" s="20" t="s">
        <v>570</v>
      </c>
      <c r="D16" s="21"/>
      <c r="E16" s="21"/>
      <c r="F16" s="22"/>
      <c r="G16" s="17">
        <v>481</v>
      </c>
      <c r="H16" s="18"/>
      <c r="I16" s="18"/>
      <c r="J16" s="18"/>
      <c r="K16" s="19"/>
    </row>
    <row r="18" spans="3:11" ht="15.75" x14ac:dyDescent="0.25">
      <c r="C18" s="24" t="s">
        <v>56</v>
      </c>
      <c r="D18" s="25"/>
      <c r="E18" s="25"/>
      <c r="F18" s="25"/>
      <c r="G18" s="25"/>
      <c r="H18" s="25"/>
      <c r="I18" s="25"/>
      <c r="J18" s="25"/>
      <c r="K18" s="26"/>
    </row>
    <row r="19" spans="3:11" x14ac:dyDescent="0.25">
      <c r="C19" s="20" t="s">
        <v>616</v>
      </c>
      <c r="D19" s="22"/>
      <c r="E19" s="17">
        <v>7</v>
      </c>
      <c r="F19" s="18"/>
      <c r="G19" s="18"/>
      <c r="H19" s="18"/>
      <c r="I19" s="18"/>
      <c r="J19" s="18"/>
      <c r="K19" s="19"/>
    </row>
    <row r="20" spans="3:11" x14ac:dyDescent="0.25">
      <c r="C20" s="20" t="s">
        <v>617</v>
      </c>
      <c r="D20" s="22"/>
      <c r="E20" s="9" t="s">
        <v>13</v>
      </c>
      <c r="F20" s="9" t="s">
        <v>16</v>
      </c>
      <c r="G20" s="9" t="s">
        <v>17</v>
      </c>
      <c r="H20" s="9" t="s">
        <v>18</v>
      </c>
      <c r="I20" s="9" t="s">
        <v>642</v>
      </c>
      <c r="J20" s="9" t="s">
        <v>643</v>
      </c>
      <c r="K20" s="9" t="s">
        <v>647</v>
      </c>
    </row>
    <row r="21" spans="3:11" x14ac:dyDescent="0.25">
      <c r="C21" s="20" t="s">
        <v>619</v>
      </c>
      <c r="D21" s="22"/>
      <c r="E21" s="32" t="s">
        <v>12</v>
      </c>
      <c r="F21" s="33"/>
      <c r="G21" s="33"/>
      <c r="H21" s="33"/>
      <c r="I21" s="33"/>
      <c r="J21" s="33"/>
      <c r="K21" s="34"/>
    </row>
    <row r="23" spans="3:11" ht="15.75" x14ac:dyDescent="0.25">
      <c r="C23" s="24" t="s">
        <v>620</v>
      </c>
      <c r="D23" s="25"/>
      <c r="E23" s="25"/>
      <c r="F23" s="25"/>
      <c r="G23" s="25"/>
      <c r="H23" s="25"/>
      <c r="I23" s="26"/>
    </row>
    <row r="24" spans="3:11" x14ac:dyDescent="0.25">
      <c r="C24" s="20" t="s">
        <v>621</v>
      </c>
      <c r="D24" s="21"/>
      <c r="E24" s="22"/>
      <c r="F24" s="17" t="b">
        <v>0</v>
      </c>
      <c r="G24" s="18"/>
      <c r="H24" s="18"/>
      <c r="I24" s="19"/>
    </row>
    <row r="26" spans="3:11" ht="15.75" x14ac:dyDescent="0.25">
      <c r="C26" s="24" t="s">
        <v>878</v>
      </c>
      <c r="D26" s="25"/>
      <c r="E26" s="25"/>
      <c r="F26" s="25"/>
      <c r="G26" s="25"/>
      <c r="H26" s="25"/>
      <c r="I26" s="26"/>
    </row>
    <row r="27" spans="3:11" x14ac:dyDescent="0.25">
      <c r="C27" s="20" t="s">
        <v>879</v>
      </c>
      <c r="D27" s="21"/>
      <c r="E27" s="22"/>
      <c r="F27" s="17">
        <v>3</v>
      </c>
      <c r="G27" s="18"/>
      <c r="H27" s="18"/>
      <c r="I27" s="19"/>
    </row>
    <row r="29" spans="3:11" ht="15.75" x14ac:dyDescent="0.25">
      <c r="C29" s="24" t="s">
        <v>880</v>
      </c>
      <c r="D29" s="25"/>
      <c r="E29" s="25"/>
      <c r="F29" s="25"/>
      <c r="G29" s="25"/>
      <c r="H29" s="25"/>
      <c r="I29" s="26"/>
    </row>
    <row r="30" spans="3:11" x14ac:dyDescent="0.25">
      <c r="C30" s="20" t="s">
        <v>881</v>
      </c>
      <c r="D30" s="21"/>
      <c r="E30" s="22"/>
      <c r="F30" s="17" t="b">
        <v>0</v>
      </c>
      <c r="G30" s="18"/>
      <c r="H30" s="18"/>
      <c r="I30" s="19"/>
    </row>
    <row r="32" spans="3:11" ht="15.75" x14ac:dyDescent="0.25">
      <c r="C32" s="24" t="s">
        <v>622</v>
      </c>
      <c r="D32" s="25"/>
      <c r="E32" s="25"/>
      <c r="F32" s="25"/>
      <c r="G32" s="26"/>
    </row>
    <row r="33" spans="3:7" x14ac:dyDescent="0.25">
      <c r="C33" s="32" t="s">
        <v>623</v>
      </c>
      <c r="D33" s="33"/>
      <c r="E33" s="33"/>
      <c r="F33" s="33"/>
      <c r="G33" s="34"/>
    </row>
    <row r="34" spans="3:7" x14ac:dyDescent="0.25">
      <c r="C34" s="32" t="s">
        <v>624</v>
      </c>
      <c r="D34" s="33"/>
      <c r="E34" s="33"/>
      <c r="F34" s="33"/>
      <c r="G34" s="34"/>
    </row>
  </sheetData>
  <mergeCells count="33">
    <mergeCell ref="B4:C4"/>
    <mergeCell ref="D4:E4"/>
    <mergeCell ref="F4:G4"/>
    <mergeCell ref="H4:I4"/>
    <mergeCell ref="B3:I3"/>
    <mergeCell ref="L3:O3"/>
    <mergeCell ref="C29:I29"/>
    <mergeCell ref="C30:E30"/>
    <mergeCell ref="F30:I30"/>
    <mergeCell ref="C32:G32"/>
    <mergeCell ref="C33:G33"/>
    <mergeCell ref="C34:G34"/>
    <mergeCell ref="C23:I23"/>
    <mergeCell ref="C24:E24"/>
    <mergeCell ref="F24:I24"/>
    <mergeCell ref="C26:I26"/>
    <mergeCell ref="C27:E27"/>
    <mergeCell ref="F27:I27"/>
    <mergeCell ref="C18:K18"/>
    <mergeCell ref="C19:D19"/>
    <mergeCell ref="C20:D20"/>
    <mergeCell ref="C21:D21"/>
    <mergeCell ref="E19:K19"/>
    <mergeCell ref="E21:K21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KNNP_Output'!$B$10:$B$10" display="Inputs" xr:uid="{E3F5C918-EA44-48D9-BDCC-4063782110D0}"/>
    <hyperlink ref="D4" location="'KNNP_Stored'!$B$10:$B$10" display="PMML Model" xr:uid="{FD6B92F2-8A37-4E74-B76E-8E6BD10FE3CA}"/>
    <hyperlink ref="F4" location="'KNNP_TrainingScore'!$B$10:$B$10" display="Training: Prediction Summary" xr:uid="{26DCF2AB-8ED3-4662-8C29-FFECB0FFBE2C}"/>
    <hyperlink ref="H4" location="'KNNP_TrainingScore'!$B$19:$B$19" display="Training: Prediction Details" xr:uid="{4FD9027A-B8D9-4FF4-B994-F476578F13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BA62-99AD-4822-B3C0-9272EBAB56FB}">
  <dimension ref="B1:O502"/>
  <sheetViews>
    <sheetView showGridLines="0" topLeftCell="A25" workbookViewId="0"/>
  </sheetViews>
  <sheetFormatPr defaultRowHeight="15" x14ac:dyDescent="0.25"/>
  <cols>
    <col min="3" max="3" width="11.5703125" customWidth="1"/>
    <col min="4" max="4" width="20.28515625" customWidth="1"/>
    <col min="5" max="5" width="12.28515625" customWidth="1"/>
    <col min="6" max="6" width="10.7109375" customWidth="1"/>
    <col min="12" max="12" width="15.5703125" bestFit="1" customWidth="1"/>
  </cols>
  <sheetData>
    <row r="1" spans="2:15" ht="18.75" x14ac:dyDescent="0.3">
      <c r="B1" s="5" t="s">
        <v>876</v>
      </c>
      <c r="N1" t="s">
        <v>1230</v>
      </c>
    </row>
    <row r="3" spans="2:15" ht="15.75" x14ac:dyDescent="0.25">
      <c r="B3" s="24" t="s">
        <v>40</v>
      </c>
      <c r="C3" s="25"/>
      <c r="D3" s="25"/>
      <c r="E3" s="25"/>
      <c r="F3" s="25"/>
      <c r="G3" s="25"/>
      <c r="H3" s="25"/>
      <c r="I3" s="26"/>
      <c r="L3" s="24" t="s">
        <v>41</v>
      </c>
      <c r="M3" s="25"/>
      <c r="N3" s="25"/>
      <c r="O3" s="26"/>
    </row>
    <row r="4" spans="2:15" x14ac:dyDescent="0.25">
      <c r="B4" s="35" t="s">
        <v>42</v>
      </c>
      <c r="C4" s="34"/>
      <c r="D4" s="35" t="s">
        <v>575</v>
      </c>
      <c r="E4" s="34"/>
      <c r="F4" s="35" t="s">
        <v>604</v>
      </c>
      <c r="G4" s="34"/>
      <c r="H4" s="35" t="s">
        <v>605</v>
      </c>
      <c r="I4" s="34"/>
      <c r="L4" s="10" t="s">
        <v>44</v>
      </c>
      <c r="M4" s="10" t="s">
        <v>45</v>
      </c>
      <c r="N4" s="10" t="s">
        <v>46</v>
      </c>
      <c r="O4" s="10" t="s">
        <v>47</v>
      </c>
    </row>
    <row r="5" spans="2:15" x14ac:dyDescent="0.25">
      <c r="L5" s="9">
        <v>9</v>
      </c>
      <c r="M5" s="9">
        <v>1</v>
      </c>
      <c r="N5" s="9">
        <v>42</v>
      </c>
      <c r="O5" s="9">
        <v>52</v>
      </c>
    </row>
    <row r="10" spans="2:15" ht="18.75" x14ac:dyDescent="0.3">
      <c r="B10" s="6" t="s">
        <v>604</v>
      </c>
    </row>
    <row r="12" spans="2:15" x14ac:dyDescent="0.25">
      <c r="C12" t="s">
        <v>607</v>
      </c>
      <c r="D12" t="s">
        <v>608</v>
      </c>
    </row>
    <row r="13" spans="2:15" x14ac:dyDescent="0.25">
      <c r="C13" t="s">
        <v>609</v>
      </c>
      <c r="D13">
        <v>28.316055601172668</v>
      </c>
    </row>
    <row r="14" spans="2:15" x14ac:dyDescent="0.25">
      <c r="C14" t="s">
        <v>610</v>
      </c>
      <c r="D14">
        <v>5.8869138463976442E-2</v>
      </c>
    </row>
    <row r="15" spans="2:15" x14ac:dyDescent="0.25">
      <c r="C15" t="s">
        <v>611</v>
      </c>
      <c r="D15">
        <v>0.24262963228751849</v>
      </c>
    </row>
    <row r="16" spans="2:15" x14ac:dyDescent="0.25">
      <c r="C16" t="s">
        <v>612</v>
      </c>
      <c r="D16">
        <v>0.16121146545523043</v>
      </c>
    </row>
    <row r="17" spans="2:6" x14ac:dyDescent="0.25">
      <c r="C17" t="s">
        <v>613</v>
      </c>
      <c r="D17">
        <v>0.59846659991234574</v>
      </c>
    </row>
    <row r="19" spans="2:6" ht="18.75" x14ac:dyDescent="0.3">
      <c r="B19" s="6" t="s">
        <v>605</v>
      </c>
    </row>
    <row r="21" spans="2:6" x14ac:dyDescent="0.25">
      <c r="C21" s="8" t="s">
        <v>66</v>
      </c>
      <c r="D21" s="4" t="s">
        <v>12</v>
      </c>
      <c r="E21" s="4" t="s">
        <v>875</v>
      </c>
      <c r="F21" s="4" t="s">
        <v>614</v>
      </c>
    </row>
    <row r="22" spans="2:6" x14ac:dyDescent="0.25">
      <c r="C22" s="8" t="s">
        <v>68</v>
      </c>
      <c r="D22" s="7">
        <v>0</v>
      </c>
      <c r="E22" s="7">
        <v>0</v>
      </c>
      <c r="F22" s="7">
        <v>0</v>
      </c>
    </row>
    <row r="23" spans="2:6" x14ac:dyDescent="0.25">
      <c r="C23" s="8" t="s">
        <v>70</v>
      </c>
      <c r="D23" s="7">
        <v>0</v>
      </c>
      <c r="E23" s="7">
        <v>0</v>
      </c>
      <c r="F23" s="7">
        <v>0</v>
      </c>
    </row>
    <row r="24" spans="2:6" x14ac:dyDescent="0.25">
      <c r="C24" s="8" t="s">
        <v>71</v>
      </c>
      <c r="D24" s="7">
        <v>0</v>
      </c>
      <c r="E24" s="7">
        <v>0</v>
      </c>
      <c r="F24" s="7">
        <v>0</v>
      </c>
    </row>
    <row r="25" spans="2:6" x14ac:dyDescent="0.25">
      <c r="C25" s="8" t="s">
        <v>72</v>
      </c>
      <c r="D25" s="7">
        <v>0</v>
      </c>
      <c r="E25" s="7">
        <v>0</v>
      </c>
      <c r="F25" s="7">
        <v>0</v>
      </c>
    </row>
    <row r="26" spans="2:6" x14ac:dyDescent="0.25">
      <c r="C26" s="8" t="s">
        <v>73</v>
      </c>
      <c r="D26" s="7">
        <v>0</v>
      </c>
      <c r="E26" s="7">
        <v>0</v>
      </c>
      <c r="F26" s="7">
        <v>0</v>
      </c>
    </row>
    <row r="27" spans="2:6" x14ac:dyDescent="0.25">
      <c r="C27" s="8" t="s">
        <v>74</v>
      </c>
      <c r="D27" s="7">
        <v>0</v>
      </c>
      <c r="E27" s="7">
        <v>0</v>
      </c>
      <c r="F27" s="7">
        <v>0</v>
      </c>
    </row>
    <row r="28" spans="2:6" x14ac:dyDescent="0.25">
      <c r="C28" s="8" t="s">
        <v>75</v>
      </c>
      <c r="D28" s="7">
        <v>0</v>
      </c>
      <c r="E28" s="7">
        <v>0</v>
      </c>
      <c r="F28" s="7">
        <v>0</v>
      </c>
    </row>
    <row r="29" spans="2:6" x14ac:dyDescent="0.25">
      <c r="C29" s="8" t="s">
        <v>76</v>
      </c>
      <c r="D29" s="7">
        <v>0</v>
      </c>
      <c r="E29" s="7">
        <v>0</v>
      </c>
      <c r="F29" s="7">
        <v>0</v>
      </c>
    </row>
    <row r="30" spans="2:6" x14ac:dyDescent="0.25">
      <c r="C30" s="8" t="s">
        <v>77</v>
      </c>
      <c r="D30" s="7">
        <v>0</v>
      </c>
      <c r="E30" s="7">
        <v>0</v>
      </c>
      <c r="F30" s="7">
        <v>0</v>
      </c>
    </row>
    <row r="31" spans="2:6" x14ac:dyDescent="0.25">
      <c r="C31" s="8" t="s">
        <v>78</v>
      </c>
      <c r="D31" s="7">
        <v>0.33333333333333298</v>
      </c>
      <c r="E31" s="7">
        <v>0.33333333333333298</v>
      </c>
      <c r="F31" s="7">
        <v>0</v>
      </c>
    </row>
    <row r="32" spans="2:6" x14ac:dyDescent="0.25">
      <c r="C32" s="8" t="s">
        <v>79</v>
      </c>
      <c r="D32" s="7">
        <v>0.5</v>
      </c>
      <c r="E32" s="7">
        <v>0.5</v>
      </c>
      <c r="F32" s="7">
        <v>0</v>
      </c>
    </row>
    <row r="33" spans="3:6" x14ac:dyDescent="0.25">
      <c r="C33" s="8" t="s">
        <v>81</v>
      </c>
      <c r="D33" s="7">
        <v>0.17647058823529399</v>
      </c>
      <c r="E33" s="7">
        <v>0.17647058823529399</v>
      </c>
      <c r="F33" s="7">
        <v>0</v>
      </c>
    </row>
    <row r="34" spans="3:6" x14ac:dyDescent="0.25">
      <c r="C34" s="8" t="s">
        <v>82</v>
      </c>
      <c r="D34" s="7">
        <v>0.65217391304347805</v>
      </c>
      <c r="E34" s="7">
        <v>0.65217391304347805</v>
      </c>
      <c r="F34" s="7">
        <v>0</v>
      </c>
    </row>
    <row r="35" spans="3:6" x14ac:dyDescent="0.25">
      <c r="C35" s="8" t="s">
        <v>83</v>
      </c>
      <c r="D35" s="7">
        <v>4.7619047619047603E-2</v>
      </c>
      <c r="E35" s="7">
        <v>4.7619047619047603E-2</v>
      </c>
      <c r="F35" s="7">
        <v>0</v>
      </c>
    </row>
    <row r="36" spans="3:6" x14ac:dyDescent="0.25">
      <c r="C36" s="8" t="s">
        <v>84</v>
      </c>
      <c r="D36" s="7">
        <v>0</v>
      </c>
      <c r="E36" s="7">
        <v>0</v>
      </c>
      <c r="F36" s="7">
        <v>0</v>
      </c>
    </row>
    <row r="37" spans="3:6" x14ac:dyDescent="0.25">
      <c r="C37" s="8" t="s">
        <v>85</v>
      </c>
      <c r="D37" s="7">
        <v>0</v>
      </c>
      <c r="E37" s="7">
        <v>0</v>
      </c>
      <c r="F37" s="7">
        <v>0</v>
      </c>
    </row>
    <row r="38" spans="3:6" x14ac:dyDescent="0.25">
      <c r="C38" s="8" t="s">
        <v>86</v>
      </c>
      <c r="D38" s="7">
        <v>0.27272727272727298</v>
      </c>
      <c r="E38" s="7">
        <v>0.27272727272727298</v>
      </c>
      <c r="F38" s="7">
        <v>0</v>
      </c>
    </row>
    <row r="39" spans="3:6" x14ac:dyDescent="0.25">
      <c r="C39" s="8" t="s">
        <v>87</v>
      </c>
      <c r="D39" s="7">
        <v>0.18421052631578899</v>
      </c>
      <c r="E39" s="7">
        <v>0.18421052631578899</v>
      </c>
      <c r="F39" s="7">
        <v>0</v>
      </c>
    </row>
    <row r="40" spans="3:6" x14ac:dyDescent="0.25">
      <c r="C40" s="8" t="s">
        <v>88</v>
      </c>
      <c r="D40" s="7">
        <v>0</v>
      </c>
      <c r="E40" s="7">
        <v>0</v>
      </c>
      <c r="F40" s="7">
        <v>0</v>
      </c>
    </row>
    <row r="41" spans="3:6" x14ac:dyDescent="0.25">
      <c r="C41" s="8" t="s">
        <v>89</v>
      </c>
      <c r="D41" s="7">
        <v>0</v>
      </c>
      <c r="E41" s="7">
        <v>0</v>
      </c>
      <c r="F41" s="7">
        <v>0</v>
      </c>
    </row>
    <row r="42" spans="3:6" x14ac:dyDescent="0.25">
      <c r="C42" s="8" t="s">
        <v>90</v>
      </c>
      <c r="D42" s="7">
        <v>0</v>
      </c>
      <c r="E42" s="7">
        <v>0</v>
      </c>
      <c r="F42" s="7">
        <v>0</v>
      </c>
    </row>
    <row r="43" spans="3:6" x14ac:dyDescent="0.25">
      <c r="C43" s="8" t="s">
        <v>91</v>
      </c>
      <c r="D43" s="7">
        <v>0</v>
      </c>
      <c r="E43" s="7">
        <v>0</v>
      </c>
      <c r="F43" s="7">
        <v>0</v>
      </c>
    </row>
    <row r="44" spans="3:6" x14ac:dyDescent="0.25">
      <c r="C44" s="8" t="s">
        <v>92</v>
      </c>
      <c r="D44" s="7">
        <v>0</v>
      </c>
      <c r="E44" s="7">
        <v>0</v>
      </c>
      <c r="F44" s="7">
        <v>0</v>
      </c>
    </row>
    <row r="45" spans="3:6" x14ac:dyDescent="0.25">
      <c r="C45" s="8" t="s">
        <v>93</v>
      </c>
      <c r="D45" s="7">
        <v>0.96296296296296302</v>
      </c>
      <c r="E45" s="7">
        <v>0.96296296296296302</v>
      </c>
      <c r="F45" s="7">
        <v>0</v>
      </c>
    </row>
    <row r="46" spans="3:6" x14ac:dyDescent="0.25">
      <c r="C46" s="8" t="s">
        <v>94</v>
      </c>
      <c r="D46" s="7">
        <v>0</v>
      </c>
      <c r="E46" s="7">
        <v>0</v>
      </c>
      <c r="F46" s="7">
        <v>0</v>
      </c>
    </row>
    <row r="47" spans="3:6" x14ac:dyDescent="0.25">
      <c r="C47" s="8" t="s">
        <v>95</v>
      </c>
      <c r="D47" s="7">
        <v>0.30232558139534899</v>
      </c>
      <c r="E47" s="7">
        <v>0.30232558139534899</v>
      </c>
      <c r="F47" s="7">
        <v>0</v>
      </c>
    </row>
    <row r="48" spans="3:6" x14ac:dyDescent="0.25">
      <c r="C48" s="8" t="s">
        <v>96</v>
      </c>
      <c r="D48" s="7">
        <v>0.18518518518518501</v>
      </c>
      <c r="E48" s="7">
        <v>0.18518518518518501</v>
      </c>
      <c r="F48" s="7">
        <v>0</v>
      </c>
    </row>
    <row r="49" spans="3:6" x14ac:dyDescent="0.25">
      <c r="C49" s="8" t="s">
        <v>97</v>
      </c>
      <c r="D49" s="7">
        <v>0.14285714285714299</v>
      </c>
      <c r="E49" s="7">
        <v>0.14285714285714299</v>
      </c>
      <c r="F49" s="7">
        <v>0</v>
      </c>
    </row>
    <row r="50" spans="3:6" x14ac:dyDescent="0.25">
      <c r="C50" s="8" t="s">
        <v>98</v>
      </c>
      <c r="D50" s="7">
        <v>0.75</v>
      </c>
      <c r="E50" s="7">
        <v>0.75</v>
      </c>
      <c r="F50" s="7">
        <v>0</v>
      </c>
    </row>
    <row r="51" spans="3:6" x14ac:dyDescent="0.25">
      <c r="C51" s="8" t="s">
        <v>99</v>
      </c>
      <c r="D51" s="7">
        <v>0</v>
      </c>
      <c r="E51" s="7">
        <v>0</v>
      </c>
      <c r="F51" s="7">
        <v>0</v>
      </c>
    </row>
    <row r="52" spans="3:6" x14ac:dyDescent="0.25">
      <c r="C52" s="8" t="s">
        <v>100</v>
      </c>
      <c r="D52" s="7">
        <v>0.38297872340425498</v>
      </c>
      <c r="E52" s="7">
        <v>0.38297872340425498</v>
      </c>
      <c r="F52" s="7">
        <v>0</v>
      </c>
    </row>
    <row r="53" spans="3:6" x14ac:dyDescent="0.25">
      <c r="C53" s="8" t="s">
        <v>101</v>
      </c>
      <c r="D53" s="7">
        <v>0</v>
      </c>
      <c r="E53" s="7">
        <v>0</v>
      </c>
      <c r="F53" s="7">
        <v>0</v>
      </c>
    </row>
    <row r="54" spans="3:6" x14ac:dyDescent="0.25">
      <c r="C54" s="8" t="s">
        <v>102</v>
      </c>
      <c r="D54" s="7">
        <v>0</v>
      </c>
      <c r="E54" s="7">
        <v>0</v>
      </c>
      <c r="F54" s="7">
        <v>0</v>
      </c>
    </row>
    <row r="55" spans="3:6" x14ac:dyDescent="0.25">
      <c r="C55" s="8" t="s">
        <v>103</v>
      </c>
      <c r="D55" s="7">
        <v>0</v>
      </c>
      <c r="E55" s="7">
        <v>0</v>
      </c>
      <c r="F55" s="7">
        <v>0</v>
      </c>
    </row>
    <row r="56" spans="3:6" x14ac:dyDescent="0.25">
      <c r="C56" s="8" t="s">
        <v>104</v>
      </c>
      <c r="D56" s="7">
        <v>0</v>
      </c>
      <c r="E56" s="7">
        <v>0</v>
      </c>
      <c r="F56" s="7">
        <v>0</v>
      </c>
    </row>
    <row r="57" spans="3:6" x14ac:dyDescent="0.25">
      <c r="C57" s="8" t="s">
        <v>105</v>
      </c>
      <c r="D57" s="7">
        <v>0</v>
      </c>
      <c r="E57" s="7">
        <v>0</v>
      </c>
      <c r="F57" s="7">
        <v>0</v>
      </c>
    </row>
    <row r="58" spans="3:6" x14ac:dyDescent="0.25">
      <c r="C58" s="8" t="s">
        <v>106</v>
      </c>
      <c r="D58" s="7">
        <v>0</v>
      </c>
      <c r="E58" s="7">
        <v>0</v>
      </c>
      <c r="F58" s="7">
        <v>0</v>
      </c>
    </row>
    <row r="59" spans="3:6" x14ac:dyDescent="0.25">
      <c r="C59" s="8" t="s">
        <v>107</v>
      </c>
      <c r="D59" s="7">
        <v>0</v>
      </c>
      <c r="E59" s="7">
        <v>0</v>
      </c>
      <c r="F59" s="7">
        <v>0</v>
      </c>
    </row>
    <row r="60" spans="3:6" x14ac:dyDescent="0.25">
      <c r="C60" s="8" t="s">
        <v>108</v>
      </c>
      <c r="D60" s="7">
        <v>0</v>
      </c>
      <c r="E60" s="7">
        <v>0</v>
      </c>
      <c r="F60" s="7">
        <v>0</v>
      </c>
    </row>
    <row r="61" spans="3:6" x14ac:dyDescent="0.25">
      <c r="C61" s="8" t="s">
        <v>109</v>
      </c>
      <c r="D61" s="7">
        <v>0</v>
      </c>
      <c r="E61" s="7">
        <v>0</v>
      </c>
      <c r="F61" s="7">
        <v>0</v>
      </c>
    </row>
    <row r="62" spans="3:6" x14ac:dyDescent="0.25">
      <c r="C62" s="8" t="s">
        <v>110</v>
      </c>
      <c r="D62" s="7">
        <v>0</v>
      </c>
      <c r="E62" s="7">
        <v>0</v>
      </c>
      <c r="F62" s="7">
        <v>0</v>
      </c>
    </row>
    <row r="63" spans="3:6" x14ac:dyDescent="0.25">
      <c r="C63" s="8" t="s">
        <v>111</v>
      </c>
      <c r="D63" s="7">
        <v>0</v>
      </c>
      <c r="E63" s="7">
        <v>0</v>
      </c>
      <c r="F63" s="7">
        <v>0</v>
      </c>
    </row>
    <row r="64" spans="3:6" x14ac:dyDescent="0.25">
      <c r="C64" s="8" t="s">
        <v>112</v>
      </c>
      <c r="D64" s="7">
        <v>0</v>
      </c>
      <c r="E64" s="7">
        <v>0</v>
      </c>
      <c r="F64" s="7">
        <v>0</v>
      </c>
    </row>
    <row r="65" spans="3:6" x14ac:dyDescent="0.25">
      <c r="C65" s="8" t="s">
        <v>113</v>
      </c>
      <c r="D65" s="7">
        <v>0.44444444444444398</v>
      </c>
      <c r="E65" s="7">
        <v>0.47222222222222199</v>
      </c>
      <c r="F65" s="7">
        <v>-2.7777777777778012E-2</v>
      </c>
    </row>
    <row r="66" spans="3:6" x14ac:dyDescent="0.25">
      <c r="C66" s="8" t="s">
        <v>114</v>
      </c>
      <c r="D66" s="7">
        <v>0.5</v>
      </c>
      <c r="E66" s="7">
        <v>0.47222222222222199</v>
      </c>
      <c r="F66" s="7">
        <v>2.7777777777778012E-2</v>
      </c>
    </row>
    <row r="67" spans="3:6" x14ac:dyDescent="0.25">
      <c r="C67" s="8" t="s">
        <v>115</v>
      </c>
      <c r="D67" s="7">
        <v>0.40625</v>
      </c>
      <c r="E67" s="7">
        <v>0.40625</v>
      </c>
      <c r="F67" s="7">
        <v>0</v>
      </c>
    </row>
    <row r="68" spans="3:6" x14ac:dyDescent="0.25">
      <c r="C68" s="8" t="s">
        <v>116</v>
      </c>
      <c r="D68" s="7">
        <v>0.78947368421052599</v>
      </c>
      <c r="E68" s="7">
        <v>0.78947368421052599</v>
      </c>
      <c r="F68" s="7">
        <v>0</v>
      </c>
    </row>
    <row r="69" spans="3:6" x14ac:dyDescent="0.25">
      <c r="C69" s="8" t="s">
        <v>117</v>
      </c>
      <c r="D69" s="7">
        <v>0.56097560975609795</v>
      </c>
      <c r="E69" s="7">
        <v>0.56097560975609795</v>
      </c>
      <c r="F69" s="7">
        <v>0</v>
      </c>
    </row>
    <row r="70" spans="3:6" x14ac:dyDescent="0.25">
      <c r="C70" s="8" t="s">
        <v>118</v>
      </c>
      <c r="D70" s="7">
        <v>0.51190476190476197</v>
      </c>
      <c r="E70" s="7">
        <v>0.17063492063492067</v>
      </c>
      <c r="F70" s="7">
        <v>0.34126984126984128</v>
      </c>
    </row>
    <row r="71" spans="3:6" x14ac:dyDescent="0.25">
      <c r="C71" s="8" t="s">
        <v>119</v>
      </c>
      <c r="D71" s="7">
        <v>0</v>
      </c>
      <c r="E71" s="7">
        <v>0.17063492063492067</v>
      </c>
      <c r="F71" s="7">
        <v>-0.17063492063492067</v>
      </c>
    </row>
    <row r="72" spans="3:6" x14ac:dyDescent="0.25">
      <c r="C72" s="8" t="s">
        <v>120</v>
      </c>
      <c r="D72" s="7">
        <v>0</v>
      </c>
      <c r="E72" s="7">
        <v>0.17063492063492067</v>
      </c>
      <c r="F72" s="7">
        <v>-0.17063492063492067</v>
      </c>
    </row>
    <row r="73" spans="3:6" x14ac:dyDescent="0.25">
      <c r="C73" s="8" t="s">
        <v>121</v>
      </c>
      <c r="D73" s="7">
        <v>0.66101694915254205</v>
      </c>
      <c r="E73" s="7">
        <v>0.55367231638418068</v>
      </c>
      <c r="F73" s="7">
        <v>0.10734463276836137</v>
      </c>
    </row>
    <row r="74" spans="3:6" x14ac:dyDescent="0.25">
      <c r="C74" s="8" t="s">
        <v>122</v>
      </c>
      <c r="D74" s="7">
        <v>0</v>
      </c>
      <c r="E74" s="7">
        <v>0.55367231638418068</v>
      </c>
      <c r="F74" s="7">
        <v>-0.55367231638418068</v>
      </c>
    </row>
    <row r="75" spans="3:6" x14ac:dyDescent="0.25">
      <c r="C75" s="8" t="s">
        <v>123</v>
      </c>
      <c r="D75" s="7">
        <v>1</v>
      </c>
      <c r="E75" s="7">
        <v>0.55367231638418068</v>
      </c>
      <c r="F75" s="7">
        <v>0.44632768361581932</v>
      </c>
    </row>
    <row r="76" spans="3:6" x14ac:dyDescent="0.25">
      <c r="C76" s="8" t="s">
        <v>124</v>
      </c>
      <c r="D76" s="7">
        <v>0.65384615384615397</v>
      </c>
      <c r="E76" s="7">
        <v>0.65384615384615397</v>
      </c>
      <c r="F76" s="7">
        <v>0</v>
      </c>
    </row>
    <row r="77" spans="3:6" x14ac:dyDescent="0.25">
      <c r="C77" s="8" t="s">
        <v>125</v>
      </c>
      <c r="D77" s="7">
        <v>0.42857142857142899</v>
      </c>
      <c r="E77" s="7">
        <v>0.2142857142857145</v>
      </c>
      <c r="F77" s="7">
        <v>0.2142857142857145</v>
      </c>
    </row>
    <row r="78" spans="3:6" x14ac:dyDescent="0.25">
      <c r="C78" s="8" t="s">
        <v>126</v>
      </c>
      <c r="D78" s="7">
        <v>1</v>
      </c>
      <c r="E78" s="7">
        <v>1</v>
      </c>
      <c r="F78" s="7">
        <v>0</v>
      </c>
    </row>
    <row r="79" spans="3:6" x14ac:dyDescent="0.25">
      <c r="C79" s="8" t="s">
        <v>127</v>
      </c>
      <c r="D79" s="7">
        <v>0</v>
      </c>
      <c r="E79" s="7">
        <v>0.2142857142857145</v>
      </c>
      <c r="F79" s="7">
        <v>-0.2142857142857145</v>
      </c>
    </row>
    <row r="80" spans="3:6" x14ac:dyDescent="0.25">
      <c r="C80" s="8" t="s">
        <v>128</v>
      </c>
      <c r="D80" s="7">
        <v>0.43076923076923102</v>
      </c>
      <c r="E80" s="7">
        <v>0.21538461538461551</v>
      </c>
      <c r="F80" s="7">
        <v>0.21538461538461551</v>
      </c>
    </row>
    <row r="81" spans="3:6" x14ac:dyDescent="0.25">
      <c r="C81" s="8" t="s">
        <v>129</v>
      </c>
      <c r="D81" s="7">
        <v>0</v>
      </c>
      <c r="E81" s="7">
        <v>0.21538461538461551</v>
      </c>
      <c r="F81" s="7">
        <v>-0.21538461538461551</v>
      </c>
    </row>
    <row r="82" spans="3:6" x14ac:dyDescent="0.25">
      <c r="C82" s="8" t="s">
        <v>130</v>
      </c>
      <c r="D82" s="7">
        <v>1</v>
      </c>
      <c r="E82" s="7">
        <v>0.74067796610169501</v>
      </c>
      <c r="F82" s="7">
        <v>0.25932203389830499</v>
      </c>
    </row>
    <row r="83" spans="3:6" x14ac:dyDescent="0.25">
      <c r="C83" s="8" t="s">
        <v>131</v>
      </c>
      <c r="D83" s="7">
        <v>0.322033898305085</v>
      </c>
      <c r="E83" s="7">
        <v>0.74067796610169501</v>
      </c>
      <c r="F83" s="7">
        <v>-0.41864406779661001</v>
      </c>
    </row>
    <row r="84" spans="3:6" x14ac:dyDescent="0.25">
      <c r="C84" s="8" t="s">
        <v>132</v>
      </c>
      <c r="D84" s="7">
        <v>0.9</v>
      </c>
      <c r="E84" s="7">
        <v>0.74067796610169501</v>
      </c>
      <c r="F84" s="7">
        <v>0.15932203389830502</v>
      </c>
    </row>
    <row r="85" spans="3:6" x14ac:dyDescent="0.25">
      <c r="C85" s="8" t="s">
        <v>133</v>
      </c>
      <c r="D85" s="7">
        <v>0.60975609756097604</v>
      </c>
      <c r="E85" s="7">
        <v>0.30487804878048802</v>
      </c>
      <c r="F85" s="7">
        <v>0.30487804878048802</v>
      </c>
    </row>
    <row r="86" spans="3:6" x14ac:dyDescent="0.25">
      <c r="C86" s="8" t="s">
        <v>134</v>
      </c>
      <c r="D86" s="7">
        <v>0</v>
      </c>
      <c r="E86" s="7">
        <v>0.30487804878048802</v>
      </c>
      <c r="F86" s="7">
        <v>-0.30487804878048802</v>
      </c>
    </row>
    <row r="87" spans="3:6" x14ac:dyDescent="0.25">
      <c r="C87" s="8" t="s">
        <v>135</v>
      </c>
      <c r="D87" s="7">
        <v>0.64814814814814803</v>
      </c>
      <c r="E87" s="7">
        <v>0.66049382716049365</v>
      </c>
      <c r="F87" s="7">
        <v>-1.2345679012345623E-2</v>
      </c>
    </row>
    <row r="88" spans="3:6" x14ac:dyDescent="0.25">
      <c r="C88" s="8" t="s">
        <v>136</v>
      </c>
      <c r="D88" s="7">
        <v>0.33333333333333298</v>
      </c>
      <c r="E88" s="7">
        <v>0.66049382716049365</v>
      </c>
      <c r="F88" s="7">
        <v>-0.32716049382716067</v>
      </c>
    </row>
    <row r="89" spans="3:6" x14ac:dyDescent="0.25">
      <c r="C89" s="8" t="s">
        <v>137</v>
      </c>
      <c r="D89" s="7">
        <v>1</v>
      </c>
      <c r="E89" s="7">
        <v>0.66049382716049365</v>
      </c>
      <c r="F89" s="7">
        <v>0.33950617283950635</v>
      </c>
    </row>
    <row r="90" spans="3:6" x14ac:dyDescent="0.25">
      <c r="C90" s="8" t="s">
        <v>138</v>
      </c>
      <c r="D90" s="7">
        <v>0.20512820512820501</v>
      </c>
      <c r="E90" s="7">
        <v>0.20512820512820501</v>
      </c>
      <c r="F90" s="7">
        <v>0</v>
      </c>
    </row>
    <row r="91" spans="3:6" x14ac:dyDescent="0.25">
      <c r="C91" s="8" t="s">
        <v>139</v>
      </c>
      <c r="D91" s="7">
        <v>0.54545454545454497</v>
      </c>
      <c r="E91" s="7">
        <v>0.54545454545454497</v>
      </c>
      <c r="F91" s="7">
        <v>0</v>
      </c>
    </row>
    <row r="92" spans="3:6" x14ac:dyDescent="0.25">
      <c r="C92" s="8" t="s">
        <v>140</v>
      </c>
      <c r="D92" s="7">
        <v>0.47826086956521702</v>
      </c>
      <c r="E92" s="7">
        <v>0.27053140096618333</v>
      </c>
      <c r="F92" s="7">
        <v>0.20772946859903368</v>
      </c>
    </row>
    <row r="93" spans="3:6" x14ac:dyDescent="0.25">
      <c r="C93" s="8" t="s">
        <v>141</v>
      </c>
      <c r="D93" s="7">
        <v>0.33333333333333298</v>
      </c>
      <c r="E93" s="7">
        <v>0.27053140096618333</v>
      </c>
      <c r="F93" s="7">
        <v>6.2801932367149649E-2</v>
      </c>
    </row>
    <row r="94" spans="3:6" x14ac:dyDescent="0.25">
      <c r="C94" s="8" t="s">
        <v>142</v>
      </c>
      <c r="D94" s="7">
        <v>0</v>
      </c>
      <c r="E94" s="7">
        <v>0.27053140096618333</v>
      </c>
      <c r="F94" s="7">
        <v>-0.27053140096618333</v>
      </c>
    </row>
    <row r="95" spans="3:6" x14ac:dyDescent="0.25">
      <c r="C95" s="8" t="s">
        <v>143</v>
      </c>
      <c r="D95" s="7">
        <v>0.308823529411765</v>
      </c>
      <c r="E95" s="7">
        <v>0.10294117647058833</v>
      </c>
      <c r="F95" s="7">
        <v>0.20588235294117668</v>
      </c>
    </row>
    <row r="96" spans="3:6" x14ac:dyDescent="0.25">
      <c r="C96" s="8" t="s">
        <v>144</v>
      </c>
      <c r="D96" s="7">
        <v>0</v>
      </c>
      <c r="E96" s="7">
        <v>0.10294117647058833</v>
      </c>
      <c r="F96" s="7">
        <v>-0.10294117647058833</v>
      </c>
    </row>
    <row r="97" spans="3:6" x14ac:dyDescent="0.25">
      <c r="C97" s="8" t="s">
        <v>145</v>
      </c>
      <c r="D97" s="7">
        <v>0</v>
      </c>
      <c r="E97" s="7">
        <v>0.10294117647058833</v>
      </c>
      <c r="F97" s="7">
        <v>-0.10294117647058833</v>
      </c>
    </row>
    <row r="98" spans="3:6" x14ac:dyDescent="0.25">
      <c r="C98" s="8" t="s">
        <v>146</v>
      </c>
      <c r="D98" s="7">
        <v>0.209302325581395</v>
      </c>
      <c r="E98" s="7">
        <v>0.43798449612403101</v>
      </c>
      <c r="F98" s="7">
        <v>-0.22868217054263601</v>
      </c>
    </row>
    <row r="99" spans="3:6" x14ac:dyDescent="0.25">
      <c r="C99" s="8" t="s">
        <v>147</v>
      </c>
      <c r="D99" s="7">
        <v>0.66666666666666696</v>
      </c>
      <c r="E99" s="7">
        <v>0.43798449612403101</v>
      </c>
      <c r="F99" s="7">
        <v>0.22868217054263595</v>
      </c>
    </row>
    <row r="100" spans="3:6" x14ac:dyDescent="0.25">
      <c r="C100" s="8" t="s">
        <v>148</v>
      </c>
      <c r="D100" s="7">
        <v>0.79166666666666696</v>
      </c>
      <c r="E100" s="7">
        <v>0.50198412698412698</v>
      </c>
      <c r="F100" s="7">
        <v>0.28968253968253999</v>
      </c>
    </row>
    <row r="101" spans="3:6" x14ac:dyDescent="0.25">
      <c r="C101" s="8" t="s">
        <v>149</v>
      </c>
      <c r="D101" s="7">
        <v>0.71428571428571397</v>
      </c>
      <c r="E101" s="7">
        <v>0.50198412698412698</v>
      </c>
      <c r="F101" s="7">
        <v>0.21230158730158699</v>
      </c>
    </row>
    <row r="102" spans="3:6" x14ac:dyDescent="0.25">
      <c r="C102" s="8" t="s">
        <v>150</v>
      </c>
      <c r="D102" s="7">
        <v>0</v>
      </c>
      <c r="E102" s="7">
        <v>0.50198412698412698</v>
      </c>
      <c r="F102" s="7">
        <v>-0.50198412698412698</v>
      </c>
    </row>
    <row r="103" spans="3:6" x14ac:dyDescent="0.25">
      <c r="C103" s="8" t="s">
        <v>151</v>
      </c>
      <c r="D103" s="7">
        <v>0.47058823529411797</v>
      </c>
      <c r="E103" s="7">
        <v>0.23529411764705899</v>
      </c>
      <c r="F103" s="7">
        <v>0.23529411764705899</v>
      </c>
    </row>
    <row r="104" spans="3:6" x14ac:dyDescent="0.25">
      <c r="C104" s="8" t="s">
        <v>152</v>
      </c>
      <c r="D104" s="7">
        <v>0</v>
      </c>
      <c r="E104" s="7">
        <v>0.23529411764705899</v>
      </c>
      <c r="F104" s="7">
        <v>-0.23529411764705899</v>
      </c>
    </row>
    <row r="105" spans="3:6" x14ac:dyDescent="0.25">
      <c r="C105" s="8" t="s">
        <v>153</v>
      </c>
      <c r="D105" s="7">
        <v>0.62068965517241403</v>
      </c>
      <c r="E105" s="7">
        <v>0.62068965517241403</v>
      </c>
      <c r="F105" s="7">
        <v>0</v>
      </c>
    </row>
    <row r="106" spans="3:6" x14ac:dyDescent="0.25">
      <c r="C106" s="8" t="s">
        <v>154</v>
      </c>
      <c r="D106" s="7">
        <v>0.48421052631578898</v>
      </c>
      <c r="E106" s="7">
        <v>0.49473684210526298</v>
      </c>
      <c r="F106" s="7">
        <v>-1.0526315789473994E-2</v>
      </c>
    </row>
    <row r="107" spans="3:6" x14ac:dyDescent="0.25">
      <c r="C107" s="8" t="s">
        <v>155</v>
      </c>
      <c r="D107" s="7">
        <v>0</v>
      </c>
      <c r="E107" s="7">
        <v>0.49473684210526298</v>
      </c>
      <c r="F107" s="7">
        <v>-0.49473684210526298</v>
      </c>
    </row>
    <row r="108" spans="3:6" x14ac:dyDescent="0.25">
      <c r="C108" s="8" t="s">
        <v>156</v>
      </c>
      <c r="D108" s="7">
        <v>1</v>
      </c>
      <c r="E108" s="7">
        <v>0.49473684210526298</v>
      </c>
      <c r="F108" s="7">
        <v>0.50526315789473708</v>
      </c>
    </row>
    <row r="109" spans="3:6" x14ac:dyDescent="0.25">
      <c r="C109" s="8" t="s">
        <v>157</v>
      </c>
      <c r="D109" s="7">
        <v>0.40909090909090901</v>
      </c>
      <c r="E109" s="7">
        <v>0.2045454545454545</v>
      </c>
      <c r="F109" s="7">
        <v>0.2045454545454545</v>
      </c>
    </row>
    <row r="110" spans="3:6" x14ac:dyDescent="0.25">
      <c r="C110" s="8" t="s">
        <v>158</v>
      </c>
      <c r="D110" s="7">
        <v>0</v>
      </c>
      <c r="E110" s="7">
        <v>0.2045454545454545</v>
      </c>
      <c r="F110" s="7">
        <v>-0.2045454545454545</v>
      </c>
    </row>
    <row r="111" spans="3:6" x14ac:dyDescent="0.25">
      <c r="C111" s="8" t="s">
        <v>159</v>
      </c>
      <c r="D111" s="7">
        <v>0.75555555555555598</v>
      </c>
      <c r="E111" s="7">
        <v>0.73756613756613765</v>
      </c>
      <c r="F111" s="7">
        <v>1.7989417989418333E-2</v>
      </c>
    </row>
    <row r="112" spans="3:6" x14ac:dyDescent="0.25">
      <c r="C112" s="8" t="s">
        <v>160</v>
      </c>
      <c r="D112" s="7">
        <v>0.85714285714285698</v>
      </c>
      <c r="E112" s="7">
        <v>0.73756613756613765</v>
      </c>
      <c r="F112" s="7">
        <v>0.11957671957671934</v>
      </c>
    </row>
    <row r="113" spans="3:6" x14ac:dyDescent="0.25">
      <c r="C113" s="8" t="s">
        <v>161</v>
      </c>
      <c r="D113" s="7">
        <v>0.6</v>
      </c>
      <c r="E113" s="7">
        <v>0.73756613756613765</v>
      </c>
      <c r="F113" s="7">
        <v>-0.13756613756613767</v>
      </c>
    </row>
    <row r="114" spans="3:6" x14ac:dyDescent="0.25">
      <c r="C114" s="8" t="s">
        <v>162</v>
      </c>
      <c r="D114" s="7">
        <v>0.55882352941176505</v>
      </c>
      <c r="E114" s="7">
        <v>0.38357843137254904</v>
      </c>
      <c r="F114" s="7">
        <v>0.17524509803921601</v>
      </c>
    </row>
    <row r="115" spans="3:6" x14ac:dyDescent="0.25">
      <c r="C115" s="8" t="s">
        <v>163</v>
      </c>
      <c r="D115" s="7">
        <v>0.20833333333333301</v>
      </c>
      <c r="E115" s="7">
        <v>0.38357843137254904</v>
      </c>
      <c r="F115" s="7">
        <v>-0.17524509803921604</v>
      </c>
    </row>
    <row r="116" spans="3:6" x14ac:dyDescent="0.25">
      <c r="C116" s="8" t="s">
        <v>164</v>
      </c>
      <c r="D116" s="7">
        <v>0.71428571428571397</v>
      </c>
      <c r="E116" s="7">
        <v>0.44484629294755867</v>
      </c>
      <c r="F116" s="7">
        <v>0.26943942133815529</v>
      </c>
    </row>
    <row r="117" spans="3:6" x14ac:dyDescent="0.25">
      <c r="C117" s="8" t="s">
        <v>165</v>
      </c>
      <c r="D117" s="7">
        <v>0.620253164556962</v>
      </c>
      <c r="E117" s="7">
        <v>0.44484629294755867</v>
      </c>
      <c r="F117" s="7">
        <v>0.17540687160940333</v>
      </c>
    </row>
    <row r="118" spans="3:6" x14ac:dyDescent="0.25">
      <c r="C118" s="8" t="s">
        <v>166</v>
      </c>
      <c r="D118" s="7">
        <v>0</v>
      </c>
      <c r="E118" s="7">
        <v>0.44484629294755867</v>
      </c>
      <c r="F118" s="7">
        <v>-0.44484629294755867</v>
      </c>
    </row>
    <row r="119" spans="3:6" x14ac:dyDescent="0.25">
      <c r="C119" s="8" t="s">
        <v>167</v>
      </c>
      <c r="D119" s="7">
        <v>0.52688172043010795</v>
      </c>
      <c r="E119" s="7">
        <v>0.44646057347670265</v>
      </c>
      <c r="F119" s="7">
        <v>8.0421146953405298E-2</v>
      </c>
    </row>
    <row r="120" spans="3:6" x14ac:dyDescent="0.25">
      <c r="C120" s="8" t="s">
        <v>168</v>
      </c>
      <c r="D120" s="7">
        <v>0</v>
      </c>
      <c r="E120" s="7">
        <v>0.44646057347670265</v>
      </c>
      <c r="F120" s="7">
        <v>-0.44646057347670265</v>
      </c>
    </row>
    <row r="121" spans="3:6" x14ac:dyDescent="0.25">
      <c r="C121" s="8" t="s">
        <v>169</v>
      </c>
      <c r="D121" s="7">
        <v>0.8125</v>
      </c>
      <c r="E121" s="7">
        <v>0.44646057347670265</v>
      </c>
      <c r="F121" s="7">
        <v>0.36603942652329735</v>
      </c>
    </row>
    <row r="122" spans="3:6" x14ac:dyDescent="0.25">
      <c r="C122" s="8" t="s">
        <v>170</v>
      </c>
      <c r="D122" s="7">
        <v>0.49107142857142899</v>
      </c>
      <c r="E122" s="7">
        <v>0.4970238095238097</v>
      </c>
      <c r="F122" s="7">
        <v>-5.9523809523807092E-3</v>
      </c>
    </row>
    <row r="123" spans="3:6" x14ac:dyDescent="0.25">
      <c r="C123" s="8" t="s">
        <v>171</v>
      </c>
      <c r="D123" s="7">
        <v>0</v>
      </c>
      <c r="E123" s="7">
        <v>0.4970238095238097</v>
      </c>
      <c r="F123" s="7">
        <v>-0.4970238095238097</v>
      </c>
    </row>
    <row r="124" spans="3:6" x14ac:dyDescent="0.25">
      <c r="C124" s="8" t="s">
        <v>172</v>
      </c>
      <c r="D124" s="7">
        <v>1</v>
      </c>
      <c r="E124" s="7">
        <v>0.4970238095238097</v>
      </c>
      <c r="F124" s="7">
        <v>0.50297619047619024</v>
      </c>
    </row>
    <row r="125" spans="3:6" x14ac:dyDescent="0.25">
      <c r="C125" s="8" t="s">
        <v>173</v>
      </c>
      <c r="D125" s="7">
        <v>0.80555555555555602</v>
      </c>
      <c r="E125" s="7">
        <v>0.90277777777777801</v>
      </c>
      <c r="F125" s="7">
        <v>-9.7222222222221988E-2</v>
      </c>
    </row>
    <row r="126" spans="3:6" x14ac:dyDescent="0.25">
      <c r="C126" s="8" t="s">
        <v>174</v>
      </c>
      <c r="D126" s="7">
        <v>0</v>
      </c>
      <c r="E126" s="7">
        <v>0</v>
      </c>
      <c r="F126" s="7">
        <v>0</v>
      </c>
    </row>
    <row r="127" spans="3:6" x14ac:dyDescent="0.25">
      <c r="C127" s="8" t="s">
        <v>175</v>
      </c>
      <c r="D127" s="7">
        <v>1</v>
      </c>
      <c r="E127" s="7">
        <v>0.90277777777777801</v>
      </c>
      <c r="F127" s="7">
        <v>9.7222222222221988E-2</v>
      </c>
    </row>
    <row r="128" spans="3:6" x14ac:dyDescent="0.25">
      <c r="C128" s="8" t="s">
        <v>176</v>
      </c>
      <c r="D128" s="7">
        <v>0.33333333333333298</v>
      </c>
      <c r="E128" s="7">
        <v>0.34313725490196045</v>
      </c>
      <c r="F128" s="7">
        <v>-9.8039215686274717E-3</v>
      </c>
    </row>
    <row r="129" spans="3:6" x14ac:dyDescent="0.25">
      <c r="C129" s="8" t="s">
        <v>177</v>
      </c>
      <c r="D129" s="7">
        <v>0.35294117647058798</v>
      </c>
      <c r="E129" s="7">
        <v>0.34313725490196045</v>
      </c>
      <c r="F129" s="7">
        <v>9.8039215686275272E-3</v>
      </c>
    </row>
    <row r="130" spans="3:6" x14ac:dyDescent="0.25">
      <c r="C130" s="8" t="s">
        <v>178</v>
      </c>
      <c r="D130" s="7">
        <v>0.66666666666666696</v>
      </c>
      <c r="E130" s="7">
        <v>0.44444444444444464</v>
      </c>
      <c r="F130" s="7">
        <v>0.22222222222222232</v>
      </c>
    </row>
    <row r="131" spans="3:6" x14ac:dyDescent="0.25">
      <c r="C131" s="8" t="s">
        <v>179</v>
      </c>
      <c r="D131" s="7">
        <v>0</v>
      </c>
      <c r="E131" s="7">
        <v>0.44444444444444464</v>
      </c>
      <c r="F131" s="7">
        <v>-0.44444444444444464</v>
      </c>
    </row>
    <row r="132" spans="3:6" x14ac:dyDescent="0.25">
      <c r="C132" s="8" t="s">
        <v>180</v>
      </c>
      <c r="D132" s="7">
        <v>0.66666666666666696</v>
      </c>
      <c r="E132" s="7">
        <v>0.44444444444444464</v>
      </c>
      <c r="F132" s="7">
        <v>0.22222222222222232</v>
      </c>
    </row>
    <row r="133" spans="3:6" x14ac:dyDescent="0.25">
      <c r="C133" s="8" t="s">
        <v>181</v>
      </c>
      <c r="D133" s="7">
        <v>0.86956521739130399</v>
      </c>
      <c r="E133" s="7">
        <v>0.71739130434782594</v>
      </c>
      <c r="F133" s="7">
        <v>0.15217391304347805</v>
      </c>
    </row>
    <row r="134" spans="3:6" x14ac:dyDescent="0.25">
      <c r="C134" s="8" t="s">
        <v>182</v>
      </c>
      <c r="D134" s="7">
        <v>1</v>
      </c>
      <c r="E134" s="7">
        <v>0.71739130434782594</v>
      </c>
      <c r="F134" s="7">
        <v>0.28260869565217406</v>
      </c>
    </row>
    <row r="135" spans="3:6" x14ac:dyDescent="0.25">
      <c r="C135" s="8" t="s">
        <v>183</v>
      </c>
      <c r="D135" s="7">
        <v>0</v>
      </c>
      <c r="E135" s="7">
        <v>0.71739130434782594</v>
      </c>
      <c r="F135" s="7">
        <v>-0.71739130434782594</v>
      </c>
    </row>
    <row r="136" spans="3:6" x14ac:dyDescent="0.25">
      <c r="C136" s="8" t="s">
        <v>184</v>
      </c>
      <c r="D136" s="7">
        <v>1</v>
      </c>
      <c r="E136" s="7">
        <v>0.71739130434782594</v>
      </c>
      <c r="F136" s="7">
        <v>0.28260869565217406</v>
      </c>
    </row>
    <row r="137" spans="3:6" x14ac:dyDescent="0.25">
      <c r="C137" s="8" t="s">
        <v>185</v>
      </c>
      <c r="D137" s="7">
        <v>0.35135135135135098</v>
      </c>
      <c r="E137" s="7">
        <v>0.26342342342342323</v>
      </c>
      <c r="F137" s="7">
        <v>8.7927927927927751E-2</v>
      </c>
    </row>
    <row r="138" spans="3:6" x14ac:dyDescent="0.25">
      <c r="C138" s="8" t="s">
        <v>186</v>
      </c>
      <c r="D138" s="7">
        <v>0.53333333333333299</v>
      </c>
      <c r="E138" s="7">
        <v>0.26342342342342323</v>
      </c>
      <c r="F138" s="7">
        <v>0.26990990990990976</v>
      </c>
    </row>
    <row r="139" spans="3:6" x14ac:dyDescent="0.25">
      <c r="C139" s="8" t="s">
        <v>187</v>
      </c>
      <c r="D139" s="7">
        <v>0</v>
      </c>
      <c r="E139" s="7">
        <v>0.26342342342342323</v>
      </c>
      <c r="F139" s="7">
        <v>-0.26342342342342323</v>
      </c>
    </row>
    <row r="140" spans="3:6" x14ac:dyDescent="0.25">
      <c r="C140" s="8" t="s">
        <v>188</v>
      </c>
      <c r="D140" s="7">
        <v>0</v>
      </c>
      <c r="E140" s="7">
        <v>0.26342342342342323</v>
      </c>
      <c r="F140" s="7">
        <v>-0.26342342342342323</v>
      </c>
    </row>
    <row r="141" spans="3:6" x14ac:dyDescent="0.25">
      <c r="C141" s="8" t="s">
        <v>189</v>
      </c>
      <c r="D141" s="7">
        <v>0.43243243243243201</v>
      </c>
      <c r="E141" s="7">
        <v>0.26342342342342323</v>
      </c>
      <c r="F141" s="7">
        <v>0.16900900900900878</v>
      </c>
    </row>
    <row r="142" spans="3:6" x14ac:dyDescent="0.25">
      <c r="C142" s="8" t="s">
        <v>190</v>
      </c>
      <c r="D142" s="7">
        <v>0.5</v>
      </c>
      <c r="E142" s="7">
        <v>0.27272727272727276</v>
      </c>
      <c r="F142" s="7">
        <v>0.22727272727272724</v>
      </c>
    </row>
    <row r="143" spans="3:6" x14ac:dyDescent="0.25">
      <c r="C143" s="8" t="s">
        <v>191</v>
      </c>
      <c r="D143" s="7">
        <v>4.5454545454545497E-2</v>
      </c>
      <c r="E143" s="7">
        <v>0.27272727272727276</v>
      </c>
      <c r="F143" s="7">
        <v>-0.22727272727272727</v>
      </c>
    </row>
    <row r="144" spans="3:6" x14ac:dyDescent="0.25">
      <c r="C144" s="8" t="s">
        <v>192</v>
      </c>
      <c r="D144" s="7">
        <v>0</v>
      </c>
      <c r="E144" s="7">
        <v>0</v>
      </c>
      <c r="F144" s="7">
        <v>0</v>
      </c>
    </row>
    <row r="145" spans="3:6" x14ac:dyDescent="0.25">
      <c r="C145" s="8" t="s">
        <v>193</v>
      </c>
      <c r="D145" s="7">
        <v>0</v>
      </c>
      <c r="E145" s="7">
        <v>0</v>
      </c>
      <c r="F145" s="7">
        <v>0</v>
      </c>
    </row>
    <row r="146" spans="3:6" x14ac:dyDescent="0.25">
      <c r="C146" s="8" t="s">
        <v>194</v>
      </c>
      <c r="D146" s="7">
        <v>0.44736842105263203</v>
      </c>
      <c r="E146" s="7">
        <v>0.14912280701754402</v>
      </c>
      <c r="F146" s="7">
        <v>0.29824561403508798</v>
      </c>
    </row>
    <row r="147" spans="3:6" x14ac:dyDescent="0.25">
      <c r="C147" s="8" t="s">
        <v>195</v>
      </c>
      <c r="D147" s="7">
        <v>0</v>
      </c>
      <c r="E147" s="7">
        <v>0.14912280701754402</v>
      </c>
      <c r="F147" s="7">
        <v>-0.14912280701754402</v>
      </c>
    </row>
    <row r="148" spans="3:6" x14ac:dyDescent="0.25">
      <c r="C148" s="8" t="s">
        <v>196</v>
      </c>
      <c r="D148" s="7">
        <v>0</v>
      </c>
      <c r="E148" s="7">
        <v>0.14912280701754402</v>
      </c>
      <c r="F148" s="7">
        <v>-0.14912280701754402</v>
      </c>
    </row>
    <row r="149" spans="3:6" x14ac:dyDescent="0.25">
      <c r="C149" s="8" t="s">
        <v>197</v>
      </c>
      <c r="D149" s="7">
        <v>0.60377358490566002</v>
      </c>
      <c r="E149" s="7">
        <v>0.80188679245283001</v>
      </c>
      <c r="F149" s="7">
        <v>-0.19811320754716999</v>
      </c>
    </row>
    <row r="150" spans="3:6" x14ac:dyDescent="0.25">
      <c r="C150" s="8" t="s">
        <v>198</v>
      </c>
      <c r="D150" s="7">
        <v>1</v>
      </c>
      <c r="E150" s="7">
        <v>0.80188679245283001</v>
      </c>
      <c r="F150" s="7">
        <v>0.19811320754716999</v>
      </c>
    </row>
    <row r="151" spans="3:6" x14ac:dyDescent="0.25">
      <c r="C151" s="8" t="s">
        <v>199</v>
      </c>
      <c r="D151" s="7">
        <v>0.434782608695652</v>
      </c>
      <c r="E151" s="7">
        <v>0.66873706004140754</v>
      </c>
      <c r="F151" s="7">
        <v>-0.23395445134575554</v>
      </c>
    </row>
    <row r="152" spans="3:6" x14ac:dyDescent="0.25">
      <c r="C152" s="8" t="s">
        <v>200</v>
      </c>
      <c r="D152" s="7">
        <v>1</v>
      </c>
      <c r="E152" s="7">
        <v>0.66873706004140754</v>
      </c>
      <c r="F152" s="7">
        <v>0.33126293995859246</v>
      </c>
    </row>
    <row r="153" spans="3:6" x14ac:dyDescent="0.25">
      <c r="C153" s="8" t="s">
        <v>201</v>
      </c>
      <c r="D153" s="7">
        <v>0.57142857142857095</v>
      </c>
      <c r="E153" s="7">
        <v>0.66873706004140754</v>
      </c>
      <c r="F153" s="7">
        <v>-9.7308488612836586E-2</v>
      </c>
    </row>
    <row r="154" spans="3:6" x14ac:dyDescent="0.25">
      <c r="C154" s="8" t="s">
        <v>202</v>
      </c>
      <c r="D154" s="7">
        <v>1.47761194029851</v>
      </c>
      <c r="E154" s="7">
        <v>0.42495854063018301</v>
      </c>
      <c r="F154" s="7">
        <v>1.0526533996683269</v>
      </c>
    </row>
    <row r="155" spans="3:6" x14ac:dyDescent="0.25">
      <c r="C155" s="8" t="s">
        <v>203</v>
      </c>
      <c r="D155" s="7">
        <v>0</v>
      </c>
      <c r="E155" s="7">
        <v>0.42495854063018301</v>
      </c>
      <c r="F155" s="7">
        <v>-0.42495854063018301</v>
      </c>
    </row>
    <row r="156" spans="3:6" x14ac:dyDescent="0.25">
      <c r="C156" s="8" t="s">
        <v>204</v>
      </c>
      <c r="D156" s="7">
        <v>0.22222222222222199</v>
      </c>
      <c r="E156" s="7">
        <v>0.42495854063018301</v>
      </c>
      <c r="F156" s="7">
        <v>-0.20273631840796102</v>
      </c>
    </row>
    <row r="157" spans="3:6" x14ac:dyDescent="0.25">
      <c r="C157" s="8" t="s">
        <v>205</v>
      </c>
      <c r="D157" s="7">
        <v>0</v>
      </c>
      <c r="E157" s="7">
        <v>0.42495854063018301</v>
      </c>
      <c r="F157" s="7">
        <v>-0.42495854063018301</v>
      </c>
    </row>
    <row r="158" spans="3:6" x14ac:dyDescent="0.25">
      <c r="C158" s="8" t="s">
        <v>206</v>
      </c>
      <c r="D158" s="7">
        <v>0</v>
      </c>
      <c r="E158" s="7">
        <v>0.56349206349206338</v>
      </c>
      <c r="F158" s="7">
        <v>-0.56349206349206338</v>
      </c>
    </row>
    <row r="159" spans="3:6" x14ac:dyDescent="0.25">
      <c r="C159" s="8" t="s">
        <v>207</v>
      </c>
      <c r="D159" s="7">
        <v>1</v>
      </c>
      <c r="E159" s="7">
        <v>0.56349206349206338</v>
      </c>
      <c r="F159" s="7">
        <v>0.43650793650793662</v>
      </c>
    </row>
    <row r="160" spans="3:6" x14ac:dyDescent="0.25">
      <c r="C160" s="8" t="s">
        <v>208</v>
      </c>
      <c r="D160" s="7">
        <v>0.69047619047619002</v>
      </c>
      <c r="E160" s="7">
        <v>0.56349206349206338</v>
      </c>
      <c r="F160" s="7">
        <v>0.12698412698412664</v>
      </c>
    </row>
    <row r="161" spans="3:6" x14ac:dyDescent="0.25">
      <c r="C161" s="8" t="s">
        <v>209</v>
      </c>
      <c r="D161" s="7">
        <v>0.11764705882352899</v>
      </c>
      <c r="E161" s="7">
        <v>0.26335361730899232</v>
      </c>
      <c r="F161" s="7">
        <v>-0.14570655848546332</v>
      </c>
    </row>
    <row r="162" spans="3:6" x14ac:dyDescent="0.25">
      <c r="C162" s="8" t="s">
        <v>210</v>
      </c>
      <c r="D162" s="7">
        <v>0.67241379310344795</v>
      </c>
      <c r="E162" s="7">
        <v>0.26335361730899232</v>
      </c>
      <c r="F162" s="7">
        <v>0.40906017579445564</v>
      </c>
    </row>
    <row r="163" spans="3:6" x14ac:dyDescent="0.25">
      <c r="C163" s="8" t="s">
        <v>211</v>
      </c>
      <c r="D163" s="7">
        <v>0</v>
      </c>
      <c r="E163" s="7">
        <v>0.26335361730899232</v>
      </c>
      <c r="F163" s="7">
        <v>-0.26335361730899232</v>
      </c>
    </row>
    <row r="164" spans="3:6" x14ac:dyDescent="0.25">
      <c r="C164" s="8" t="s">
        <v>212</v>
      </c>
      <c r="D164" s="7">
        <v>0.64864864864864902</v>
      </c>
      <c r="E164" s="7">
        <v>0.62867215041128099</v>
      </c>
      <c r="F164" s="7">
        <v>1.9976498237368023E-2</v>
      </c>
    </row>
    <row r="165" spans="3:6" x14ac:dyDescent="0.25">
      <c r="C165" s="8" t="s">
        <v>213</v>
      </c>
      <c r="D165" s="7">
        <v>0.60869565217391297</v>
      </c>
      <c r="E165" s="7">
        <v>0.62867215041128099</v>
      </c>
      <c r="F165" s="7">
        <v>-1.9976498237368023E-2</v>
      </c>
    </row>
    <row r="166" spans="3:6" x14ac:dyDescent="0.25">
      <c r="C166" s="8" t="s">
        <v>214</v>
      </c>
      <c r="D166" s="7">
        <v>0.394736842105263</v>
      </c>
      <c r="E166" s="7">
        <v>0.40694126620900067</v>
      </c>
      <c r="F166" s="7">
        <v>-1.2204424103737677E-2</v>
      </c>
    </row>
    <row r="167" spans="3:6" x14ac:dyDescent="0.25">
      <c r="C167" s="8" t="s">
        <v>215</v>
      </c>
      <c r="D167" s="7">
        <v>0.82608695652173902</v>
      </c>
      <c r="E167" s="7">
        <v>0.40694126620900067</v>
      </c>
      <c r="F167" s="7">
        <v>0.41914569031273835</v>
      </c>
    </row>
    <row r="168" spans="3:6" x14ac:dyDescent="0.25">
      <c r="C168" s="8" t="s">
        <v>216</v>
      </c>
      <c r="D168" s="7">
        <v>0</v>
      </c>
      <c r="E168" s="7">
        <v>0.40694126620900067</v>
      </c>
      <c r="F168" s="7">
        <v>-0.40694126620900067</v>
      </c>
    </row>
    <row r="169" spans="3:6" x14ac:dyDescent="0.25">
      <c r="C169" s="8" t="s">
        <v>217</v>
      </c>
      <c r="D169" s="7">
        <v>0.61666666666666703</v>
      </c>
      <c r="E169" s="7">
        <v>0.20555555555555569</v>
      </c>
      <c r="F169" s="7">
        <v>0.41111111111111132</v>
      </c>
    </row>
    <row r="170" spans="3:6" x14ac:dyDescent="0.25">
      <c r="C170" s="8" t="s">
        <v>218</v>
      </c>
      <c r="D170" s="7">
        <v>0</v>
      </c>
      <c r="E170" s="7">
        <v>0.20555555555555569</v>
      </c>
      <c r="F170" s="7">
        <v>-0.20555555555555569</v>
      </c>
    </row>
    <row r="171" spans="3:6" x14ac:dyDescent="0.25">
      <c r="C171" s="8" t="s">
        <v>219</v>
      </c>
      <c r="D171" s="7">
        <v>0</v>
      </c>
      <c r="E171" s="7">
        <v>0.20555555555555569</v>
      </c>
      <c r="F171" s="7">
        <v>-0.20555555555555569</v>
      </c>
    </row>
    <row r="172" spans="3:6" x14ac:dyDescent="0.25">
      <c r="C172" s="8" t="s">
        <v>220</v>
      </c>
      <c r="D172" s="7">
        <v>0.81944444444444398</v>
      </c>
      <c r="E172" s="7">
        <v>0.43521825396825375</v>
      </c>
      <c r="F172" s="7">
        <v>0.38422619047619022</v>
      </c>
    </row>
    <row r="173" spans="3:6" x14ac:dyDescent="0.25">
      <c r="C173" s="8" t="s">
        <v>221</v>
      </c>
      <c r="D173" s="7">
        <v>0</v>
      </c>
      <c r="E173" s="7">
        <v>0.43521825396825375</v>
      </c>
      <c r="F173" s="7">
        <v>-0.43521825396825375</v>
      </c>
    </row>
    <row r="174" spans="3:6" x14ac:dyDescent="0.25">
      <c r="C174" s="8" t="s">
        <v>222</v>
      </c>
      <c r="D174" s="7">
        <v>0.32142857142857101</v>
      </c>
      <c r="E174" s="7">
        <v>0.43521825396825375</v>
      </c>
      <c r="F174" s="7">
        <v>-0.11378968253968275</v>
      </c>
    </row>
    <row r="175" spans="3:6" x14ac:dyDescent="0.25">
      <c r="C175" s="8" t="s">
        <v>223</v>
      </c>
      <c r="D175" s="7">
        <v>0.6</v>
      </c>
      <c r="E175" s="7">
        <v>0.43521825396825375</v>
      </c>
      <c r="F175" s="7">
        <v>0.16478174603174622</v>
      </c>
    </row>
    <row r="176" spans="3:6" x14ac:dyDescent="0.25">
      <c r="C176" s="8" t="s">
        <v>224</v>
      </c>
      <c r="D176" s="7">
        <v>0.75675675675675702</v>
      </c>
      <c r="E176" s="7">
        <v>0.47447447447447466</v>
      </c>
      <c r="F176" s="7">
        <v>0.28228228228228236</v>
      </c>
    </row>
    <row r="177" spans="3:6" x14ac:dyDescent="0.25">
      <c r="C177" s="8" t="s">
        <v>225</v>
      </c>
      <c r="D177" s="7">
        <v>0</v>
      </c>
      <c r="E177" s="7">
        <v>0.47447447447447466</v>
      </c>
      <c r="F177" s="7">
        <v>-0.47447447447447466</v>
      </c>
    </row>
    <row r="178" spans="3:6" x14ac:dyDescent="0.25">
      <c r="C178" s="8" t="s">
        <v>226</v>
      </c>
      <c r="D178" s="7">
        <v>0.66666666666666696</v>
      </c>
      <c r="E178" s="7">
        <v>0.47447447447447466</v>
      </c>
      <c r="F178" s="7">
        <v>0.1921921921921923</v>
      </c>
    </row>
    <row r="179" spans="3:6" x14ac:dyDescent="0.25">
      <c r="C179" s="8" t="s">
        <v>227</v>
      </c>
      <c r="D179" s="7">
        <v>0.67272727272727295</v>
      </c>
      <c r="E179" s="7">
        <v>0.81247771836007132</v>
      </c>
      <c r="F179" s="7">
        <v>-0.13975044563279837</v>
      </c>
    </row>
    <row r="180" spans="3:6" x14ac:dyDescent="0.25">
      <c r="C180" s="8" t="s">
        <v>228</v>
      </c>
      <c r="D180" s="7">
        <v>0.76470588235294101</v>
      </c>
      <c r="E180" s="7">
        <v>0.81247771836007132</v>
      </c>
      <c r="F180" s="7">
        <v>-4.7771836007130308E-2</v>
      </c>
    </row>
    <row r="181" spans="3:6" x14ac:dyDescent="0.25">
      <c r="C181" s="8" t="s">
        <v>229</v>
      </c>
      <c r="D181" s="7">
        <v>1</v>
      </c>
      <c r="E181" s="7">
        <v>0.81247771836007132</v>
      </c>
      <c r="F181" s="7">
        <v>0.18752228163992868</v>
      </c>
    </row>
    <row r="182" spans="3:6" x14ac:dyDescent="0.25">
      <c r="C182" s="8" t="s">
        <v>230</v>
      </c>
      <c r="D182" s="7">
        <v>0.35955056179775302</v>
      </c>
      <c r="E182" s="7">
        <v>0.16151685393258433</v>
      </c>
      <c r="F182" s="7">
        <v>0.19803370786516869</v>
      </c>
    </row>
    <row r="183" spans="3:6" x14ac:dyDescent="0.25">
      <c r="C183" s="8" t="s">
        <v>231</v>
      </c>
      <c r="D183" s="7">
        <v>0.125</v>
      </c>
      <c r="E183" s="7">
        <v>0.16151685393258433</v>
      </c>
      <c r="F183" s="7">
        <v>-3.6516853932584331E-2</v>
      </c>
    </row>
    <row r="184" spans="3:6" x14ac:dyDescent="0.25">
      <c r="C184" s="8" t="s">
        <v>232</v>
      </c>
      <c r="D184" s="7">
        <v>0</v>
      </c>
      <c r="E184" s="7">
        <v>0.16151685393258433</v>
      </c>
      <c r="F184" s="7">
        <v>-0.16151685393258433</v>
      </c>
    </row>
    <row r="185" spans="3:6" x14ac:dyDescent="0.25">
      <c r="C185" s="8" t="s">
        <v>233</v>
      </c>
      <c r="D185" s="7">
        <v>0</v>
      </c>
      <c r="E185" s="7">
        <v>0</v>
      </c>
      <c r="F185" s="7">
        <v>0</v>
      </c>
    </row>
    <row r="186" spans="3:6" x14ac:dyDescent="0.25">
      <c r="C186" s="8" t="s">
        <v>234</v>
      </c>
      <c r="D186" s="7">
        <v>0.52688172043010795</v>
      </c>
      <c r="E186" s="7">
        <v>0.76407337128399755</v>
      </c>
      <c r="F186" s="7">
        <v>-0.2371916508538896</v>
      </c>
    </row>
    <row r="187" spans="3:6" x14ac:dyDescent="0.25">
      <c r="C187" s="8" t="s">
        <v>235</v>
      </c>
      <c r="D187" s="7">
        <v>0.52941176470588203</v>
      </c>
      <c r="E187" s="7">
        <v>0.76407337128399755</v>
      </c>
      <c r="F187" s="7">
        <v>-0.23466160657811552</v>
      </c>
    </row>
    <row r="188" spans="3:6" x14ac:dyDescent="0.25">
      <c r="C188" s="8" t="s">
        <v>236</v>
      </c>
      <c r="D188" s="7">
        <v>1</v>
      </c>
      <c r="E188" s="7">
        <v>0.76407337128399755</v>
      </c>
      <c r="F188" s="7">
        <v>0.23592662871600245</v>
      </c>
    </row>
    <row r="189" spans="3:6" x14ac:dyDescent="0.25">
      <c r="C189" s="8" t="s">
        <v>237</v>
      </c>
      <c r="D189" s="7">
        <v>1</v>
      </c>
      <c r="E189" s="7">
        <v>0.76407337128399755</v>
      </c>
      <c r="F189" s="7">
        <v>0.23592662871600245</v>
      </c>
    </row>
    <row r="190" spans="3:6" x14ac:dyDescent="0.25">
      <c r="C190" s="8" t="s">
        <v>238</v>
      </c>
      <c r="D190" s="7">
        <v>0.65625</v>
      </c>
      <c r="E190" s="7">
        <v>0.453125</v>
      </c>
      <c r="F190" s="7">
        <v>0.203125</v>
      </c>
    </row>
    <row r="191" spans="3:6" x14ac:dyDescent="0.25">
      <c r="C191" s="8" t="s">
        <v>239</v>
      </c>
      <c r="D191" s="7">
        <v>0.25</v>
      </c>
      <c r="E191" s="7">
        <v>0.453125</v>
      </c>
      <c r="F191" s="7">
        <v>-0.203125</v>
      </c>
    </row>
    <row r="192" spans="3:6" x14ac:dyDescent="0.25">
      <c r="C192" s="8" t="s">
        <v>240</v>
      </c>
      <c r="D192" s="7">
        <v>0.71929824561403499</v>
      </c>
      <c r="E192" s="7">
        <v>0.85964912280701755</v>
      </c>
      <c r="F192" s="7">
        <v>-0.14035087719298256</v>
      </c>
    </row>
    <row r="193" spans="3:6" x14ac:dyDescent="0.25">
      <c r="C193" s="8" t="s">
        <v>241</v>
      </c>
      <c r="D193" s="7">
        <v>1</v>
      </c>
      <c r="E193" s="7">
        <v>0.85964912280701755</v>
      </c>
      <c r="F193" s="7">
        <v>0.14035087719298245</v>
      </c>
    </row>
    <row r="194" spans="3:6" x14ac:dyDescent="0.25">
      <c r="C194" s="8" t="s">
        <v>242</v>
      </c>
      <c r="D194" s="7">
        <v>1</v>
      </c>
      <c r="E194" s="7">
        <v>0.90833333333333333</v>
      </c>
      <c r="F194" s="7">
        <v>9.1666666666666674E-2</v>
      </c>
    </row>
    <row r="195" spans="3:6" x14ac:dyDescent="0.25">
      <c r="C195" s="8" t="s">
        <v>243</v>
      </c>
      <c r="D195" s="7">
        <v>0.72499999999999998</v>
      </c>
      <c r="E195" s="7">
        <v>0.90833333333333333</v>
      </c>
      <c r="F195" s="7">
        <v>-0.18333333333333335</v>
      </c>
    </row>
    <row r="196" spans="3:6" x14ac:dyDescent="0.25">
      <c r="C196" s="8" t="s">
        <v>244</v>
      </c>
      <c r="D196" s="7">
        <v>1</v>
      </c>
      <c r="E196" s="7">
        <v>0.90833333333333333</v>
      </c>
      <c r="F196" s="7">
        <v>9.1666666666666674E-2</v>
      </c>
    </row>
    <row r="197" spans="3:6" x14ac:dyDescent="0.25">
      <c r="C197" s="8" t="s">
        <v>245</v>
      </c>
      <c r="D197" s="7">
        <v>0.65909090909090895</v>
      </c>
      <c r="E197" s="7">
        <v>0.64563740856844298</v>
      </c>
      <c r="F197" s="7">
        <v>1.3453500522465967E-2</v>
      </c>
    </row>
    <row r="198" spans="3:6" x14ac:dyDescent="0.25">
      <c r="C198" s="8" t="s">
        <v>246</v>
      </c>
      <c r="D198" s="7">
        <v>0.63218390804597702</v>
      </c>
      <c r="E198" s="7">
        <v>0.64563740856844298</v>
      </c>
      <c r="F198" s="7">
        <v>-1.3453500522465967E-2</v>
      </c>
    </row>
    <row r="199" spans="3:6" x14ac:dyDescent="0.25">
      <c r="C199" s="8" t="s">
        <v>247</v>
      </c>
      <c r="D199" s="7">
        <v>0.66666666666666696</v>
      </c>
      <c r="E199" s="7">
        <v>0.58173076923076927</v>
      </c>
      <c r="F199" s="7">
        <v>8.4935897435897689E-2</v>
      </c>
    </row>
    <row r="200" spans="3:6" x14ac:dyDescent="0.25">
      <c r="C200" s="8" t="s">
        <v>248</v>
      </c>
      <c r="D200" s="7">
        <v>0.64102564102564097</v>
      </c>
      <c r="E200" s="7">
        <v>0.58173076923076927</v>
      </c>
      <c r="F200" s="7">
        <v>5.9294871794871695E-2</v>
      </c>
    </row>
    <row r="201" spans="3:6" x14ac:dyDescent="0.25">
      <c r="C201" s="8" t="s">
        <v>249</v>
      </c>
      <c r="D201" s="7">
        <v>0.4375</v>
      </c>
      <c r="E201" s="7">
        <v>0.58173076923076927</v>
      </c>
      <c r="F201" s="7">
        <v>-0.14423076923076927</v>
      </c>
    </row>
    <row r="202" spans="3:6" x14ac:dyDescent="0.25">
      <c r="C202" s="8" t="s">
        <v>250</v>
      </c>
      <c r="D202" s="7">
        <v>0.35820895522388102</v>
      </c>
      <c r="E202" s="7">
        <v>0.78606965174129362</v>
      </c>
      <c r="F202" s="7">
        <v>-0.4278606965174126</v>
      </c>
    </row>
    <row r="203" spans="3:6" x14ac:dyDescent="0.25">
      <c r="C203" s="8" t="s">
        <v>251</v>
      </c>
      <c r="D203" s="7">
        <v>1</v>
      </c>
      <c r="E203" s="7">
        <v>0.78606965174129362</v>
      </c>
      <c r="F203" s="7">
        <v>0.21393034825870638</v>
      </c>
    </row>
    <row r="204" spans="3:6" x14ac:dyDescent="0.25">
      <c r="C204" s="8" t="s">
        <v>252</v>
      </c>
      <c r="D204" s="7">
        <v>1</v>
      </c>
      <c r="E204" s="7">
        <v>0.78606965174129362</v>
      </c>
      <c r="F204" s="7">
        <v>0.21393034825870638</v>
      </c>
    </row>
    <row r="205" spans="3:6" x14ac:dyDescent="0.25">
      <c r="C205" s="8" t="s">
        <v>253</v>
      </c>
      <c r="D205" s="7">
        <v>0.54814814814814805</v>
      </c>
      <c r="E205" s="7">
        <v>0.46034858387799549</v>
      </c>
      <c r="F205" s="7">
        <v>8.7799564270152564E-2</v>
      </c>
    </row>
    <row r="206" spans="3:6" x14ac:dyDescent="0.25">
      <c r="C206" s="8" t="s">
        <v>254</v>
      </c>
      <c r="D206" s="7">
        <v>0.37254901960784298</v>
      </c>
      <c r="E206" s="7">
        <v>0.46034858387799549</v>
      </c>
      <c r="F206" s="7">
        <v>-8.7799564270152508E-2</v>
      </c>
    </row>
    <row r="207" spans="3:6" x14ac:dyDescent="0.25">
      <c r="C207" s="8" t="s">
        <v>255</v>
      </c>
      <c r="D207" s="7">
        <v>0.64705882352941202</v>
      </c>
      <c r="E207" s="7">
        <v>0.6758889996676638</v>
      </c>
      <c r="F207" s="7">
        <v>-2.8830176138251784E-2</v>
      </c>
    </row>
    <row r="208" spans="3:6" x14ac:dyDescent="0.25">
      <c r="C208" s="8" t="s">
        <v>256</v>
      </c>
      <c r="D208" s="7">
        <v>0.38983050847457601</v>
      </c>
      <c r="E208" s="7">
        <v>0.6758889996676638</v>
      </c>
      <c r="F208" s="7">
        <v>-0.28605849119308779</v>
      </c>
    </row>
    <row r="209" spans="3:6" x14ac:dyDescent="0.25">
      <c r="C209" s="8" t="s">
        <v>257</v>
      </c>
      <c r="D209" s="7">
        <v>0.66666666666666696</v>
      </c>
      <c r="E209" s="7">
        <v>0.6758889996676638</v>
      </c>
      <c r="F209" s="7">
        <v>-9.2223330009968407E-3</v>
      </c>
    </row>
    <row r="210" spans="3:6" x14ac:dyDescent="0.25">
      <c r="C210" s="8" t="s">
        <v>258</v>
      </c>
      <c r="D210" s="7">
        <v>1</v>
      </c>
      <c r="E210" s="7">
        <v>0.6758889996676638</v>
      </c>
      <c r="F210" s="7">
        <v>0.3241110003323362</v>
      </c>
    </row>
    <row r="211" spans="3:6" x14ac:dyDescent="0.25">
      <c r="C211" s="8" t="s">
        <v>259</v>
      </c>
      <c r="D211" s="7">
        <v>0.61290322580645196</v>
      </c>
      <c r="E211" s="7">
        <v>0.58891645988420194</v>
      </c>
      <c r="F211" s="7">
        <v>2.398676592225002E-2</v>
      </c>
    </row>
    <row r="212" spans="3:6" x14ac:dyDescent="0.25">
      <c r="C212" s="8" t="s">
        <v>260</v>
      </c>
      <c r="D212" s="7">
        <v>0.15384615384615399</v>
      </c>
      <c r="E212" s="7">
        <v>0.58891645988420194</v>
      </c>
      <c r="F212" s="7">
        <v>-0.43507030603804797</v>
      </c>
    </row>
    <row r="213" spans="3:6" x14ac:dyDescent="0.25">
      <c r="C213" s="8" t="s">
        <v>261</v>
      </c>
      <c r="D213" s="7">
        <v>1</v>
      </c>
      <c r="E213" s="7">
        <v>0.58891645988420194</v>
      </c>
      <c r="F213" s="7">
        <v>0.41108354011579806</v>
      </c>
    </row>
    <row r="214" spans="3:6" x14ac:dyDescent="0.25">
      <c r="C214" s="8" t="s">
        <v>262</v>
      </c>
      <c r="D214" s="7">
        <v>0.64150943396226401</v>
      </c>
      <c r="E214" s="7">
        <v>0.65133647798742134</v>
      </c>
      <c r="F214" s="7">
        <v>-9.8270440251573277E-3</v>
      </c>
    </row>
    <row r="215" spans="3:6" x14ac:dyDescent="0.25">
      <c r="C215" s="8" t="s">
        <v>263</v>
      </c>
      <c r="D215" s="7">
        <v>0.5625</v>
      </c>
      <c r="E215" s="7">
        <v>0.65133647798742134</v>
      </c>
      <c r="F215" s="7">
        <v>-8.8836477987421336E-2</v>
      </c>
    </row>
    <row r="216" spans="3:6" x14ac:dyDescent="0.25">
      <c r="C216" s="8" t="s">
        <v>264</v>
      </c>
      <c r="D216" s="7">
        <v>0.75</v>
      </c>
      <c r="E216" s="7">
        <v>0.65133647798742134</v>
      </c>
      <c r="F216" s="7">
        <v>9.8663522012578664E-2</v>
      </c>
    </row>
    <row r="217" spans="3:6" x14ac:dyDescent="0.25">
      <c r="C217" s="8" t="s">
        <v>265</v>
      </c>
      <c r="D217" s="7">
        <v>0.64893617021276595</v>
      </c>
      <c r="E217" s="7">
        <v>0.68774062816616011</v>
      </c>
      <c r="F217" s="7">
        <v>-3.8804457953394156E-2</v>
      </c>
    </row>
    <row r="218" spans="3:6" x14ac:dyDescent="0.25">
      <c r="C218" s="8" t="s">
        <v>266</v>
      </c>
      <c r="D218" s="7">
        <v>0.71428571428571397</v>
      </c>
      <c r="E218" s="7">
        <v>0.68774062816616011</v>
      </c>
      <c r="F218" s="7">
        <v>2.6545086119553862E-2</v>
      </c>
    </row>
    <row r="219" spans="3:6" x14ac:dyDescent="0.25">
      <c r="C219" s="8" t="s">
        <v>267</v>
      </c>
      <c r="D219" s="7">
        <v>0.7</v>
      </c>
      <c r="E219" s="7">
        <v>0.68774062816616011</v>
      </c>
      <c r="F219" s="7">
        <v>1.2259371833839849E-2</v>
      </c>
    </row>
    <row r="220" spans="3:6" x14ac:dyDescent="0.25">
      <c r="C220" s="8" t="s">
        <v>268</v>
      </c>
      <c r="D220" s="7">
        <v>0.34426229508196698</v>
      </c>
      <c r="E220" s="7">
        <v>0.3937578814627995</v>
      </c>
      <c r="F220" s="7">
        <v>-4.9495586380832512E-2</v>
      </c>
    </row>
    <row r="221" spans="3:6" x14ac:dyDescent="0.25">
      <c r="C221" s="8" t="s">
        <v>269</v>
      </c>
      <c r="D221" s="7">
        <v>0.73076923076923095</v>
      </c>
      <c r="E221" s="7">
        <v>0.3937578814627995</v>
      </c>
      <c r="F221" s="7">
        <v>0.33701134930643145</v>
      </c>
    </row>
    <row r="222" spans="3:6" x14ac:dyDescent="0.25">
      <c r="C222" s="8" t="s">
        <v>270</v>
      </c>
      <c r="D222" s="7">
        <v>0</v>
      </c>
      <c r="E222" s="7">
        <v>0.3937578814627995</v>
      </c>
      <c r="F222" s="7">
        <v>-0.3937578814627995</v>
      </c>
    </row>
    <row r="223" spans="3:6" x14ac:dyDescent="0.25">
      <c r="C223" s="8" t="s">
        <v>271</v>
      </c>
      <c r="D223" s="7">
        <v>0.5</v>
      </c>
      <c r="E223" s="7">
        <v>0.3937578814627995</v>
      </c>
      <c r="F223" s="7">
        <v>0.1062421185372005</v>
      </c>
    </row>
    <row r="224" spans="3:6" x14ac:dyDescent="0.25">
      <c r="C224" s="8" t="s">
        <v>272</v>
      </c>
      <c r="D224" s="7">
        <v>0.33333333333333298</v>
      </c>
      <c r="E224" s="7">
        <v>0.27468080255357952</v>
      </c>
      <c r="F224" s="7">
        <v>5.8652530779753465E-2</v>
      </c>
    </row>
    <row r="225" spans="3:6" x14ac:dyDescent="0.25">
      <c r="C225" s="8" t="s">
        <v>273</v>
      </c>
      <c r="D225" s="7">
        <v>0.32352941176470601</v>
      </c>
      <c r="E225" s="7">
        <v>0.27468080255357952</v>
      </c>
      <c r="F225" s="7">
        <v>4.8848609211126492E-2</v>
      </c>
    </row>
    <row r="226" spans="3:6" x14ac:dyDescent="0.25">
      <c r="C226" s="8" t="s">
        <v>274</v>
      </c>
      <c r="D226" s="7">
        <v>0.44186046511627902</v>
      </c>
      <c r="E226" s="7">
        <v>0.27468080255357952</v>
      </c>
      <c r="F226" s="7">
        <v>0.1671796625626995</v>
      </c>
    </row>
    <row r="227" spans="3:6" x14ac:dyDescent="0.25">
      <c r="C227" s="8" t="s">
        <v>275</v>
      </c>
      <c r="D227" s="7">
        <v>0</v>
      </c>
      <c r="E227" s="7">
        <v>0.27468080255357952</v>
      </c>
      <c r="F227" s="7">
        <v>-0.27468080255357952</v>
      </c>
    </row>
    <row r="228" spans="3:6" x14ac:dyDescent="0.25">
      <c r="C228" s="8" t="s">
        <v>276</v>
      </c>
      <c r="D228" s="7">
        <v>0</v>
      </c>
      <c r="E228" s="7">
        <v>0</v>
      </c>
      <c r="F228" s="7">
        <v>0</v>
      </c>
    </row>
    <row r="229" spans="3:6" x14ac:dyDescent="0.25">
      <c r="C229" s="8" t="s">
        <v>277</v>
      </c>
      <c r="D229" s="7">
        <v>0.43055555555555602</v>
      </c>
      <c r="E229" s="7">
        <v>0.34336419753086433</v>
      </c>
      <c r="F229" s="7">
        <v>8.719135802469169E-2</v>
      </c>
    </row>
    <row r="230" spans="3:6" x14ac:dyDescent="0.25">
      <c r="C230" s="8" t="s">
        <v>278</v>
      </c>
      <c r="D230" s="7">
        <v>0.62962962962962998</v>
      </c>
      <c r="E230" s="7">
        <v>0.34336419753086433</v>
      </c>
      <c r="F230" s="7">
        <v>0.28626543209876565</v>
      </c>
    </row>
    <row r="231" spans="3:6" x14ac:dyDescent="0.25">
      <c r="C231" s="8" t="s">
        <v>279</v>
      </c>
      <c r="D231" s="7">
        <v>0</v>
      </c>
      <c r="E231" s="7">
        <v>0.34336419753086433</v>
      </c>
      <c r="F231" s="7">
        <v>-0.34336419753086433</v>
      </c>
    </row>
    <row r="232" spans="3:6" x14ac:dyDescent="0.25">
      <c r="C232" s="8" t="s">
        <v>280</v>
      </c>
      <c r="D232" s="7">
        <v>1</v>
      </c>
      <c r="E232" s="7">
        <v>0.34336419753086433</v>
      </c>
      <c r="F232" s="7">
        <v>0.65663580246913567</v>
      </c>
    </row>
    <row r="233" spans="3:6" x14ac:dyDescent="0.25">
      <c r="C233" s="8" t="s">
        <v>281</v>
      </c>
      <c r="D233" s="7">
        <v>0</v>
      </c>
      <c r="E233" s="7">
        <v>0.34336419753086433</v>
      </c>
      <c r="F233" s="7">
        <v>-0.34336419753086433</v>
      </c>
    </row>
    <row r="234" spans="3:6" x14ac:dyDescent="0.25">
      <c r="C234" s="8" t="s">
        <v>282</v>
      </c>
      <c r="D234" s="7">
        <v>0</v>
      </c>
      <c r="E234" s="7">
        <v>0.34336419753086433</v>
      </c>
      <c r="F234" s="7">
        <v>-0.34336419753086433</v>
      </c>
    </row>
    <row r="235" spans="3:6" x14ac:dyDescent="0.25">
      <c r="C235" s="8" t="s">
        <v>283</v>
      </c>
      <c r="D235" s="7">
        <v>0.73469387755102</v>
      </c>
      <c r="E235" s="7">
        <v>0.67780297304106818</v>
      </c>
      <c r="F235" s="7">
        <v>5.6890904509951823E-2</v>
      </c>
    </row>
    <row r="236" spans="3:6" x14ac:dyDescent="0.25">
      <c r="C236" s="8" t="s">
        <v>284</v>
      </c>
      <c r="D236" s="7">
        <v>0.65432098765432101</v>
      </c>
      <c r="E236" s="7">
        <v>0.67780297304106818</v>
      </c>
      <c r="F236" s="7">
        <v>-2.3481985386747173E-2</v>
      </c>
    </row>
    <row r="237" spans="3:6" x14ac:dyDescent="0.25">
      <c r="C237" s="8" t="s">
        <v>285</v>
      </c>
      <c r="D237" s="7">
        <v>0</v>
      </c>
      <c r="E237" s="7">
        <v>0.67780297304106818</v>
      </c>
      <c r="F237" s="7">
        <v>-0.67780297304106818</v>
      </c>
    </row>
    <row r="238" spans="3:6" x14ac:dyDescent="0.25">
      <c r="C238" s="8" t="s">
        <v>286</v>
      </c>
      <c r="D238" s="7">
        <v>1</v>
      </c>
      <c r="E238" s="7">
        <v>0.67780297304106818</v>
      </c>
      <c r="F238" s="7">
        <v>0.32219702695893182</v>
      </c>
    </row>
    <row r="239" spans="3:6" x14ac:dyDescent="0.25">
      <c r="C239" s="8" t="s">
        <v>287</v>
      </c>
      <c r="D239" s="7">
        <v>0</v>
      </c>
      <c r="E239" s="7">
        <v>0</v>
      </c>
      <c r="F239" s="7">
        <v>0</v>
      </c>
    </row>
    <row r="240" spans="3:6" x14ac:dyDescent="0.25">
      <c r="C240" s="8" t="s">
        <v>288</v>
      </c>
      <c r="D240" s="7">
        <v>1</v>
      </c>
      <c r="E240" s="7">
        <v>0.67780297304106818</v>
      </c>
      <c r="F240" s="7">
        <v>0.32219702695893182</v>
      </c>
    </row>
    <row r="241" spans="3:6" x14ac:dyDescent="0.25">
      <c r="C241" s="8" t="s">
        <v>289</v>
      </c>
      <c r="D241" s="7">
        <v>0</v>
      </c>
      <c r="E241" s="7">
        <v>0.422463768115942</v>
      </c>
      <c r="F241" s="7">
        <v>-0.422463768115942</v>
      </c>
    </row>
    <row r="242" spans="3:6" x14ac:dyDescent="0.25">
      <c r="C242" s="8" t="s">
        <v>290</v>
      </c>
      <c r="D242" s="7">
        <v>0.69565217391304301</v>
      </c>
      <c r="E242" s="7">
        <v>0.422463768115942</v>
      </c>
      <c r="F242" s="7">
        <v>0.27318840579710102</v>
      </c>
    </row>
    <row r="243" spans="3:6" x14ac:dyDescent="0.25">
      <c r="C243" s="8" t="s">
        <v>291</v>
      </c>
      <c r="D243" s="7">
        <v>0.5</v>
      </c>
      <c r="E243" s="7">
        <v>0.422463768115942</v>
      </c>
      <c r="F243" s="7">
        <v>7.7536231884058004E-2</v>
      </c>
    </row>
    <row r="244" spans="3:6" x14ac:dyDescent="0.25">
      <c r="C244" s="8" t="s">
        <v>292</v>
      </c>
      <c r="D244" s="7">
        <v>0</v>
      </c>
      <c r="E244" s="7">
        <v>0</v>
      </c>
      <c r="F244" s="7">
        <v>0</v>
      </c>
    </row>
    <row r="245" spans="3:6" x14ac:dyDescent="0.25">
      <c r="C245" s="8" t="s">
        <v>293</v>
      </c>
      <c r="D245" s="7">
        <v>0.41666666666666702</v>
      </c>
      <c r="E245" s="7">
        <v>0.422463768115942</v>
      </c>
      <c r="F245" s="7">
        <v>-5.7971014492749773E-3</v>
      </c>
    </row>
    <row r="246" spans="3:6" x14ac:dyDescent="0.25">
      <c r="C246" s="8" t="s">
        <v>294</v>
      </c>
      <c r="D246" s="7">
        <v>0.5</v>
      </c>
      <c r="E246" s="7">
        <v>0.422463768115942</v>
      </c>
      <c r="F246" s="7">
        <v>7.7536231884058004E-2</v>
      </c>
    </row>
    <row r="247" spans="3:6" x14ac:dyDescent="0.25">
      <c r="C247" s="8" t="s">
        <v>295</v>
      </c>
      <c r="D247" s="7">
        <v>1</v>
      </c>
      <c r="E247" s="7">
        <v>0.86728395061728403</v>
      </c>
      <c r="F247" s="7">
        <v>0.13271604938271597</v>
      </c>
    </row>
    <row r="248" spans="3:6" x14ac:dyDescent="0.25">
      <c r="C248" s="8" t="s">
        <v>296</v>
      </c>
      <c r="D248" s="7">
        <v>0.75</v>
      </c>
      <c r="E248" s="7">
        <v>0.86728395061728403</v>
      </c>
      <c r="F248" s="7">
        <v>-0.11728395061728403</v>
      </c>
    </row>
    <row r="249" spans="3:6" x14ac:dyDescent="0.25">
      <c r="C249" s="8" t="s">
        <v>297</v>
      </c>
      <c r="D249" s="7">
        <v>0.85185185185185197</v>
      </c>
      <c r="E249" s="7">
        <v>0.86728395061728403</v>
      </c>
      <c r="F249" s="7">
        <v>-1.5432098765432056E-2</v>
      </c>
    </row>
    <row r="250" spans="3:6" x14ac:dyDescent="0.25">
      <c r="C250" s="8" t="s">
        <v>298</v>
      </c>
      <c r="D250" s="7">
        <v>0.90909090909090895</v>
      </c>
      <c r="E250" s="7">
        <v>0.77801300678013008</v>
      </c>
      <c r="F250" s="7">
        <v>0.13107790231077887</v>
      </c>
    </row>
    <row r="251" spans="3:6" x14ac:dyDescent="0.25">
      <c r="C251" s="8" t="s">
        <v>299</v>
      </c>
      <c r="D251" s="7">
        <v>0.36986301369863001</v>
      </c>
      <c r="E251" s="7">
        <v>0.77801300678013008</v>
      </c>
      <c r="F251" s="7">
        <v>-0.40814999308150007</v>
      </c>
    </row>
    <row r="252" spans="3:6" x14ac:dyDescent="0.25">
      <c r="C252" s="8" t="s">
        <v>300</v>
      </c>
      <c r="D252" s="7">
        <v>1</v>
      </c>
      <c r="E252" s="7">
        <v>0.77801300678013008</v>
      </c>
      <c r="F252" s="7">
        <v>0.22198699321986992</v>
      </c>
    </row>
    <row r="253" spans="3:6" x14ac:dyDescent="0.25">
      <c r="C253" s="8" t="s">
        <v>301</v>
      </c>
      <c r="D253" s="7">
        <v>0.61111111111111105</v>
      </c>
      <c r="E253" s="7">
        <v>0.77801300678013008</v>
      </c>
      <c r="F253" s="7">
        <v>-0.16690189566901903</v>
      </c>
    </row>
    <row r="254" spans="3:6" x14ac:dyDescent="0.25">
      <c r="C254" s="8" t="s">
        <v>302</v>
      </c>
      <c r="D254" s="7">
        <v>1</v>
      </c>
      <c r="E254" s="7">
        <v>0.77801300678013008</v>
      </c>
      <c r="F254" s="7">
        <v>0.22198699321986992</v>
      </c>
    </row>
    <row r="255" spans="3:6" x14ac:dyDescent="0.25">
      <c r="C255" s="8" t="s">
        <v>303</v>
      </c>
      <c r="D255" s="7">
        <v>0</v>
      </c>
      <c r="E255" s="7">
        <v>0.34086575133485897</v>
      </c>
      <c r="F255" s="7">
        <v>-0.34086575133485897</v>
      </c>
    </row>
    <row r="256" spans="3:6" x14ac:dyDescent="0.25">
      <c r="C256" s="8" t="s">
        <v>304</v>
      </c>
      <c r="D256" s="7">
        <v>0.565217391304348</v>
      </c>
      <c r="E256" s="7">
        <v>0.34086575133485897</v>
      </c>
      <c r="F256" s="7">
        <v>0.22435163996948904</v>
      </c>
    </row>
    <row r="257" spans="3:6" x14ac:dyDescent="0.25">
      <c r="C257" s="8" t="s">
        <v>305</v>
      </c>
      <c r="D257" s="7">
        <v>0.63157894736842102</v>
      </c>
      <c r="E257" s="7">
        <v>0.34086575133485897</v>
      </c>
      <c r="F257" s="7">
        <v>0.29071319603356205</v>
      </c>
    </row>
    <row r="258" spans="3:6" x14ac:dyDescent="0.25">
      <c r="C258" s="8" t="s">
        <v>306</v>
      </c>
      <c r="D258" s="7">
        <v>0.16666666666666699</v>
      </c>
      <c r="E258" s="7">
        <v>0.34086575133485897</v>
      </c>
      <c r="F258" s="7">
        <v>-0.17419908466819198</v>
      </c>
    </row>
    <row r="259" spans="3:6" x14ac:dyDescent="0.25">
      <c r="C259" s="8" t="s">
        <v>307</v>
      </c>
      <c r="D259" s="7">
        <v>0.6</v>
      </c>
      <c r="E259" s="7">
        <v>0.6646735395189004</v>
      </c>
      <c r="F259" s="7">
        <v>-6.4673539518900425E-2</v>
      </c>
    </row>
    <row r="260" spans="3:6" x14ac:dyDescent="0.25">
      <c r="C260" s="8" t="s">
        <v>308</v>
      </c>
      <c r="D260" s="7">
        <v>0.5</v>
      </c>
      <c r="E260" s="7">
        <v>0.6646735395189004</v>
      </c>
      <c r="F260" s="7">
        <v>-0.1646735395189004</v>
      </c>
    </row>
    <row r="261" spans="3:6" x14ac:dyDescent="0.25">
      <c r="C261" s="8" t="s">
        <v>309</v>
      </c>
      <c r="D261" s="7">
        <v>0.55670103092783496</v>
      </c>
      <c r="E261" s="7">
        <v>0.6646735395189004</v>
      </c>
      <c r="F261" s="7">
        <v>-0.10797250859106544</v>
      </c>
    </row>
    <row r="262" spans="3:6" x14ac:dyDescent="0.25">
      <c r="C262" s="8" t="s">
        <v>310</v>
      </c>
      <c r="D262" s="7">
        <v>1</v>
      </c>
      <c r="E262" s="7">
        <v>0.6646735395189004</v>
      </c>
      <c r="F262" s="7">
        <v>0.3353264604810996</v>
      </c>
    </row>
    <row r="263" spans="3:6" x14ac:dyDescent="0.25">
      <c r="C263" s="8" t="s">
        <v>311</v>
      </c>
      <c r="D263" s="7">
        <v>0.66666666666666696</v>
      </c>
      <c r="E263" s="7">
        <v>0.6646735395189004</v>
      </c>
      <c r="F263" s="7">
        <v>1.9931271477665602E-3</v>
      </c>
    </row>
    <row r="264" spans="3:6" x14ac:dyDescent="0.25">
      <c r="C264" s="8" t="s">
        <v>312</v>
      </c>
      <c r="D264" s="7">
        <v>0.58333333333333304</v>
      </c>
      <c r="E264" s="7">
        <v>0.77166666666666672</v>
      </c>
      <c r="F264" s="7">
        <v>-0.18833333333333369</v>
      </c>
    </row>
    <row r="265" spans="3:6" x14ac:dyDescent="0.25">
      <c r="C265" s="8" t="s">
        <v>313</v>
      </c>
      <c r="D265" s="7">
        <v>0.6</v>
      </c>
      <c r="E265" s="7">
        <v>0.77166666666666672</v>
      </c>
      <c r="F265" s="7">
        <v>-0.17166666666666675</v>
      </c>
    </row>
    <row r="266" spans="3:6" x14ac:dyDescent="0.25">
      <c r="C266" s="8" t="s">
        <v>314</v>
      </c>
      <c r="D266" s="7">
        <v>0</v>
      </c>
      <c r="E266" s="7">
        <v>0</v>
      </c>
      <c r="F266" s="7">
        <v>0</v>
      </c>
    </row>
    <row r="267" spans="3:6" x14ac:dyDescent="0.25">
      <c r="C267" s="8" t="s">
        <v>315</v>
      </c>
      <c r="D267" s="7">
        <v>0.875</v>
      </c>
      <c r="E267" s="7">
        <v>0.77166666666666672</v>
      </c>
      <c r="F267" s="7">
        <v>0.10333333333333328</v>
      </c>
    </row>
    <row r="268" spans="3:6" x14ac:dyDescent="0.25">
      <c r="C268" s="8" t="s">
        <v>316</v>
      </c>
      <c r="D268" s="7">
        <v>0.8</v>
      </c>
      <c r="E268" s="7">
        <v>0.77166666666666672</v>
      </c>
      <c r="F268" s="7">
        <v>2.8333333333333321E-2</v>
      </c>
    </row>
    <row r="269" spans="3:6" x14ac:dyDescent="0.25">
      <c r="C269" s="8" t="s">
        <v>317</v>
      </c>
      <c r="D269" s="7">
        <v>1</v>
      </c>
      <c r="E269" s="7">
        <v>0.77166666666666672</v>
      </c>
      <c r="F269" s="7">
        <v>0.22833333333333328</v>
      </c>
    </row>
    <row r="270" spans="3:6" x14ac:dyDescent="0.25">
      <c r="C270" s="8" t="s">
        <v>318</v>
      </c>
      <c r="D270" s="7">
        <v>0</v>
      </c>
      <c r="E270" s="7">
        <v>0</v>
      </c>
      <c r="F270" s="7">
        <v>0</v>
      </c>
    </row>
    <row r="271" spans="3:6" x14ac:dyDescent="0.25">
      <c r="C271" s="8" t="s">
        <v>319</v>
      </c>
      <c r="D271" s="7">
        <v>0.59722222222222199</v>
      </c>
      <c r="E271" s="7">
        <v>0.69861111111111107</v>
      </c>
      <c r="F271" s="7">
        <v>-0.10138888888888908</v>
      </c>
    </row>
    <row r="272" spans="3:6" x14ac:dyDescent="0.25">
      <c r="C272" s="8" t="s">
        <v>320</v>
      </c>
      <c r="D272" s="7">
        <v>0</v>
      </c>
      <c r="E272" s="7">
        <v>0</v>
      </c>
      <c r="F272" s="7">
        <v>0</v>
      </c>
    </row>
    <row r="273" spans="3:6" x14ac:dyDescent="0.25">
      <c r="C273" s="8" t="s">
        <v>321</v>
      </c>
      <c r="D273" s="7">
        <v>0.8</v>
      </c>
      <c r="E273" s="7">
        <v>0.69861111111111107</v>
      </c>
      <c r="F273" s="7">
        <v>0.10138888888888897</v>
      </c>
    </row>
    <row r="274" spans="3:6" x14ac:dyDescent="0.25">
      <c r="C274" s="8" t="s">
        <v>322</v>
      </c>
      <c r="D274" s="7">
        <v>0</v>
      </c>
      <c r="E274" s="7">
        <v>0.19696969696969702</v>
      </c>
      <c r="F274" s="7">
        <v>-0.19696969696969702</v>
      </c>
    </row>
    <row r="275" spans="3:6" x14ac:dyDescent="0.25">
      <c r="C275" s="8" t="s">
        <v>323</v>
      </c>
      <c r="D275" s="7">
        <v>0.59090909090909105</v>
      </c>
      <c r="E275" s="7">
        <v>0.19696969696969702</v>
      </c>
      <c r="F275" s="7">
        <v>0.39393939393939403</v>
      </c>
    </row>
    <row r="276" spans="3:6" x14ac:dyDescent="0.25">
      <c r="C276" s="8" t="s">
        <v>324</v>
      </c>
      <c r="D276" s="7">
        <v>0</v>
      </c>
      <c r="E276" s="7">
        <v>0.19696969696969702</v>
      </c>
      <c r="F276" s="7">
        <v>-0.19696969696969702</v>
      </c>
    </row>
    <row r="277" spans="3:6" x14ac:dyDescent="0.25">
      <c r="C277" s="8" t="s">
        <v>325</v>
      </c>
      <c r="D277" s="7">
        <v>0.78947368421052599</v>
      </c>
      <c r="E277" s="7">
        <v>0.90570175438596479</v>
      </c>
      <c r="F277" s="7">
        <v>-0.11622807017543879</v>
      </c>
    </row>
    <row r="278" spans="3:6" x14ac:dyDescent="0.25">
      <c r="C278" s="8" t="s">
        <v>326</v>
      </c>
      <c r="D278" s="7">
        <v>0.83333333333333304</v>
      </c>
      <c r="E278" s="7">
        <v>0.90570175438596479</v>
      </c>
      <c r="F278" s="7">
        <v>-7.2368421052631748E-2</v>
      </c>
    </row>
    <row r="279" spans="3:6" x14ac:dyDescent="0.25">
      <c r="C279" s="8" t="s">
        <v>327</v>
      </c>
      <c r="D279" s="7">
        <v>1</v>
      </c>
      <c r="E279" s="7">
        <v>0.90570175438596479</v>
      </c>
      <c r="F279" s="7">
        <v>9.4298245614035214E-2</v>
      </c>
    </row>
    <row r="280" spans="3:6" x14ac:dyDescent="0.25">
      <c r="C280" s="8" t="s">
        <v>328</v>
      </c>
      <c r="D280" s="7">
        <v>1</v>
      </c>
      <c r="E280" s="7">
        <v>0.90570175438596479</v>
      </c>
      <c r="F280" s="7">
        <v>9.4298245614035214E-2</v>
      </c>
    </row>
    <row r="281" spans="3:6" x14ac:dyDescent="0.25">
      <c r="C281" s="8" t="s">
        <v>329</v>
      </c>
      <c r="D281" s="7">
        <v>0.79310344827586199</v>
      </c>
      <c r="E281" s="7">
        <v>0.76724137931034497</v>
      </c>
      <c r="F281" s="7">
        <v>2.5862068965517016E-2</v>
      </c>
    </row>
    <row r="282" spans="3:6" x14ac:dyDescent="0.25">
      <c r="C282" s="8" t="s">
        <v>330</v>
      </c>
      <c r="D282" s="7">
        <v>0.74137931034482796</v>
      </c>
      <c r="E282" s="7">
        <v>0.76724137931034497</v>
      </c>
      <c r="F282" s="7">
        <v>-2.5862068965517016E-2</v>
      </c>
    </row>
    <row r="283" spans="3:6" x14ac:dyDescent="0.25">
      <c r="C283" s="8" t="s">
        <v>331</v>
      </c>
      <c r="D283" s="7">
        <v>0</v>
      </c>
      <c r="E283" s="7">
        <v>0.68181818181818177</v>
      </c>
      <c r="F283" s="7">
        <v>-0.68181818181818177</v>
      </c>
    </row>
    <row r="284" spans="3:6" x14ac:dyDescent="0.25">
      <c r="C284" s="8" t="s">
        <v>332</v>
      </c>
      <c r="D284" s="7">
        <v>0.72727272727272696</v>
      </c>
      <c r="E284" s="7">
        <v>0.68181818181818177</v>
      </c>
      <c r="F284" s="7">
        <v>4.5454545454545192E-2</v>
      </c>
    </row>
    <row r="285" spans="3:6" x14ac:dyDescent="0.25">
      <c r="C285" s="8" t="s">
        <v>333</v>
      </c>
      <c r="D285" s="7">
        <v>1</v>
      </c>
      <c r="E285" s="7">
        <v>0.68181818181818177</v>
      </c>
      <c r="F285" s="7">
        <v>0.31818181818181823</v>
      </c>
    </row>
    <row r="286" spans="3:6" x14ac:dyDescent="0.25">
      <c r="C286" s="8" t="s">
        <v>334</v>
      </c>
      <c r="D286" s="7">
        <v>1</v>
      </c>
      <c r="E286" s="7">
        <v>0.68181818181818177</v>
      </c>
      <c r="F286" s="7">
        <v>0.31818181818181823</v>
      </c>
    </row>
    <row r="287" spans="3:6" x14ac:dyDescent="0.25">
      <c r="C287" s="8" t="s">
        <v>335</v>
      </c>
      <c r="D287" s="7">
        <v>0.71739130434782605</v>
      </c>
      <c r="E287" s="7">
        <v>0.62881159420289856</v>
      </c>
      <c r="F287" s="7">
        <v>8.8579710144927493E-2</v>
      </c>
    </row>
    <row r="288" spans="3:6" x14ac:dyDescent="0.25">
      <c r="C288" s="8" t="s">
        <v>336</v>
      </c>
      <c r="D288" s="7">
        <v>0.82666666666666699</v>
      </c>
      <c r="E288" s="7">
        <v>0.62881159420289856</v>
      </c>
      <c r="F288" s="7">
        <v>0.19785507246376843</v>
      </c>
    </row>
    <row r="289" spans="3:6" x14ac:dyDescent="0.25">
      <c r="C289" s="8" t="s">
        <v>337</v>
      </c>
      <c r="D289" s="7">
        <v>0.6</v>
      </c>
      <c r="E289" s="7">
        <v>0.62881159420289856</v>
      </c>
      <c r="F289" s="7">
        <v>-2.8811594202898583E-2</v>
      </c>
    </row>
    <row r="290" spans="3:6" x14ac:dyDescent="0.25">
      <c r="C290" s="8" t="s">
        <v>338</v>
      </c>
      <c r="D290" s="7">
        <v>0</v>
      </c>
      <c r="E290" s="7">
        <v>0.62881159420289856</v>
      </c>
      <c r="F290" s="7">
        <v>-0.62881159420289856</v>
      </c>
    </row>
    <row r="291" spans="3:6" x14ac:dyDescent="0.25">
      <c r="C291" s="8" t="s">
        <v>339</v>
      </c>
      <c r="D291" s="7">
        <v>1</v>
      </c>
      <c r="E291" s="7">
        <v>0.62881159420289856</v>
      </c>
      <c r="F291" s="7">
        <v>0.37118840579710144</v>
      </c>
    </row>
    <row r="292" spans="3:6" x14ac:dyDescent="0.25">
      <c r="C292" s="8" t="s">
        <v>340</v>
      </c>
      <c r="D292" s="7">
        <v>0.55714285714285705</v>
      </c>
      <c r="E292" s="7">
        <v>0.80024630541871922</v>
      </c>
      <c r="F292" s="7">
        <v>-0.24310344827586217</v>
      </c>
    </row>
    <row r="293" spans="3:6" x14ac:dyDescent="0.25">
      <c r="C293" s="8" t="s">
        <v>341</v>
      </c>
      <c r="D293" s="7">
        <v>1</v>
      </c>
      <c r="E293" s="7">
        <v>0.80024630541871922</v>
      </c>
      <c r="F293" s="7">
        <v>0.19975369458128078</v>
      </c>
    </row>
    <row r="294" spans="3:6" x14ac:dyDescent="0.25">
      <c r="C294" s="8" t="s">
        <v>342</v>
      </c>
      <c r="D294" s="7">
        <v>0.84482758620689702</v>
      </c>
      <c r="E294" s="7">
        <v>0.80024630541871922</v>
      </c>
      <c r="F294" s="7">
        <v>4.4581280788177802E-2</v>
      </c>
    </row>
    <row r="295" spans="3:6" x14ac:dyDescent="0.25">
      <c r="C295" s="8" t="s">
        <v>343</v>
      </c>
      <c r="D295" s="7">
        <v>1</v>
      </c>
      <c r="E295" s="7">
        <v>0.80024630541871922</v>
      </c>
      <c r="F295" s="7">
        <v>0.19975369458128078</v>
      </c>
    </row>
    <row r="296" spans="3:6" x14ac:dyDescent="0.25">
      <c r="C296" s="8" t="s">
        <v>344</v>
      </c>
      <c r="D296" s="7">
        <v>1</v>
      </c>
      <c r="E296" s="7">
        <v>0.80024630541871922</v>
      </c>
      <c r="F296" s="7">
        <v>0.19975369458128078</v>
      </c>
    </row>
    <row r="297" spans="3:6" x14ac:dyDescent="0.25">
      <c r="C297" s="8" t="s">
        <v>345</v>
      </c>
      <c r="D297" s="7">
        <v>0</v>
      </c>
      <c r="E297" s="7">
        <v>0.80024630541871922</v>
      </c>
      <c r="F297" s="7">
        <v>-0.80024630541871922</v>
      </c>
    </row>
    <row r="298" spans="3:6" x14ac:dyDescent="0.25">
      <c r="C298" s="8" t="s">
        <v>346</v>
      </c>
      <c r="D298" s="7">
        <v>1</v>
      </c>
      <c r="E298" s="7">
        <v>0.80024630541871922</v>
      </c>
      <c r="F298" s="7">
        <v>0.19975369458128078</v>
      </c>
    </row>
    <row r="299" spans="3:6" x14ac:dyDescent="0.25">
      <c r="C299" s="8" t="s">
        <v>347</v>
      </c>
      <c r="D299" s="7">
        <v>1</v>
      </c>
      <c r="E299" s="7">
        <v>0.80024630541871922</v>
      </c>
      <c r="F299" s="7">
        <v>0.19975369458128078</v>
      </c>
    </row>
    <row r="300" spans="3:6" x14ac:dyDescent="0.25">
      <c r="C300" s="8" t="s">
        <v>348</v>
      </c>
      <c r="D300" s="7">
        <v>0.2</v>
      </c>
      <c r="E300" s="7">
        <v>0.38823529411764701</v>
      </c>
      <c r="F300" s="7">
        <v>-0.188235294117647</v>
      </c>
    </row>
    <row r="301" spans="3:6" x14ac:dyDescent="0.25">
      <c r="C301" s="8" t="s">
        <v>349</v>
      </c>
      <c r="D301" s="7">
        <v>0.35294117647058798</v>
      </c>
      <c r="E301" s="7">
        <v>0.38823529411764701</v>
      </c>
      <c r="F301" s="7">
        <v>-3.5294117647059031E-2</v>
      </c>
    </row>
    <row r="302" spans="3:6" x14ac:dyDescent="0.25">
      <c r="C302" s="8" t="s">
        <v>350</v>
      </c>
      <c r="D302" s="7">
        <v>0</v>
      </c>
      <c r="E302" s="7">
        <v>0.38823529411764701</v>
      </c>
      <c r="F302" s="7">
        <v>-0.38823529411764701</v>
      </c>
    </row>
    <row r="303" spans="3:6" x14ac:dyDescent="0.25">
      <c r="C303" s="8" t="s">
        <v>351</v>
      </c>
      <c r="D303" s="7">
        <v>1</v>
      </c>
      <c r="E303" s="7">
        <v>0.38823529411764701</v>
      </c>
      <c r="F303" s="7">
        <v>0.61176470588235299</v>
      </c>
    </row>
    <row r="304" spans="3:6" x14ac:dyDescent="0.25">
      <c r="C304" s="8" t="s">
        <v>352</v>
      </c>
      <c r="D304" s="7">
        <v>0.65789473684210498</v>
      </c>
      <c r="E304" s="7">
        <v>0.32894736842105249</v>
      </c>
      <c r="F304" s="7">
        <v>0.32894736842105249</v>
      </c>
    </row>
    <row r="305" spans="3:6" x14ac:dyDescent="0.25">
      <c r="C305" s="8" t="s">
        <v>353</v>
      </c>
      <c r="D305" s="7">
        <v>0</v>
      </c>
      <c r="E305" s="7">
        <v>0.32894736842105249</v>
      </c>
      <c r="F305" s="7">
        <v>-0.32894736842105249</v>
      </c>
    </row>
    <row r="306" spans="3:6" x14ac:dyDescent="0.25">
      <c r="C306" s="8" t="s">
        <v>354</v>
      </c>
      <c r="D306" s="7">
        <v>0.4</v>
      </c>
      <c r="E306" s="7">
        <v>0.33675675675675681</v>
      </c>
      <c r="F306" s="7">
        <v>6.3243243243243208E-2</v>
      </c>
    </row>
    <row r="307" spans="3:6" x14ac:dyDescent="0.25">
      <c r="C307" s="8" t="s">
        <v>355</v>
      </c>
      <c r="D307" s="7">
        <v>0.78378378378378399</v>
      </c>
      <c r="E307" s="7">
        <v>0.33675675675675681</v>
      </c>
      <c r="F307" s="7">
        <v>0.44702702702702718</v>
      </c>
    </row>
    <row r="308" spans="3:6" x14ac:dyDescent="0.25">
      <c r="C308" s="8" t="s">
        <v>356</v>
      </c>
      <c r="D308" s="7">
        <v>0.5</v>
      </c>
      <c r="E308" s="7">
        <v>0.33675675675675681</v>
      </c>
      <c r="F308" s="7">
        <v>0.16324324324324319</v>
      </c>
    </row>
    <row r="309" spans="3:6" x14ac:dyDescent="0.25">
      <c r="C309" s="8" t="s">
        <v>357</v>
      </c>
      <c r="D309" s="7">
        <v>0</v>
      </c>
      <c r="E309" s="7">
        <v>0.33675675675675681</v>
      </c>
      <c r="F309" s="7">
        <v>-0.33675675675675681</v>
      </c>
    </row>
    <row r="310" spans="3:6" x14ac:dyDescent="0.25">
      <c r="C310" s="8" t="s">
        <v>358</v>
      </c>
      <c r="D310" s="7">
        <v>0</v>
      </c>
      <c r="E310" s="7">
        <v>0.33675675675675681</v>
      </c>
      <c r="F310" s="7">
        <v>-0.33675675675675681</v>
      </c>
    </row>
    <row r="311" spans="3:6" x14ac:dyDescent="0.25">
      <c r="C311" s="8" t="s">
        <v>359</v>
      </c>
      <c r="D311" s="7">
        <v>0.61403508771929804</v>
      </c>
      <c r="E311" s="7">
        <v>0.80701754385964897</v>
      </c>
      <c r="F311" s="7">
        <v>-0.19298245614035092</v>
      </c>
    </row>
    <row r="312" spans="3:6" x14ac:dyDescent="0.25">
      <c r="C312" s="8" t="s">
        <v>360</v>
      </c>
      <c r="D312" s="7">
        <v>1</v>
      </c>
      <c r="E312" s="7">
        <v>0.80701754385964897</v>
      </c>
      <c r="F312" s="7">
        <v>0.19298245614035103</v>
      </c>
    </row>
    <row r="313" spans="3:6" x14ac:dyDescent="0.25">
      <c r="C313" s="8" t="s">
        <v>361</v>
      </c>
      <c r="D313" s="7">
        <v>0.82978723404255295</v>
      </c>
      <c r="E313" s="7">
        <v>0.65936988543371522</v>
      </c>
      <c r="F313" s="7">
        <v>0.17041734860883773</v>
      </c>
    </row>
    <row r="314" spans="3:6" x14ac:dyDescent="0.25">
      <c r="C314" s="8" t="s">
        <v>362</v>
      </c>
      <c r="D314" s="7">
        <v>1</v>
      </c>
      <c r="E314" s="7">
        <v>0.65936988543371522</v>
      </c>
      <c r="F314" s="7">
        <v>0.34063011456628478</v>
      </c>
    </row>
    <row r="315" spans="3:6" x14ac:dyDescent="0.25">
      <c r="C315" s="8" t="s">
        <v>363</v>
      </c>
      <c r="D315" s="7">
        <v>0.80769230769230804</v>
      </c>
      <c r="E315" s="7">
        <v>0.65936988543371522</v>
      </c>
      <c r="F315" s="7">
        <v>0.14832242225859282</v>
      </c>
    </row>
    <row r="316" spans="3:6" x14ac:dyDescent="0.25">
      <c r="C316" s="8" t="s">
        <v>364</v>
      </c>
      <c r="D316" s="7">
        <v>0</v>
      </c>
      <c r="E316" s="7">
        <v>0.65936988543371522</v>
      </c>
      <c r="F316" s="7">
        <v>-0.65936988543371522</v>
      </c>
    </row>
    <row r="317" spans="3:6" x14ac:dyDescent="0.25">
      <c r="C317" s="8" t="s">
        <v>365</v>
      </c>
      <c r="D317" s="7">
        <v>0</v>
      </c>
      <c r="E317" s="7">
        <v>0</v>
      </c>
      <c r="F317" s="7">
        <v>0</v>
      </c>
    </row>
    <row r="318" spans="3:6" x14ac:dyDescent="0.25">
      <c r="C318" s="8" t="s">
        <v>366</v>
      </c>
      <c r="D318" s="7">
        <v>0.34615384615384598</v>
      </c>
      <c r="E318" s="7">
        <v>0.56093436133758712</v>
      </c>
      <c r="F318" s="7">
        <v>-0.21478051518374114</v>
      </c>
    </row>
    <row r="319" spans="3:6" x14ac:dyDescent="0.25">
      <c r="C319" s="8" t="s">
        <v>367</v>
      </c>
      <c r="D319" s="7">
        <v>0.56989247311827995</v>
      </c>
      <c r="E319" s="7">
        <v>0.56093436133758712</v>
      </c>
      <c r="F319" s="7">
        <v>8.9581117806928345E-3</v>
      </c>
    </row>
    <row r="320" spans="3:6" x14ac:dyDescent="0.25">
      <c r="C320" s="8" t="s">
        <v>368</v>
      </c>
      <c r="D320" s="7">
        <v>1</v>
      </c>
      <c r="E320" s="7">
        <v>0.56093436133758712</v>
      </c>
      <c r="F320" s="7">
        <v>0.43906563866241288</v>
      </c>
    </row>
    <row r="321" spans="3:6" x14ac:dyDescent="0.25">
      <c r="C321" s="8" t="s">
        <v>369</v>
      </c>
      <c r="D321" s="7">
        <v>0.57142857142857095</v>
      </c>
      <c r="E321" s="7">
        <v>0.56093436133758712</v>
      </c>
      <c r="F321" s="7">
        <v>1.0494210090983835E-2</v>
      </c>
    </row>
    <row r="322" spans="3:6" x14ac:dyDescent="0.25">
      <c r="C322" s="8" t="s">
        <v>370</v>
      </c>
      <c r="D322" s="7">
        <v>0</v>
      </c>
      <c r="E322" s="7">
        <v>0.56093436133758712</v>
      </c>
      <c r="F322" s="7">
        <v>-0.56093436133758712</v>
      </c>
    </row>
    <row r="323" spans="3:6" x14ac:dyDescent="0.25">
      <c r="C323" s="8" t="s">
        <v>371</v>
      </c>
      <c r="D323" s="7">
        <v>0</v>
      </c>
      <c r="E323" s="7">
        <v>0</v>
      </c>
      <c r="F323" s="7">
        <v>0</v>
      </c>
    </row>
    <row r="324" spans="3:6" x14ac:dyDescent="0.25">
      <c r="C324" s="8" t="s">
        <v>372</v>
      </c>
      <c r="D324" s="7">
        <v>1</v>
      </c>
      <c r="E324" s="7">
        <v>0.56093436133758712</v>
      </c>
      <c r="F324" s="7">
        <v>0.43906563866241288</v>
      </c>
    </row>
    <row r="325" spans="3:6" x14ac:dyDescent="0.25">
      <c r="C325" s="8" t="s">
        <v>373</v>
      </c>
      <c r="D325" s="7">
        <v>0</v>
      </c>
      <c r="E325" s="7">
        <v>0.56093436133758712</v>
      </c>
      <c r="F325" s="7">
        <v>-0.56093436133758712</v>
      </c>
    </row>
    <row r="326" spans="3:6" x14ac:dyDescent="0.25">
      <c r="C326" s="8" t="s">
        <v>374</v>
      </c>
      <c r="D326" s="7">
        <v>1</v>
      </c>
      <c r="E326" s="7">
        <v>0.56093436133758712</v>
      </c>
      <c r="F326" s="7">
        <v>0.43906563866241288</v>
      </c>
    </row>
    <row r="327" spans="3:6" x14ac:dyDescent="0.25">
      <c r="C327" s="8" t="s">
        <v>375</v>
      </c>
      <c r="D327" s="7">
        <v>0.74390243902439002</v>
      </c>
      <c r="E327" s="7">
        <v>0.69620905923344945</v>
      </c>
      <c r="F327" s="7">
        <v>4.7693379790940571E-2</v>
      </c>
    </row>
    <row r="328" spans="3:6" x14ac:dyDescent="0.25">
      <c r="C328" s="8" t="s">
        <v>376</v>
      </c>
      <c r="D328" s="7">
        <v>0.88</v>
      </c>
      <c r="E328" s="7">
        <v>0.69620905923344945</v>
      </c>
      <c r="F328" s="7">
        <v>0.18379094076655056</v>
      </c>
    </row>
    <row r="329" spans="3:6" x14ac:dyDescent="0.25">
      <c r="C329" s="8" t="s">
        <v>377</v>
      </c>
      <c r="D329" s="7">
        <v>1</v>
      </c>
      <c r="E329" s="7">
        <v>0.69620905923344945</v>
      </c>
      <c r="F329" s="7">
        <v>0.30379094076655055</v>
      </c>
    </row>
    <row r="330" spans="3:6" x14ac:dyDescent="0.25">
      <c r="C330" s="8" t="s">
        <v>378</v>
      </c>
      <c r="D330" s="7">
        <v>1</v>
      </c>
      <c r="E330" s="7">
        <v>1</v>
      </c>
      <c r="F330" s="7">
        <v>0</v>
      </c>
    </row>
    <row r="331" spans="3:6" x14ac:dyDescent="0.25">
      <c r="C331" s="8" t="s">
        <v>379</v>
      </c>
      <c r="D331" s="7">
        <v>0</v>
      </c>
      <c r="E331" s="7">
        <v>0.69620905923344945</v>
      </c>
      <c r="F331" s="7">
        <v>-0.69620905923344945</v>
      </c>
    </row>
    <row r="332" spans="3:6" x14ac:dyDescent="0.25">
      <c r="C332" s="8" t="s">
        <v>380</v>
      </c>
      <c r="D332" s="7">
        <v>0.85714285714285698</v>
      </c>
      <c r="E332" s="7">
        <v>0.69620905923344945</v>
      </c>
      <c r="F332" s="7">
        <v>0.16093379790940754</v>
      </c>
    </row>
    <row r="333" spans="3:6" x14ac:dyDescent="0.25">
      <c r="C333" s="8" t="s">
        <v>381</v>
      </c>
      <c r="D333" s="7">
        <v>0.376470588235294</v>
      </c>
      <c r="E333" s="7">
        <v>0.68104575163398706</v>
      </c>
      <c r="F333" s="7">
        <v>-0.30457516339869306</v>
      </c>
    </row>
    <row r="334" spans="3:6" x14ac:dyDescent="0.25">
      <c r="C334" s="8" t="s">
        <v>382</v>
      </c>
      <c r="D334" s="7">
        <v>1</v>
      </c>
      <c r="E334" s="7">
        <v>0.68104575163398706</v>
      </c>
      <c r="F334" s="7">
        <v>0.31895424836601294</v>
      </c>
    </row>
    <row r="335" spans="3:6" x14ac:dyDescent="0.25">
      <c r="C335" s="8" t="s">
        <v>383</v>
      </c>
      <c r="D335" s="7">
        <v>0.66666666666666696</v>
      </c>
      <c r="E335" s="7">
        <v>0.68104575163398706</v>
      </c>
      <c r="F335" s="7">
        <v>-1.4379084967320099E-2</v>
      </c>
    </row>
    <row r="336" spans="3:6" x14ac:dyDescent="0.25">
      <c r="C336" s="8" t="s">
        <v>384</v>
      </c>
      <c r="D336" s="7">
        <v>0.72413793103448298</v>
      </c>
      <c r="E336" s="7">
        <v>0.86206896551724155</v>
      </c>
      <c r="F336" s="7">
        <v>-0.13793103448275856</v>
      </c>
    </row>
    <row r="337" spans="3:6" x14ac:dyDescent="0.25">
      <c r="C337" s="8" t="s">
        <v>385</v>
      </c>
      <c r="D337" s="7">
        <v>1</v>
      </c>
      <c r="E337" s="7">
        <v>0.86206896551724155</v>
      </c>
      <c r="F337" s="7">
        <v>0.13793103448275845</v>
      </c>
    </row>
    <row r="338" spans="3:6" x14ac:dyDescent="0.25">
      <c r="C338" s="8" t="s">
        <v>386</v>
      </c>
      <c r="D338" s="7">
        <v>0</v>
      </c>
      <c r="E338" s="7">
        <v>0.26666666666666666</v>
      </c>
      <c r="F338" s="7">
        <v>-0.26666666666666666</v>
      </c>
    </row>
    <row r="339" spans="3:6" x14ac:dyDescent="0.25">
      <c r="C339" s="8" t="s">
        <v>387</v>
      </c>
      <c r="D339" s="7">
        <v>0.8</v>
      </c>
      <c r="E339" s="7">
        <v>0.26666666666666666</v>
      </c>
      <c r="F339" s="7">
        <v>0.53333333333333344</v>
      </c>
    </row>
    <row r="340" spans="3:6" x14ac:dyDescent="0.25">
      <c r="C340" s="8" t="s">
        <v>388</v>
      </c>
      <c r="D340" s="7">
        <v>0</v>
      </c>
      <c r="E340" s="7">
        <v>0.26666666666666666</v>
      </c>
      <c r="F340" s="7">
        <v>-0.26666666666666666</v>
      </c>
    </row>
    <row r="341" spans="3:6" x14ac:dyDescent="0.25">
      <c r="C341" s="8" t="s">
        <v>389</v>
      </c>
      <c r="D341" s="7">
        <v>0.58064516129032295</v>
      </c>
      <c r="E341" s="7">
        <v>0.29032258064516148</v>
      </c>
      <c r="F341" s="7">
        <v>0.29032258064516148</v>
      </c>
    </row>
    <row r="342" spans="3:6" x14ac:dyDescent="0.25">
      <c r="C342" s="8" t="s">
        <v>390</v>
      </c>
      <c r="D342" s="7">
        <v>0</v>
      </c>
      <c r="E342" s="7">
        <v>0.29032258064516148</v>
      </c>
      <c r="F342" s="7">
        <v>-0.29032258064516148</v>
      </c>
    </row>
    <row r="343" spans="3:6" x14ac:dyDescent="0.25">
      <c r="C343" s="8" t="s">
        <v>391</v>
      </c>
      <c r="D343" s="7">
        <v>0.86363636363636398</v>
      </c>
      <c r="E343" s="7">
        <v>0.86363636363636398</v>
      </c>
      <c r="F343" s="7">
        <v>0</v>
      </c>
    </row>
    <row r="344" spans="3:6" x14ac:dyDescent="0.25">
      <c r="C344" s="8" t="s">
        <v>392</v>
      </c>
      <c r="D344" s="7">
        <v>0.33333333333333298</v>
      </c>
      <c r="E344" s="7">
        <v>0.45907123179850445</v>
      </c>
      <c r="F344" s="7">
        <v>-0.12573789846517147</v>
      </c>
    </row>
    <row r="345" spans="3:6" x14ac:dyDescent="0.25">
      <c r="C345" s="8" t="s">
        <v>393</v>
      </c>
      <c r="D345" s="7">
        <v>1</v>
      </c>
      <c r="E345" s="7">
        <v>0.45907123179850445</v>
      </c>
      <c r="F345" s="7">
        <v>0.5409287682014956</v>
      </c>
    </row>
    <row r="346" spans="3:6" x14ac:dyDescent="0.25">
      <c r="C346" s="8" t="s">
        <v>394</v>
      </c>
      <c r="D346" s="7">
        <v>1</v>
      </c>
      <c r="E346" s="7">
        <v>0.45907123179850445</v>
      </c>
      <c r="F346" s="7">
        <v>0.5409287682014956</v>
      </c>
    </row>
    <row r="347" spans="3:6" x14ac:dyDescent="0.25">
      <c r="C347" s="8" t="s">
        <v>395</v>
      </c>
      <c r="D347" s="7">
        <v>0</v>
      </c>
      <c r="E347" s="7">
        <v>0.45907123179850445</v>
      </c>
      <c r="F347" s="7">
        <v>-0.45907123179850445</v>
      </c>
    </row>
    <row r="348" spans="3:6" x14ac:dyDescent="0.25">
      <c r="C348" s="8" t="s">
        <v>396</v>
      </c>
      <c r="D348" s="7">
        <v>0.38016528925619802</v>
      </c>
      <c r="E348" s="7">
        <v>0.45907123179850445</v>
      </c>
      <c r="F348" s="7">
        <v>-7.8905942542306429E-2</v>
      </c>
    </row>
    <row r="349" spans="3:6" x14ac:dyDescent="0.25">
      <c r="C349" s="8" t="s">
        <v>397</v>
      </c>
      <c r="D349" s="7">
        <v>0.5</v>
      </c>
      <c r="E349" s="7">
        <v>0.45907123179850445</v>
      </c>
      <c r="F349" s="7">
        <v>4.0928768201495547E-2</v>
      </c>
    </row>
    <row r="350" spans="3:6" x14ac:dyDescent="0.25">
      <c r="C350" s="8" t="s">
        <v>398</v>
      </c>
      <c r="D350" s="7">
        <v>0</v>
      </c>
      <c r="E350" s="7">
        <v>0</v>
      </c>
      <c r="F350" s="7">
        <v>0</v>
      </c>
    </row>
    <row r="351" spans="3:6" x14ac:dyDescent="0.25">
      <c r="C351" s="8" t="s">
        <v>399</v>
      </c>
      <c r="D351" s="7">
        <v>0</v>
      </c>
      <c r="E351" s="7">
        <v>0.45907123179850445</v>
      </c>
      <c r="F351" s="7">
        <v>-0.45907123179850445</v>
      </c>
    </row>
    <row r="352" spans="3:6" x14ac:dyDescent="0.25">
      <c r="C352" s="8" t="s">
        <v>400</v>
      </c>
      <c r="D352" s="7">
        <v>0.634920634920635</v>
      </c>
      <c r="E352" s="7">
        <v>0.51927437641723351</v>
      </c>
      <c r="F352" s="7">
        <v>0.11564625850340149</v>
      </c>
    </row>
    <row r="353" spans="3:6" x14ac:dyDescent="0.25">
      <c r="C353" s="8" t="s">
        <v>401</v>
      </c>
      <c r="D353" s="7">
        <v>0</v>
      </c>
      <c r="E353" s="7">
        <v>0.51927437641723351</v>
      </c>
      <c r="F353" s="7">
        <v>-0.51927437641723351</v>
      </c>
    </row>
    <row r="354" spans="3:6" x14ac:dyDescent="0.25">
      <c r="C354" s="8" t="s">
        <v>402</v>
      </c>
      <c r="D354" s="7">
        <v>1</v>
      </c>
      <c r="E354" s="7">
        <v>0.51927437641723351</v>
      </c>
      <c r="F354" s="7">
        <v>0.48072562358276649</v>
      </c>
    </row>
    <row r="355" spans="3:6" x14ac:dyDescent="0.25">
      <c r="C355" s="8" t="s">
        <v>403</v>
      </c>
      <c r="D355" s="7">
        <v>1</v>
      </c>
      <c r="E355" s="7">
        <v>0.51927437641723351</v>
      </c>
      <c r="F355" s="7">
        <v>0.48072562358276649</v>
      </c>
    </row>
    <row r="356" spans="3:6" x14ac:dyDescent="0.25">
      <c r="C356" s="8" t="s">
        <v>404</v>
      </c>
      <c r="D356" s="7">
        <v>0</v>
      </c>
      <c r="E356" s="7">
        <v>0.51927437641723351</v>
      </c>
      <c r="F356" s="7">
        <v>-0.51927437641723351</v>
      </c>
    </row>
    <row r="357" spans="3:6" x14ac:dyDescent="0.25">
      <c r="C357" s="8" t="s">
        <v>405</v>
      </c>
      <c r="D357" s="7">
        <v>0</v>
      </c>
      <c r="E357" s="7">
        <v>0.51927437641723351</v>
      </c>
      <c r="F357" s="7">
        <v>-0.51927437641723351</v>
      </c>
    </row>
    <row r="358" spans="3:6" x14ac:dyDescent="0.25">
      <c r="C358" s="8" t="s">
        <v>406</v>
      </c>
      <c r="D358" s="7">
        <v>1</v>
      </c>
      <c r="E358" s="7">
        <v>0.51927437641723351</v>
      </c>
      <c r="F358" s="7">
        <v>0.48072562358276649</v>
      </c>
    </row>
    <row r="359" spans="3:6" x14ac:dyDescent="0.25">
      <c r="C359" s="8" t="s">
        <v>407</v>
      </c>
      <c r="D359" s="7">
        <v>0.9</v>
      </c>
      <c r="E359" s="7">
        <v>0.38</v>
      </c>
      <c r="F359" s="7">
        <v>0.52</v>
      </c>
    </row>
    <row r="360" spans="3:6" x14ac:dyDescent="0.25">
      <c r="C360" s="8" t="s">
        <v>408</v>
      </c>
      <c r="D360" s="7">
        <v>0</v>
      </c>
      <c r="E360" s="7">
        <v>0.38</v>
      </c>
      <c r="F360" s="7">
        <v>-0.38</v>
      </c>
    </row>
    <row r="361" spans="3:6" x14ac:dyDescent="0.25">
      <c r="C361" s="8" t="s">
        <v>409</v>
      </c>
      <c r="D361" s="7">
        <v>1</v>
      </c>
      <c r="E361" s="7">
        <v>0.38</v>
      </c>
      <c r="F361" s="7">
        <v>0.62</v>
      </c>
    </row>
    <row r="362" spans="3:6" x14ac:dyDescent="0.25">
      <c r="C362" s="8" t="s">
        <v>410</v>
      </c>
      <c r="D362" s="7">
        <v>0</v>
      </c>
      <c r="E362" s="7">
        <v>0.38</v>
      </c>
      <c r="F362" s="7">
        <v>-0.38</v>
      </c>
    </row>
    <row r="363" spans="3:6" x14ac:dyDescent="0.25">
      <c r="C363" s="8" t="s">
        <v>411</v>
      </c>
      <c r="D363" s="7">
        <v>0</v>
      </c>
      <c r="E363" s="7">
        <v>0.38</v>
      </c>
      <c r="F363" s="7">
        <v>-0.38</v>
      </c>
    </row>
    <row r="364" spans="3:6" x14ac:dyDescent="0.25">
      <c r="C364" s="8" t="s">
        <v>412</v>
      </c>
      <c r="D364" s="7">
        <v>0.56000000000000005</v>
      </c>
      <c r="E364" s="7">
        <v>0.65500000000000003</v>
      </c>
      <c r="F364" s="7">
        <v>-9.4999999999999973E-2</v>
      </c>
    </row>
    <row r="365" spans="3:6" x14ac:dyDescent="0.25">
      <c r="C365" s="8" t="s">
        <v>413</v>
      </c>
      <c r="D365" s="7">
        <v>0.75</v>
      </c>
      <c r="E365" s="7">
        <v>0.65500000000000003</v>
      </c>
      <c r="F365" s="7">
        <v>9.4999999999999973E-2</v>
      </c>
    </row>
    <row r="366" spans="3:6" x14ac:dyDescent="0.25">
      <c r="C366" s="8" t="s">
        <v>414</v>
      </c>
      <c r="D366" s="7">
        <v>0.625</v>
      </c>
      <c r="E366" s="7">
        <v>0.3125</v>
      </c>
      <c r="F366" s="7">
        <v>0.3125</v>
      </c>
    </row>
    <row r="367" spans="3:6" x14ac:dyDescent="0.25">
      <c r="C367" s="8" t="s">
        <v>415</v>
      </c>
      <c r="D367" s="7">
        <v>0</v>
      </c>
      <c r="E367" s="7">
        <v>0.3125</v>
      </c>
      <c r="F367" s="7">
        <v>-0.3125</v>
      </c>
    </row>
    <row r="368" spans="3:6" x14ac:dyDescent="0.25">
      <c r="C368" s="8" t="s">
        <v>416</v>
      </c>
      <c r="D368" s="7">
        <v>0.71428571428571397</v>
      </c>
      <c r="E368" s="7">
        <v>0.67857142857142849</v>
      </c>
      <c r="F368" s="7">
        <v>3.5714285714285476E-2</v>
      </c>
    </row>
    <row r="369" spans="3:6" x14ac:dyDescent="0.25">
      <c r="C369" s="8" t="s">
        <v>417</v>
      </c>
      <c r="D369" s="7">
        <v>1</v>
      </c>
      <c r="E369" s="7">
        <v>0.67857142857142849</v>
      </c>
      <c r="F369" s="7">
        <v>0.32142857142857151</v>
      </c>
    </row>
    <row r="370" spans="3:6" x14ac:dyDescent="0.25">
      <c r="C370" s="8" t="s">
        <v>418</v>
      </c>
      <c r="D370" s="7">
        <v>0</v>
      </c>
      <c r="E370" s="7">
        <v>0.67857142857142849</v>
      </c>
      <c r="F370" s="7">
        <v>-0.67857142857142849</v>
      </c>
    </row>
    <row r="371" spans="3:6" x14ac:dyDescent="0.25">
      <c r="C371" s="8" t="s">
        <v>419</v>
      </c>
      <c r="D371" s="7">
        <v>1</v>
      </c>
      <c r="E371" s="7">
        <v>0.67857142857142849</v>
      </c>
      <c r="F371" s="7">
        <v>0.32142857142857151</v>
      </c>
    </row>
    <row r="372" spans="3:6" x14ac:dyDescent="0.25">
      <c r="C372" s="8" t="s">
        <v>420</v>
      </c>
      <c r="D372" s="7">
        <v>0</v>
      </c>
      <c r="E372" s="7">
        <v>0.48333333333333334</v>
      </c>
      <c r="F372" s="7">
        <v>-0.48333333333333334</v>
      </c>
    </row>
    <row r="373" spans="3:6" x14ac:dyDescent="0.25">
      <c r="C373" s="8" t="s">
        <v>421</v>
      </c>
      <c r="D373" s="7">
        <v>1</v>
      </c>
      <c r="E373" s="7">
        <v>0.48333333333333334</v>
      </c>
      <c r="F373" s="7">
        <v>0.51666666666666661</v>
      </c>
    </row>
    <row r="374" spans="3:6" x14ac:dyDescent="0.25">
      <c r="C374" s="8" t="s">
        <v>422</v>
      </c>
      <c r="D374" s="7">
        <v>0.45</v>
      </c>
      <c r="E374" s="7">
        <v>0.48333333333333334</v>
      </c>
      <c r="F374" s="7">
        <v>-3.3333333333333326E-2</v>
      </c>
    </row>
    <row r="375" spans="3:6" x14ac:dyDescent="0.25">
      <c r="C375" s="8" t="s">
        <v>423</v>
      </c>
      <c r="D375" s="7">
        <v>0.68852459016393397</v>
      </c>
      <c r="E375" s="7">
        <v>0.13770491803278678</v>
      </c>
      <c r="F375" s="7">
        <v>0.55081967213114713</v>
      </c>
    </row>
    <row r="376" spans="3:6" x14ac:dyDescent="0.25">
      <c r="C376" s="8" t="s">
        <v>424</v>
      </c>
      <c r="D376" s="7">
        <v>0</v>
      </c>
      <c r="E376" s="7">
        <v>0.13770491803278678</v>
      </c>
      <c r="F376" s="7">
        <v>-0.13770491803278678</v>
      </c>
    </row>
    <row r="377" spans="3:6" x14ac:dyDescent="0.25">
      <c r="C377" s="8" t="s">
        <v>425</v>
      </c>
      <c r="D377" s="7">
        <v>0</v>
      </c>
      <c r="E377" s="7">
        <v>0</v>
      </c>
      <c r="F377" s="7">
        <v>0</v>
      </c>
    </row>
    <row r="378" spans="3:6" x14ac:dyDescent="0.25">
      <c r="C378" s="8" t="s">
        <v>426</v>
      </c>
      <c r="D378" s="7">
        <v>0</v>
      </c>
      <c r="E378" s="7">
        <v>0.13770491803278678</v>
      </c>
      <c r="F378" s="7">
        <v>-0.13770491803278678</v>
      </c>
    </row>
    <row r="379" spans="3:6" x14ac:dyDescent="0.25">
      <c r="C379" s="8" t="s">
        <v>427</v>
      </c>
      <c r="D379" s="7">
        <v>0</v>
      </c>
      <c r="E379" s="7">
        <v>0.13770491803278678</v>
      </c>
      <c r="F379" s="7">
        <v>-0.13770491803278678</v>
      </c>
    </row>
    <row r="380" spans="3:6" x14ac:dyDescent="0.25">
      <c r="C380" s="8" t="s">
        <v>428</v>
      </c>
      <c r="D380" s="7">
        <v>0</v>
      </c>
      <c r="E380" s="7">
        <v>0.13770491803278678</v>
      </c>
      <c r="F380" s="7">
        <v>-0.13770491803278678</v>
      </c>
    </row>
    <row r="381" spans="3:6" x14ac:dyDescent="0.25">
      <c r="C381" s="8" t="s">
        <v>429</v>
      </c>
      <c r="D381" s="7">
        <v>0.3</v>
      </c>
      <c r="E381" s="7">
        <v>0.06</v>
      </c>
      <c r="F381" s="7">
        <v>0.24</v>
      </c>
    </row>
    <row r="382" spans="3:6" x14ac:dyDescent="0.25">
      <c r="C382" s="8" t="s">
        <v>430</v>
      </c>
      <c r="D382" s="7">
        <v>0</v>
      </c>
      <c r="E382" s="7">
        <v>0.06</v>
      </c>
      <c r="F382" s="7">
        <v>-0.06</v>
      </c>
    </row>
    <row r="383" spans="3:6" x14ac:dyDescent="0.25">
      <c r="C383" s="8" t="s">
        <v>431</v>
      </c>
      <c r="D383" s="7">
        <v>0</v>
      </c>
      <c r="E383" s="7">
        <v>0.06</v>
      </c>
      <c r="F383" s="7">
        <v>-0.06</v>
      </c>
    </row>
    <row r="384" spans="3:6" x14ac:dyDescent="0.25">
      <c r="C384" s="8" t="s">
        <v>432</v>
      </c>
      <c r="D384" s="7">
        <v>0</v>
      </c>
      <c r="E384" s="7">
        <v>0.06</v>
      </c>
      <c r="F384" s="7">
        <v>-0.06</v>
      </c>
    </row>
    <row r="385" spans="3:6" x14ac:dyDescent="0.25">
      <c r="C385" s="8" t="s">
        <v>433</v>
      </c>
      <c r="D385" s="7">
        <v>0</v>
      </c>
      <c r="E385" s="7">
        <v>0.06</v>
      </c>
      <c r="F385" s="7">
        <v>-0.06</v>
      </c>
    </row>
    <row r="386" spans="3:6" x14ac:dyDescent="0.25">
      <c r="C386" s="8" t="s">
        <v>434</v>
      </c>
      <c r="D386" s="7">
        <v>0</v>
      </c>
      <c r="E386" s="7">
        <v>0</v>
      </c>
      <c r="F386" s="7">
        <v>0</v>
      </c>
    </row>
    <row r="387" spans="3:6" x14ac:dyDescent="0.25">
      <c r="C387" s="8" t="s">
        <v>435</v>
      </c>
      <c r="D387" s="7">
        <v>0</v>
      </c>
      <c r="E387" s="7">
        <v>0</v>
      </c>
      <c r="F387" s="7">
        <v>0</v>
      </c>
    </row>
    <row r="388" spans="3:6" x14ac:dyDescent="0.25">
      <c r="C388" s="8" t="s">
        <v>436</v>
      </c>
      <c r="D388" s="7">
        <v>0.38888888888888901</v>
      </c>
      <c r="E388" s="7">
        <v>0.38888888888888901</v>
      </c>
      <c r="F388" s="7">
        <v>0</v>
      </c>
    </row>
    <row r="389" spans="3:6" x14ac:dyDescent="0.25">
      <c r="C389" s="8" t="s">
        <v>437</v>
      </c>
      <c r="D389" s="7">
        <v>0.52380952380952395</v>
      </c>
      <c r="E389" s="7">
        <v>0.52380952380952395</v>
      </c>
      <c r="F389" s="7">
        <v>0</v>
      </c>
    </row>
    <row r="390" spans="3:6" x14ac:dyDescent="0.25">
      <c r="C390" s="8" t="s">
        <v>438</v>
      </c>
      <c r="D390" s="7">
        <v>0</v>
      </c>
      <c r="E390" s="7">
        <v>9.2105263157894496E-2</v>
      </c>
      <c r="F390" s="7">
        <v>-9.2105263157894496E-2</v>
      </c>
    </row>
    <row r="391" spans="3:6" x14ac:dyDescent="0.25">
      <c r="C391" s="8" t="s">
        <v>439</v>
      </c>
      <c r="D391" s="7">
        <v>0.18421052631578899</v>
      </c>
      <c r="E391" s="7">
        <v>9.2105263157894496E-2</v>
      </c>
      <c r="F391" s="7">
        <v>9.2105263157894496E-2</v>
      </c>
    </row>
    <row r="392" spans="3:6" x14ac:dyDescent="0.25">
      <c r="C392" s="8" t="s">
        <v>440</v>
      </c>
      <c r="D392" s="7">
        <v>0.47826086956521702</v>
      </c>
      <c r="E392" s="7">
        <v>0.47826086956521702</v>
      </c>
      <c r="F392" s="7">
        <v>0</v>
      </c>
    </row>
    <row r="393" spans="3:6" x14ac:dyDescent="0.25">
      <c r="C393" s="8" t="s">
        <v>441</v>
      </c>
      <c r="D393" s="7">
        <v>0</v>
      </c>
      <c r="E393" s="7">
        <v>0</v>
      </c>
      <c r="F393" s="7">
        <v>0</v>
      </c>
    </row>
    <row r="394" spans="3:6" x14ac:dyDescent="0.25">
      <c r="C394" s="8" t="s">
        <v>442</v>
      </c>
      <c r="D394" s="7">
        <v>0.76</v>
      </c>
      <c r="E394" s="7">
        <v>0.76</v>
      </c>
      <c r="F394" s="7">
        <v>0</v>
      </c>
    </row>
    <row r="395" spans="3:6" x14ac:dyDescent="0.25">
      <c r="C395" s="8" t="s">
        <v>443</v>
      </c>
      <c r="D395" s="7">
        <v>0.77777777777777801</v>
      </c>
      <c r="E395" s="7">
        <v>0.38888888888888901</v>
      </c>
      <c r="F395" s="7">
        <v>0.38888888888888901</v>
      </c>
    </row>
    <row r="396" spans="3:6" x14ac:dyDescent="0.25">
      <c r="C396" s="8" t="s">
        <v>444</v>
      </c>
      <c r="D396" s="7">
        <v>0</v>
      </c>
      <c r="E396" s="7">
        <v>0.38888888888888901</v>
      </c>
      <c r="F396" s="7">
        <v>-0.38888888888888901</v>
      </c>
    </row>
    <row r="397" spans="3:6" x14ac:dyDescent="0.25">
      <c r="C397" s="8" t="s">
        <v>445</v>
      </c>
      <c r="D397" s="7">
        <v>0</v>
      </c>
      <c r="E397" s="7">
        <v>0</v>
      </c>
      <c r="F397" s="7">
        <v>0</v>
      </c>
    </row>
    <row r="398" spans="3:6" x14ac:dyDescent="0.25">
      <c r="C398" s="8" t="s">
        <v>446</v>
      </c>
      <c r="D398" s="7">
        <v>0</v>
      </c>
      <c r="E398" s="7">
        <v>0</v>
      </c>
      <c r="F398" s="7">
        <v>0</v>
      </c>
    </row>
    <row r="399" spans="3:6" x14ac:dyDescent="0.25">
      <c r="C399" s="8" t="s">
        <v>447</v>
      </c>
      <c r="D399" s="7">
        <v>0.61111111111111105</v>
      </c>
      <c r="E399" s="7">
        <v>0.20370370370370369</v>
      </c>
      <c r="F399" s="7">
        <v>0.40740740740740733</v>
      </c>
    </row>
    <row r="400" spans="3:6" x14ac:dyDescent="0.25">
      <c r="C400" s="8" t="s">
        <v>448</v>
      </c>
      <c r="D400" s="7">
        <v>0</v>
      </c>
      <c r="E400" s="7">
        <v>0.20370370370370369</v>
      </c>
      <c r="F400" s="7">
        <v>-0.20370370370370369</v>
      </c>
    </row>
    <row r="401" spans="3:6" x14ac:dyDescent="0.25">
      <c r="C401" s="8" t="s">
        <v>449</v>
      </c>
      <c r="D401" s="7">
        <v>0</v>
      </c>
      <c r="E401" s="7">
        <v>0.20370370370370369</v>
      </c>
      <c r="F401" s="7">
        <v>-0.20370370370370369</v>
      </c>
    </row>
    <row r="402" spans="3:6" x14ac:dyDescent="0.25">
      <c r="C402" s="8" t="s">
        <v>450</v>
      </c>
      <c r="D402" s="7">
        <v>0</v>
      </c>
      <c r="E402" s="7">
        <v>0</v>
      </c>
      <c r="F402" s="7">
        <v>0</v>
      </c>
    </row>
    <row r="403" spans="3:6" x14ac:dyDescent="0.25">
      <c r="C403" s="8" t="s">
        <v>451</v>
      </c>
      <c r="D403" s="7">
        <v>0</v>
      </c>
      <c r="E403" s="7">
        <v>0</v>
      </c>
      <c r="F403" s="7">
        <v>0</v>
      </c>
    </row>
    <row r="404" spans="3:6" x14ac:dyDescent="0.25">
      <c r="C404" s="8" t="s">
        <v>452</v>
      </c>
      <c r="D404" s="7">
        <v>0</v>
      </c>
      <c r="E404" s="7">
        <v>0</v>
      </c>
      <c r="F404" s="7">
        <v>0</v>
      </c>
    </row>
    <row r="405" spans="3:6" x14ac:dyDescent="0.25">
      <c r="C405" s="8" t="s">
        <v>453</v>
      </c>
      <c r="D405" s="7">
        <v>0</v>
      </c>
      <c r="E405" s="7">
        <v>0</v>
      </c>
      <c r="F405" s="7">
        <v>0</v>
      </c>
    </row>
    <row r="406" spans="3:6" x14ac:dyDescent="0.25">
      <c r="C406" s="8" t="s">
        <v>454</v>
      </c>
      <c r="D406" s="7">
        <v>0.45454545454545497</v>
      </c>
      <c r="E406" s="7">
        <v>0.11363636363636374</v>
      </c>
      <c r="F406" s="7">
        <v>0.34090909090909122</v>
      </c>
    </row>
    <row r="407" spans="3:6" x14ac:dyDescent="0.25">
      <c r="C407" s="8" t="s">
        <v>455</v>
      </c>
      <c r="D407" s="7">
        <v>0</v>
      </c>
      <c r="E407" s="7">
        <v>0.11363636363636374</v>
      </c>
      <c r="F407" s="7">
        <v>-0.11363636363636374</v>
      </c>
    </row>
    <row r="408" spans="3:6" x14ac:dyDescent="0.25">
      <c r="C408" s="8" t="s">
        <v>456</v>
      </c>
      <c r="D408" s="7">
        <v>0</v>
      </c>
      <c r="E408" s="7">
        <v>0.11363636363636374</v>
      </c>
      <c r="F408" s="7">
        <v>-0.11363636363636374</v>
      </c>
    </row>
    <row r="409" spans="3:6" x14ac:dyDescent="0.25">
      <c r="C409" s="8" t="s">
        <v>457</v>
      </c>
      <c r="D409" s="7">
        <v>0</v>
      </c>
      <c r="E409" s="7">
        <v>0.11363636363636374</v>
      </c>
      <c r="F409" s="7">
        <v>-0.11363636363636374</v>
      </c>
    </row>
    <row r="410" spans="3:6" x14ac:dyDescent="0.25">
      <c r="C410" s="8" t="s">
        <v>458</v>
      </c>
      <c r="D410" s="7">
        <v>0</v>
      </c>
      <c r="E410" s="7">
        <v>0</v>
      </c>
      <c r="F410" s="7">
        <v>0</v>
      </c>
    </row>
    <row r="411" spans="3:6" x14ac:dyDescent="0.25">
      <c r="C411" s="8" t="s">
        <v>459</v>
      </c>
      <c r="D411" s="7">
        <v>0</v>
      </c>
      <c r="E411" s="7">
        <v>0</v>
      </c>
      <c r="F411" s="7">
        <v>0</v>
      </c>
    </row>
    <row r="412" spans="3:6" x14ac:dyDescent="0.25">
      <c r="C412" s="8" t="s">
        <v>460</v>
      </c>
      <c r="D412" s="7">
        <v>0</v>
      </c>
      <c r="E412" s="7">
        <v>0</v>
      </c>
      <c r="F412" s="7">
        <v>0</v>
      </c>
    </row>
    <row r="413" spans="3:6" x14ac:dyDescent="0.25">
      <c r="C413" s="8" t="s">
        <v>461</v>
      </c>
      <c r="D413" s="7">
        <v>0</v>
      </c>
      <c r="E413" s="7">
        <v>0</v>
      </c>
      <c r="F413" s="7">
        <v>0</v>
      </c>
    </row>
    <row r="414" spans="3:6" x14ac:dyDescent="0.25">
      <c r="C414" s="8" t="s">
        <v>462</v>
      </c>
      <c r="D414" s="7">
        <v>0</v>
      </c>
      <c r="E414" s="7">
        <v>0</v>
      </c>
      <c r="F414" s="7">
        <v>0</v>
      </c>
    </row>
    <row r="415" spans="3:6" x14ac:dyDescent="0.25">
      <c r="C415" s="8" t="s">
        <v>463</v>
      </c>
      <c r="D415" s="7">
        <v>0</v>
      </c>
      <c r="E415" s="7">
        <v>0</v>
      </c>
      <c r="F415" s="7">
        <v>0</v>
      </c>
    </row>
    <row r="416" spans="3:6" x14ac:dyDescent="0.25">
      <c r="C416" s="8" t="s">
        <v>464</v>
      </c>
      <c r="D416" s="7">
        <v>0</v>
      </c>
      <c r="E416" s="7">
        <v>0</v>
      </c>
      <c r="F416" s="7">
        <v>0</v>
      </c>
    </row>
    <row r="417" spans="3:6" x14ac:dyDescent="0.25">
      <c r="C417" s="8" t="s">
        <v>465</v>
      </c>
      <c r="D417" s="7">
        <v>0</v>
      </c>
      <c r="E417" s="7">
        <v>0</v>
      </c>
      <c r="F417" s="7">
        <v>0</v>
      </c>
    </row>
    <row r="418" spans="3:6" x14ac:dyDescent="0.25">
      <c r="C418" s="8" t="s">
        <v>466</v>
      </c>
      <c r="D418" s="7">
        <v>0</v>
      </c>
      <c r="E418" s="7">
        <v>0</v>
      </c>
      <c r="F418" s="7">
        <v>0</v>
      </c>
    </row>
    <row r="419" spans="3:6" x14ac:dyDescent="0.25">
      <c r="C419" s="8" t="s">
        <v>467</v>
      </c>
      <c r="D419" s="7">
        <v>0</v>
      </c>
      <c r="E419" s="7">
        <v>0</v>
      </c>
      <c r="F419" s="7">
        <v>0</v>
      </c>
    </row>
    <row r="420" spans="3:6" x14ac:dyDescent="0.25">
      <c r="C420" s="8" t="s">
        <v>468</v>
      </c>
      <c r="D420" s="7">
        <v>0</v>
      </c>
      <c r="E420" s="7">
        <v>0</v>
      </c>
      <c r="F420" s="7">
        <v>0</v>
      </c>
    </row>
    <row r="421" spans="3:6" x14ac:dyDescent="0.25">
      <c r="C421" s="8" t="s">
        <v>469</v>
      </c>
      <c r="D421" s="7">
        <v>0</v>
      </c>
      <c r="E421" s="7">
        <v>0</v>
      </c>
      <c r="F421" s="7">
        <v>0</v>
      </c>
    </row>
    <row r="422" spans="3:6" x14ac:dyDescent="0.25">
      <c r="C422" s="8" t="s">
        <v>470</v>
      </c>
      <c r="D422" s="7">
        <v>0</v>
      </c>
      <c r="E422" s="7">
        <v>0</v>
      </c>
      <c r="F422" s="7">
        <v>0</v>
      </c>
    </row>
    <row r="423" spans="3:6" x14ac:dyDescent="0.25">
      <c r="C423" s="8" t="s">
        <v>471</v>
      </c>
      <c r="D423" s="7">
        <v>0</v>
      </c>
      <c r="E423" s="7">
        <v>0</v>
      </c>
      <c r="F423" s="7">
        <v>0</v>
      </c>
    </row>
    <row r="424" spans="3:6" x14ac:dyDescent="0.25">
      <c r="C424" s="8" t="s">
        <v>472</v>
      </c>
      <c r="D424" s="7">
        <v>0</v>
      </c>
      <c r="E424" s="7">
        <v>0</v>
      </c>
      <c r="F424" s="7">
        <v>0</v>
      </c>
    </row>
    <row r="425" spans="3:6" x14ac:dyDescent="0.25">
      <c r="C425" s="8" t="s">
        <v>473</v>
      </c>
      <c r="D425" s="7">
        <v>0</v>
      </c>
      <c r="E425" s="7">
        <v>0</v>
      </c>
      <c r="F425" s="7">
        <v>0</v>
      </c>
    </row>
    <row r="426" spans="3:6" x14ac:dyDescent="0.25">
      <c r="C426" s="8" t="s">
        <v>474</v>
      </c>
      <c r="D426" s="7">
        <v>0</v>
      </c>
      <c r="E426" s="7">
        <v>0</v>
      </c>
      <c r="F426" s="7">
        <v>0</v>
      </c>
    </row>
    <row r="427" spans="3:6" x14ac:dyDescent="0.25">
      <c r="C427" s="8" t="s">
        <v>475</v>
      </c>
      <c r="D427" s="7">
        <v>0</v>
      </c>
      <c r="E427" s="7">
        <v>0</v>
      </c>
      <c r="F427" s="7">
        <v>0</v>
      </c>
    </row>
    <row r="428" spans="3:6" x14ac:dyDescent="0.25">
      <c r="C428" s="8" t="s">
        <v>476</v>
      </c>
      <c r="D428" s="7">
        <v>0</v>
      </c>
      <c r="E428" s="7">
        <v>0</v>
      </c>
      <c r="F428" s="7">
        <v>0</v>
      </c>
    </row>
    <row r="429" spans="3:6" x14ac:dyDescent="0.25">
      <c r="C429" s="8" t="s">
        <v>477</v>
      </c>
      <c r="D429" s="7">
        <v>0</v>
      </c>
      <c r="E429" s="7">
        <v>0</v>
      </c>
      <c r="F429" s="7">
        <v>0</v>
      </c>
    </row>
    <row r="430" spans="3:6" x14ac:dyDescent="0.25">
      <c r="C430" s="8" t="s">
        <v>478</v>
      </c>
      <c r="D430" s="7">
        <v>0</v>
      </c>
      <c r="E430" s="7">
        <v>0.10416666666666675</v>
      </c>
      <c r="F430" s="7">
        <v>-0.10416666666666675</v>
      </c>
    </row>
    <row r="431" spans="3:6" x14ac:dyDescent="0.25">
      <c r="C431" s="8" t="s">
        <v>479</v>
      </c>
      <c r="D431" s="7">
        <v>0</v>
      </c>
      <c r="E431" s="7">
        <v>0.10416666666666675</v>
      </c>
      <c r="F431" s="7">
        <v>-0.10416666666666675</v>
      </c>
    </row>
    <row r="432" spans="3:6" x14ac:dyDescent="0.25">
      <c r="C432" s="8" t="s">
        <v>480</v>
      </c>
      <c r="D432" s="7">
        <v>0.41666666666666702</v>
      </c>
      <c r="E432" s="7">
        <v>0.10416666666666675</v>
      </c>
      <c r="F432" s="7">
        <v>0.31250000000000028</v>
      </c>
    </row>
    <row r="433" spans="3:6" x14ac:dyDescent="0.25">
      <c r="C433" s="8" t="s">
        <v>481</v>
      </c>
      <c r="D433" s="7">
        <v>0</v>
      </c>
      <c r="E433" s="7">
        <v>0.10416666666666675</v>
      </c>
      <c r="F433" s="7">
        <v>-0.10416666666666675</v>
      </c>
    </row>
    <row r="434" spans="3:6" x14ac:dyDescent="0.25">
      <c r="C434" s="8" t="s">
        <v>482</v>
      </c>
      <c r="D434" s="7">
        <v>0.4</v>
      </c>
      <c r="E434" s="7">
        <v>0.4</v>
      </c>
      <c r="F434" s="7">
        <v>0</v>
      </c>
    </row>
    <row r="435" spans="3:6" x14ac:dyDescent="0.25">
      <c r="C435" s="8" t="s">
        <v>483</v>
      </c>
      <c r="D435" s="7">
        <v>0.76470588235294101</v>
      </c>
      <c r="E435" s="7">
        <v>0.76470588235294101</v>
      </c>
      <c r="F435" s="7">
        <v>0</v>
      </c>
    </row>
    <row r="436" spans="3:6" x14ac:dyDescent="0.25">
      <c r="C436" s="8" t="s">
        <v>484</v>
      </c>
      <c r="D436" s="7">
        <v>0</v>
      </c>
      <c r="E436" s="7">
        <v>0</v>
      </c>
      <c r="F436" s="7">
        <v>0</v>
      </c>
    </row>
    <row r="437" spans="3:6" x14ac:dyDescent="0.25">
      <c r="C437" s="8" t="s">
        <v>485</v>
      </c>
      <c r="D437" s="7">
        <v>0</v>
      </c>
      <c r="E437" s="7">
        <v>0</v>
      </c>
      <c r="F437" s="7">
        <v>0</v>
      </c>
    </row>
    <row r="438" spans="3:6" x14ac:dyDescent="0.25">
      <c r="C438" s="8" t="s">
        <v>486</v>
      </c>
      <c r="D438" s="7">
        <v>0</v>
      </c>
      <c r="E438" s="7">
        <v>0</v>
      </c>
      <c r="F438" s="7">
        <v>0</v>
      </c>
    </row>
    <row r="439" spans="3:6" x14ac:dyDescent="0.25">
      <c r="C439" s="8" t="s">
        <v>487</v>
      </c>
      <c r="D439" s="7">
        <v>1</v>
      </c>
      <c r="E439" s="7">
        <v>1</v>
      </c>
      <c r="F439" s="7">
        <v>0</v>
      </c>
    </row>
    <row r="440" spans="3:6" x14ac:dyDescent="0.25">
      <c r="C440" s="8" t="s">
        <v>488</v>
      </c>
      <c r="D440" s="7">
        <v>0</v>
      </c>
      <c r="E440" s="7">
        <v>0</v>
      </c>
      <c r="F440" s="7">
        <v>0</v>
      </c>
    </row>
    <row r="441" spans="3:6" x14ac:dyDescent="0.25">
      <c r="C441" s="8" t="s">
        <v>489</v>
      </c>
      <c r="D441" s="7">
        <v>0</v>
      </c>
      <c r="E441" s="7">
        <v>0</v>
      </c>
      <c r="F441" s="7">
        <v>0</v>
      </c>
    </row>
    <row r="442" spans="3:6" x14ac:dyDescent="0.25">
      <c r="C442" s="8" t="s">
        <v>490</v>
      </c>
      <c r="D442" s="7">
        <v>0</v>
      </c>
      <c r="E442" s="7">
        <v>0</v>
      </c>
      <c r="F442" s="7">
        <v>0</v>
      </c>
    </row>
    <row r="443" spans="3:6" x14ac:dyDescent="0.25">
      <c r="C443" s="8" t="s">
        <v>491</v>
      </c>
      <c r="D443" s="7">
        <v>0</v>
      </c>
      <c r="E443" s="7">
        <v>0</v>
      </c>
      <c r="F443" s="7">
        <v>0</v>
      </c>
    </row>
    <row r="444" spans="3:6" x14ac:dyDescent="0.25">
      <c r="C444" s="8" t="s">
        <v>492</v>
      </c>
      <c r="D444" s="7">
        <v>0</v>
      </c>
      <c r="E444" s="7">
        <v>0</v>
      </c>
      <c r="F444" s="7">
        <v>0</v>
      </c>
    </row>
    <row r="445" spans="3:6" x14ac:dyDescent="0.25">
      <c r="C445" s="8" t="s">
        <v>493</v>
      </c>
      <c r="D445" s="7">
        <v>0</v>
      </c>
      <c r="E445" s="7">
        <v>0</v>
      </c>
      <c r="F445" s="7">
        <v>0</v>
      </c>
    </row>
    <row r="446" spans="3:6" x14ac:dyDescent="0.25">
      <c r="C446" s="8" t="s">
        <v>494</v>
      </c>
      <c r="D446" s="7">
        <v>0</v>
      </c>
      <c r="E446" s="7">
        <v>0</v>
      </c>
      <c r="F446" s="7">
        <v>0</v>
      </c>
    </row>
    <row r="447" spans="3:6" x14ac:dyDescent="0.25">
      <c r="C447" s="8" t="s">
        <v>495</v>
      </c>
      <c r="D447" s="7">
        <v>0</v>
      </c>
      <c r="E447" s="7">
        <v>0</v>
      </c>
      <c r="F447" s="7">
        <v>0</v>
      </c>
    </row>
    <row r="448" spans="3:6" x14ac:dyDescent="0.25">
      <c r="C448" s="8" t="s">
        <v>496</v>
      </c>
      <c r="D448" s="7">
        <v>0</v>
      </c>
      <c r="E448" s="7">
        <v>0</v>
      </c>
      <c r="F448" s="7">
        <v>0</v>
      </c>
    </row>
    <row r="449" spans="3:6" x14ac:dyDescent="0.25">
      <c r="C449" s="8" t="s">
        <v>497</v>
      </c>
      <c r="D449" s="7">
        <v>0</v>
      </c>
      <c r="E449" s="7">
        <v>0</v>
      </c>
      <c r="F449" s="7">
        <v>0</v>
      </c>
    </row>
    <row r="450" spans="3:6" x14ac:dyDescent="0.25">
      <c r="C450" s="8" t="s">
        <v>498</v>
      </c>
      <c r="D450" s="7">
        <v>0</v>
      </c>
      <c r="E450" s="7">
        <v>0</v>
      </c>
      <c r="F450" s="7">
        <v>0</v>
      </c>
    </row>
    <row r="451" spans="3:6" x14ac:dyDescent="0.25">
      <c r="C451" s="8" t="s">
        <v>499</v>
      </c>
      <c r="D451" s="7">
        <v>0</v>
      </c>
      <c r="E451" s="7">
        <v>0</v>
      </c>
      <c r="F451" s="7">
        <v>0</v>
      </c>
    </row>
    <row r="452" spans="3:6" x14ac:dyDescent="0.25">
      <c r="C452" s="8" t="s">
        <v>500</v>
      </c>
      <c r="D452" s="7">
        <v>0</v>
      </c>
      <c r="E452" s="7">
        <v>0</v>
      </c>
      <c r="F452" s="7">
        <v>0</v>
      </c>
    </row>
    <row r="453" spans="3:6" x14ac:dyDescent="0.25">
      <c r="C453" s="8" t="s">
        <v>501</v>
      </c>
      <c r="D453" s="7">
        <v>0</v>
      </c>
      <c r="E453" s="7">
        <v>0</v>
      </c>
      <c r="F453" s="7">
        <v>0</v>
      </c>
    </row>
    <row r="454" spans="3:6" x14ac:dyDescent="0.25">
      <c r="C454" s="8" t="s">
        <v>502</v>
      </c>
      <c r="D454" s="7">
        <v>0</v>
      </c>
      <c r="E454" s="7">
        <v>0</v>
      </c>
      <c r="F454" s="7">
        <v>0</v>
      </c>
    </row>
    <row r="455" spans="3:6" x14ac:dyDescent="0.25">
      <c r="C455" s="8" t="s">
        <v>503</v>
      </c>
      <c r="D455" s="7">
        <v>0</v>
      </c>
      <c r="E455" s="7">
        <v>0</v>
      </c>
      <c r="F455" s="7">
        <v>0</v>
      </c>
    </row>
    <row r="456" spans="3:6" x14ac:dyDescent="0.25">
      <c r="C456" s="8" t="s">
        <v>504</v>
      </c>
      <c r="D456" s="7">
        <v>0</v>
      </c>
      <c r="E456" s="7">
        <v>0</v>
      </c>
      <c r="F456" s="7">
        <v>0</v>
      </c>
    </row>
    <row r="457" spans="3:6" x14ac:dyDescent="0.25">
      <c r="C457" s="8" t="s">
        <v>505</v>
      </c>
      <c r="D457" s="7">
        <v>0</v>
      </c>
      <c r="E457" s="7">
        <v>0</v>
      </c>
      <c r="F457" s="7">
        <v>0</v>
      </c>
    </row>
    <row r="458" spans="3:6" x14ac:dyDescent="0.25">
      <c r="C458" s="8" t="s">
        <v>506</v>
      </c>
      <c r="D458" s="7">
        <v>0</v>
      </c>
      <c r="E458" s="7">
        <v>0</v>
      </c>
      <c r="F458" s="7">
        <v>0</v>
      </c>
    </row>
    <row r="459" spans="3:6" x14ac:dyDescent="0.25">
      <c r="C459" s="8" t="s">
        <v>507</v>
      </c>
      <c r="D459" s="7">
        <v>0</v>
      </c>
      <c r="E459" s="7">
        <v>0</v>
      </c>
      <c r="F459" s="7">
        <v>0</v>
      </c>
    </row>
    <row r="460" spans="3:6" x14ac:dyDescent="0.25">
      <c r="C460" s="8" t="s">
        <v>508</v>
      </c>
      <c r="D460" s="7">
        <v>0</v>
      </c>
      <c r="E460" s="7">
        <v>0</v>
      </c>
      <c r="F460" s="7">
        <v>0</v>
      </c>
    </row>
    <row r="461" spans="3:6" x14ac:dyDescent="0.25">
      <c r="C461" s="8" t="s">
        <v>509</v>
      </c>
      <c r="D461" s="7">
        <v>1</v>
      </c>
      <c r="E461" s="7">
        <v>1</v>
      </c>
      <c r="F461" s="7">
        <v>0</v>
      </c>
    </row>
    <row r="462" spans="3:6" x14ac:dyDescent="0.25">
      <c r="C462" s="8" t="s">
        <v>510</v>
      </c>
      <c r="D462" s="7">
        <v>0</v>
      </c>
      <c r="E462" s="7">
        <v>0</v>
      </c>
      <c r="F462" s="7">
        <v>0</v>
      </c>
    </row>
    <row r="463" spans="3:6" x14ac:dyDescent="0.25">
      <c r="C463" s="8" t="s">
        <v>511</v>
      </c>
      <c r="D463" s="7">
        <v>0</v>
      </c>
      <c r="E463" s="7">
        <v>0</v>
      </c>
      <c r="F463" s="7">
        <v>0</v>
      </c>
    </row>
    <row r="464" spans="3:6" x14ac:dyDescent="0.25">
      <c r="C464" s="8" t="s">
        <v>512</v>
      </c>
      <c r="D464" s="7">
        <v>0</v>
      </c>
      <c r="E464" s="7">
        <v>0</v>
      </c>
      <c r="F464" s="7">
        <v>0</v>
      </c>
    </row>
    <row r="465" spans="3:6" x14ac:dyDescent="0.25">
      <c r="C465" s="8" t="s">
        <v>513</v>
      </c>
      <c r="D465" s="7">
        <v>0</v>
      </c>
      <c r="E465" s="7">
        <v>0</v>
      </c>
      <c r="F465" s="7">
        <v>0</v>
      </c>
    </row>
    <row r="466" spans="3:6" x14ac:dyDescent="0.25">
      <c r="C466" s="8" t="s">
        <v>514</v>
      </c>
      <c r="D466" s="7">
        <v>0</v>
      </c>
      <c r="E466" s="7">
        <v>0.28571428571428548</v>
      </c>
      <c r="F466" s="7">
        <v>-0.28571428571428548</v>
      </c>
    </row>
    <row r="467" spans="3:6" x14ac:dyDescent="0.25">
      <c r="C467" s="8" t="s">
        <v>515</v>
      </c>
      <c r="D467" s="7">
        <v>0.57142857142857095</v>
      </c>
      <c r="E467" s="7">
        <v>0.28571428571428548</v>
      </c>
      <c r="F467" s="7">
        <v>0.28571428571428548</v>
      </c>
    </row>
    <row r="468" spans="3:6" x14ac:dyDescent="0.25">
      <c r="C468" s="8" t="s">
        <v>516</v>
      </c>
      <c r="D468" s="7">
        <v>0</v>
      </c>
      <c r="E468" s="7">
        <v>0</v>
      </c>
      <c r="F468" s="7">
        <v>0</v>
      </c>
    </row>
    <row r="469" spans="3:6" x14ac:dyDescent="0.25">
      <c r="C469" s="8" t="s">
        <v>517</v>
      </c>
      <c r="D469" s="7">
        <v>0.33333333333333298</v>
      </c>
      <c r="E469" s="7">
        <v>0.16666666666666649</v>
      </c>
      <c r="F469" s="7">
        <v>0.16666666666666649</v>
      </c>
    </row>
    <row r="470" spans="3:6" x14ac:dyDescent="0.25">
      <c r="C470" s="8" t="s">
        <v>518</v>
      </c>
      <c r="D470" s="7">
        <v>0</v>
      </c>
      <c r="E470" s="7">
        <v>0.16666666666666649</v>
      </c>
      <c r="F470" s="7">
        <v>-0.16666666666666649</v>
      </c>
    </row>
    <row r="471" spans="3:6" x14ac:dyDescent="0.25">
      <c r="C471" s="8" t="s">
        <v>519</v>
      </c>
      <c r="D471" s="7">
        <v>0</v>
      </c>
      <c r="E471" s="7">
        <v>0</v>
      </c>
      <c r="F471" s="7">
        <v>0</v>
      </c>
    </row>
    <row r="472" spans="3:6" x14ac:dyDescent="0.25">
      <c r="C472" s="8" t="s">
        <v>520</v>
      </c>
      <c r="D472" s="7">
        <v>0</v>
      </c>
      <c r="E472" s="7">
        <v>0</v>
      </c>
      <c r="F472" s="7">
        <v>0</v>
      </c>
    </row>
    <row r="473" spans="3:6" x14ac:dyDescent="0.25">
      <c r="C473" s="8" t="s">
        <v>521</v>
      </c>
      <c r="D473" s="7">
        <v>0</v>
      </c>
      <c r="E473" s="7">
        <v>0</v>
      </c>
      <c r="F473" s="7">
        <v>0</v>
      </c>
    </row>
    <row r="474" spans="3:6" x14ac:dyDescent="0.25">
      <c r="C474" s="8" t="s">
        <v>522</v>
      </c>
      <c r="D474" s="7">
        <v>0</v>
      </c>
      <c r="E474" s="7">
        <v>0</v>
      </c>
      <c r="F474" s="7">
        <v>0</v>
      </c>
    </row>
    <row r="475" spans="3:6" x14ac:dyDescent="0.25">
      <c r="C475" s="8" t="s">
        <v>523</v>
      </c>
      <c r="D475" s="7">
        <v>0</v>
      </c>
      <c r="E475" s="7">
        <v>0</v>
      </c>
      <c r="F475" s="7">
        <v>0</v>
      </c>
    </row>
    <row r="476" spans="3:6" x14ac:dyDescent="0.25">
      <c r="C476" s="8" t="s">
        <v>524</v>
      </c>
      <c r="D476" s="7">
        <v>0</v>
      </c>
      <c r="E476" s="7">
        <v>0</v>
      </c>
      <c r="F476" s="7">
        <v>0</v>
      </c>
    </row>
    <row r="477" spans="3:6" x14ac:dyDescent="0.25">
      <c r="C477" s="8" t="s">
        <v>525</v>
      </c>
      <c r="D477" s="7">
        <v>0</v>
      </c>
      <c r="E477" s="7">
        <v>0</v>
      </c>
      <c r="F477" s="7">
        <v>0</v>
      </c>
    </row>
    <row r="478" spans="3:6" x14ac:dyDescent="0.25">
      <c r="C478" s="8" t="s">
        <v>526</v>
      </c>
      <c r="D478" s="7">
        <v>0</v>
      </c>
      <c r="E478" s="7">
        <v>0</v>
      </c>
      <c r="F478" s="7">
        <v>0</v>
      </c>
    </row>
    <row r="479" spans="3:6" x14ac:dyDescent="0.25">
      <c r="C479" s="8" t="s">
        <v>527</v>
      </c>
      <c r="D479" s="7">
        <v>0</v>
      </c>
      <c r="E479" s="7">
        <v>0</v>
      </c>
      <c r="F479" s="7">
        <v>0</v>
      </c>
    </row>
    <row r="480" spans="3:6" x14ac:dyDescent="0.25">
      <c r="C480" s="8" t="s">
        <v>528</v>
      </c>
      <c r="D480" s="7">
        <v>0</v>
      </c>
      <c r="E480" s="7">
        <v>0</v>
      </c>
      <c r="F480" s="7">
        <v>0</v>
      </c>
    </row>
    <row r="481" spans="3:6" x14ac:dyDescent="0.25">
      <c r="C481" s="8" t="s">
        <v>529</v>
      </c>
      <c r="D481" s="7">
        <v>0</v>
      </c>
      <c r="E481" s="7">
        <v>0.2</v>
      </c>
      <c r="F481" s="7">
        <v>-0.2</v>
      </c>
    </row>
    <row r="482" spans="3:6" x14ac:dyDescent="0.25">
      <c r="C482" s="8" t="s">
        <v>530</v>
      </c>
      <c r="D482" s="7">
        <v>0.4</v>
      </c>
      <c r="E482" s="7">
        <v>0.2</v>
      </c>
      <c r="F482" s="7">
        <v>0.2</v>
      </c>
    </row>
    <row r="483" spans="3:6" x14ac:dyDescent="0.25">
      <c r="C483" s="8" t="s">
        <v>531</v>
      </c>
      <c r="D483" s="7">
        <v>0.42857142857142899</v>
      </c>
      <c r="E483" s="7">
        <v>0.2142857142857145</v>
      </c>
      <c r="F483" s="7">
        <v>0.2142857142857145</v>
      </c>
    </row>
    <row r="484" spans="3:6" x14ac:dyDescent="0.25">
      <c r="C484" s="8" t="s">
        <v>532</v>
      </c>
      <c r="D484" s="7">
        <v>0</v>
      </c>
      <c r="E484" s="7">
        <v>0.2142857142857145</v>
      </c>
      <c r="F484" s="7">
        <v>-0.2142857142857145</v>
      </c>
    </row>
    <row r="485" spans="3:6" x14ac:dyDescent="0.25">
      <c r="C485" s="8" t="s">
        <v>533</v>
      </c>
      <c r="D485" s="7">
        <v>1</v>
      </c>
      <c r="E485" s="7">
        <v>1</v>
      </c>
      <c r="F485" s="7">
        <v>0</v>
      </c>
    </row>
    <row r="486" spans="3:6" x14ac:dyDescent="0.25">
      <c r="C486" s="8" t="s">
        <v>534</v>
      </c>
      <c r="D486" s="7">
        <v>0</v>
      </c>
      <c r="E486" s="7">
        <v>0</v>
      </c>
      <c r="F486" s="7">
        <v>0</v>
      </c>
    </row>
    <row r="487" spans="3:6" x14ac:dyDescent="0.25">
      <c r="C487" s="8" t="s">
        <v>535</v>
      </c>
      <c r="D487" s="7">
        <v>0</v>
      </c>
      <c r="E487" s="7">
        <v>0</v>
      </c>
      <c r="F487" s="7">
        <v>0</v>
      </c>
    </row>
    <row r="488" spans="3:6" x14ac:dyDescent="0.25">
      <c r="C488" s="8" t="s">
        <v>536</v>
      </c>
      <c r="D488" s="7">
        <v>0</v>
      </c>
      <c r="E488" s="7">
        <v>0</v>
      </c>
      <c r="F488" s="7">
        <v>0</v>
      </c>
    </row>
    <row r="489" spans="3:6" x14ac:dyDescent="0.25">
      <c r="C489" s="8" t="s">
        <v>537</v>
      </c>
      <c r="D489" s="7">
        <v>0</v>
      </c>
      <c r="E489" s="7">
        <v>0</v>
      </c>
      <c r="F489" s="7">
        <v>0</v>
      </c>
    </row>
    <row r="490" spans="3:6" x14ac:dyDescent="0.25">
      <c r="C490" s="8" t="s">
        <v>538</v>
      </c>
      <c r="D490" s="7">
        <v>0</v>
      </c>
      <c r="E490" s="7">
        <v>0</v>
      </c>
      <c r="F490" s="7">
        <v>0</v>
      </c>
    </row>
    <row r="491" spans="3:6" x14ac:dyDescent="0.25">
      <c r="C491" s="8" t="s">
        <v>539</v>
      </c>
      <c r="D491" s="7">
        <v>0</v>
      </c>
      <c r="E491" s="7">
        <v>0</v>
      </c>
      <c r="F491" s="7">
        <v>0</v>
      </c>
    </row>
    <row r="492" spans="3:6" x14ac:dyDescent="0.25">
      <c r="C492" s="8" t="s">
        <v>540</v>
      </c>
      <c r="D492" s="7">
        <v>0</v>
      </c>
      <c r="E492" s="7">
        <v>0</v>
      </c>
      <c r="F492" s="7">
        <v>0</v>
      </c>
    </row>
    <row r="493" spans="3:6" x14ac:dyDescent="0.25">
      <c r="C493" s="8" t="s">
        <v>541</v>
      </c>
      <c r="D493" s="7">
        <v>0</v>
      </c>
      <c r="E493" s="7">
        <v>0.5</v>
      </c>
      <c r="F493" s="7">
        <v>-0.5</v>
      </c>
    </row>
    <row r="494" spans="3:6" x14ac:dyDescent="0.25">
      <c r="C494" s="8" t="s">
        <v>542</v>
      </c>
      <c r="D494" s="7">
        <v>1</v>
      </c>
      <c r="E494" s="7">
        <v>0.5</v>
      </c>
      <c r="F494" s="7">
        <v>0.5</v>
      </c>
    </row>
    <row r="495" spans="3:6" x14ac:dyDescent="0.25">
      <c r="C495" s="8" t="s">
        <v>543</v>
      </c>
      <c r="D495" s="7">
        <v>0</v>
      </c>
      <c r="E495" s="7">
        <v>0</v>
      </c>
      <c r="F495" s="7">
        <v>0</v>
      </c>
    </row>
    <row r="496" spans="3:6" x14ac:dyDescent="0.25">
      <c r="C496" s="8" t="s">
        <v>544</v>
      </c>
      <c r="D496" s="7">
        <v>0.26086956521739102</v>
      </c>
      <c r="E496" s="7">
        <v>0.26086956521739102</v>
      </c>
      <c r="F496" s="7">
        <v>0</v>
      </c>
    </row>
    <row r="497" spans="3:6" x14ac:dyDescent="0.25">
      <c r="C497" s="8" t="s">
        <v>545</v>
      </c>
      <c r="D497" s="7">
        <v>0.56818181818181801</v>
      </c>
      <c r="E497" s="7">
        <v>0.56818181818181801</v>
      </c>
      <c r="F497" s="7">
        <v>0</v>
      </c>
    </row>
    <row r="498" spans="3:6" x14ac:dyDescent="0.25">
      <c r="C498" s="8" t="s">
        <v>546</v>
      </c>
      <c r="D498" s="7">
        <v>1</v>
      </c>
      <c r="E498" s="7">
        <v>1</v>
      </c>
      <c r="F498" s="7">
        <v>0</v>
      </c>
    </row>
    <row r="499" spans="3:6" x14ac:dyDescent="0.25">
      <c r="C499" s="8" t="s">
        <v>547</v>
      </c>
      <c r="D499" s="7">
        <v>0.46341463414634099</v>
      </c>
      <c r="E499" s="7">
        <v>0.46341463414634099</v>
      </c>
      <c r="F499" s="7">
        <v>0</v>
      </c>
    </row>
    <row r="500" spans="3:6" x14ac:dyDescent="0.25">
      <c r="C500" s="8" t="s">
        <v>548</v>
      </c>
      <c r="D500" s="7">
        <v>0.57142857142857095</v>
      </c>
      <c r="E500" s="7">
        <v>0.57142857142857095</v>
      </c>
      <c r="F500" s="7">
        <v>0</v>
      </c>
    </row>
    <row r="501" spans="3:6" x14ac:dyDescent="0.25">
      <c r="C501" s="8" t="s">
        <v>549</v>
      </c>
      <c r="D501" s="7">
        <v>0</v>
      </c>
      <c r="E501" s="7">
        <v>0</v>
      </c>
      <c r="F501" s="7">
        <v>0</v>
      </c>
    </row>
    <row r="502" spans="3:6" x14ac:dyDescent="0.25">
      <c r="C502" s="8" t="s">
        <v>550</v>
      </c>
      <c r="D502" s="7">
        <v>0</v>
      </c>
      <c r="E502" s="7">
        <v>0</v>
      </c>
      <c r="F502" s="7">
        <v>0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P_Output'!$B$10:$B$10" display="Inputs" xr:uid="{48B22B6D-76D2-47BE-ABDB-5F450605B074}"/>
    <hyperlink ref="D4" location="'KNNP_Stored'!$B$10:$B$10" display="PMML Model" xr:uid="{41C7905A-78F6-473C-9FB4-32EF170858DF}"/>
    <hyperlink ref="F4" location="'KNNP_TrainingScore'!$B$10:$B$10" display="Training: Prediction Summary" xr:uid="{DAAB4A9A-ACFD-4C46-B938-3658B06B4C12}"/>
    <hyperlink ref="H4" location="'KNNP_TrainingScore'!$B$19:$B$19" display="Training: Prediction Details" xr:uid="{92E9F6DD-AD26-4964-B1D5-0DE9E4D4F725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669-0310-4B20-AF83-2B91ED4616E1}">
  <dimension ref="B1:O4880"/>
  <sheetViews>
    <sheetView showGridLines="0" workbookViewId="0"/>
  </sheetViews>
  <sheetFormatPr defaultRowHeight="15" x14ac:dyDescent="0.25"/>
  <cols>
    <col min="12" max="12" width="15.5703125" bestFit="1" customWidth="1"/>
  </cols>
  <sheetData>
    <row r="1" spans="2:15" ht="18.75" x14ac:dyDescent="0.3">
      <c r="B1" s="5" t="s">
        <v>698</v>
      </c>
      <c r="N1" t="s">
        <v>1230</v>
      </c>
    </row>
    <row r="3" spans="2:15" ht="15.75" x14ac:dyDescent="0.25">
      <c r="B3" s="24" t="s">
        <v>40</v>
      </c>
      <c r="C3" s="25"/>
      <c r="D3" s="25"/>
      <c r="E3" s="25"/>
      <c r="F3" s="25"/>
      <c r="G3" s="25"/>
      <c r="H3" s="25"/>
      <c r="I3" s="26"/>
      <c r="L3" s="24" t="s">
        <v>41</v>
      </c>
      <c r="M3" s="25"/>
      <c r="N3" s="25"/>
      <c r="O3" s="26"/>
    </row>
    <row r="4" spans="2:15" x14ac:dyDescent="0.25">
      <c r="B4" s="35" t="s">
        <v>42</v>
      </c>
      <c r="C4" s="34"/>
      <c r="D4" s="35" t="s">
        <v>575</v>
      </c>
      <c r="E4" s="34"/>
      <c r="F4" s="35" t="s">
        <v>604</v>
      </c>
      <c r="G4" s="34"/>
      <c r="H4" s="35" t="s">
        <v>605</v>
      </c>
      <c r="I4" s="34"/>
      <c r="L4" s="10" t="s">
        <v>44</v>
      </c>
      <c r="M4" s="10" t="s">
        <v>45</v>
      </c>
      <c r="N4" s="10" t="s">
        <v>46</v>
      </c>
      <c r="O4" s="10" t="s">
        <v>47</v>
      </c>
    </row>
    <row r="5" spans="2:15" x14ac:dyDescent="0.25">
      <c r="L5" s="9">
        <v>9</v>
      </c>
      <c r="M5" s="9">
        <v>1</v>
      </c>
      <c r="N5" s="9">
        <v>42</v>
      </c>
      <c r="O5" s="9">
        <v>52</v>
      </c>
    </row>
    <row r="10" spans="2:15" ht="18.75" x14ac:dyDescent="0.3">
      <c r="B10" s="6" t="s">
        <v>575</v>
      </c>
    </row>
    <row r="12" spans="2:15" x14ac:dyDescent="0.25">
      <c r="B12" t="s">
        <v>576</v>
      </c>
    </row>
    <row r="13" spans="2:15" x14ac:dyDescent="0.25">
      <c r="B13" t="s">
        <v>577</v>
      </c>
    </row>
    <row r="14" spans="2:15" x14ac:dyDescent="0.25">
      <c r="B14" t="s">
        <v>699</v>
      </c>
    </row>
    <row r="15" spans="2:15" x14ac:dyDescent="0.25">
      <c r="B15" t="s">
        <v>578</v>
      </c>
    </row>
    <row r="16" spans="2:15" x14ac:dyDescent="0.25">
      <c r="B16" t="s">
        <v>1231</v>
      </c>
    </row>
    <row r="17" spans="2:2" x14ac:dyDescent="0.25">
      <c r="B17" t="s">
        <v>579</v>
      </c>
    </row>
    <row r="18" spans="2:2" x14ac:dyDescent="0.25">
      <c r="B18" t="s">
        <v>580</v>
      </c>
    </row>
    <row r="19" spans="2:2" x14ac:dyDescent="0.25">
      <c r="B19" t="s">
        <v>581</v>
      </c>
    </row>
    <row r="20" spans="2:2" x14ac:dyDescent="0.25">
      <c r="B20" t="s">
        <v>584</v>
      </c>
    </row>
    <row r="21" spans="2:2" x14ac:dyDescent="0.25">
      <c r="B21" t="s">
        <v>585</v>
      </c>
    </row>
    <row r="22" spans="2:2" x14ac:dyDescent="0.25">
      <c r="B22" t="s">
        <v>586</v>
      </c>
    </row>
    <row r="23" spans="2:2" x14ac:dyDescent="0.25">
      <c r="B23" t="s">
        <v>665</v>
      </c>
    </row>
    <row r="24" spans="2:2" x14ac:dyDescent="0.25">
      <c r="B24" t="s">
        <v>696</v>
      </c>
    </row>
    <row r="25" spans="2:2" x14ac:dyDescent="0.25">
      <c r="B25" t="s">
        <v>667</v>
      </c>
    </row>
    <row r="26" spans="2:2" x14ac:dyDescent="0.25">
      <c r="B26" t="s">
        <v>588</v>
      </c>
    </row>
    <row r="27" spans="2:2" x14ac:dyDescent="0.25">
      <c r="B27" t="s">
        <v>589</v>
      </c>
    </row>
    <row r="28" spans="2:2" x14ac:dyDescent="0.25">
      <c r="B28" t="s">
        <v>1232</v>
      </c>
    </row>
    <row r="29" spans="2:2" x14ac:dyDescent="0.25">
      <c r="B29" t="s">
        <v>590</v>
      </c>
    </row>
    <row r="30" spans="2:2" x14ac:dyDescent="0.25">
      <c r="B30" t="s">
        <v>591</v>
      </c>
    </row>
    <row r="31" spans="2:2" x14ac:dyDescent="0.25">
      <c r="B31" t="s">
        <v>592</v>
      </c>
    </row>
    <row r="32" spans="2:2" x14ac:dyDescent="0.25">
      <c r="B32" t="s">
        <v>595</v>
      </c>
    </row>
    <row r="33" spans="2:2" x14ac:dyDescent="0.25">
      <c r="B33" t="s">
        <v>596</v>
      </c>
    </row>
    <row r="34" spans="2:2" x14ac:dyDescent="0.25">
      <c r="B34" t="s">
        <v>597</v>
      </c>
    </row>
    <row r="35" spans="2:2" x14ac:dyDescent="0.25">
      <c r="B35" t="s">
        <v>668</v>
      </c>
    </row>
    <row r="36" spans="2:2" x14ac:dyDescent="0.25">
      <c r="B36" t="s">
        <v>697</v>
      </c>
    </row>
    <row r="37" spans="2:2" x14ac:dyDescent="0.25">
      <c r="B37" t="s">
        <v>669</v>
      </c>
    </row>
    <row r="38" spans="2:2" x14ac:dyDescent="0.25">
      <c r="B38" t="s">
        <v>598</v>
      </c>
    </row>
    <row r="39" spans="2:2" x14ac:dyDescent="0.25">
      <c r="B39" t="s">
        <v>599</v>
      </c>
    </row>
    <row r="40" spans="2:2" x14ac:dyDescent="0.25">
      <c r="B40" t="s">
        <v>600</v>
      </c>
    </row>
    <row r="41" spans="2:2" x14ac:dyDescent="0.25">
      <c r="B41" t="s">
        <v>601</v>
      </c>
    </row>
    <row r="42" spans="2:2" x14ac:dyDescent="0.25">
      <c r="B42" t="s">
        <v>649</v>
      </c>
    </row>
    <row r="43" spans="2:2" x14ac:dyDescent="0.25">
      <c r="B43" t="s">
        <v>1233</v>
      </c>
    </row>
    <row r="44" spans="2:2" x14ac:dyDescent="0.25">
      <c r="B44" t="s">
        <v>700</v>
      </c>
    </row>
    <row r="45" spans="2:2" x14ac:dyDescent="0.25">
      <c r="B45" t="s">
        <v>701</v>
      </c>
    </row>
    <row r="46" spans="2:2" x14ac:dyDescent="0.25">
      <c r="B46" t="s">
        <v>1234</v>
      </c>
    </row>
    <row r="47" spans="2:2" x14ac:dyDescent="0.25">
      <c r="B47" t="s">
        <v>1235</v>
      </c>
    </row>
    <row r="48" spans="2:2" x14ac:dyDescent="0.25">
      <c r="B48" t="s">
        <v>1236</v>
      </c>
    </row>
    <row r="49" spans="2:2" x14ac:dyDescent="0.25">
      <c r="B49" t="s">
        <v>1237</v>
      </c>
    </row>
    <row r="50" spans="2:2" x14ac:dyDescent="0.25">
      <c r="B50" t="s">
        <v>1238</v>
      </c>
    </row>
    <row r="51" spans="2:2" x14ac:dyDescent="0.25">
      <c r="B51" t="s">
        <v>1239</v>
      </c>
    </row>
    <row r="52" spans="2:2" x14ac:dyDescent="0.25">
      <c r="B52" t="s">
        <v>1240</v>
      </c>
    </row>
    <row r="53" spans="2:2" x14ac:dyDescent="0.25">
      <c r="B53" t="s">
        <v>702</v>
      </c>
    </row>
    <row r="54" spans="2:2" x14ac:dyDescent="0.25">
      <c r="B54" t="s">
        <v>703</v>
      </c>
    </row>
    <row r="55" spans="2:2" x14ac:dyDescent="0.25">
      <c r="B55" t="s">
        <v>704</v>
      </c>
    </row>
    <row r="56" spans="2:2" x14ac:dyDescent="0.25">
      <c r="B56" t="s">
        <v>705</v>
      </c>
    </row>
    <row r="57" spans="2:2" x14ac:dyDescent="0.25">
      <c r="B57" t="s">
        <v>706</v>
      </c>
    </row>
    <row r="58" spans="2:2" x14ac:dyDescent="0.25">
      <c r="B58" t="s">
        <v>1241</v>
      </c>
    </row>
    <row r="59" spans="2:2" x14ac:dyDescent="0.25">
      <c r="B59" t="s">
        <v>1242</v>
      </c>
    </row>
    <row r="60" spans="2:2" x14ac:dyDescent="0.25">
      <c r="B60" t="s">
        <v>1243</v>
      </c>
    </row>
    <row r="61" spans="2:2" x14ac:dyDescent="0.25">
      <c r="B61" t="s">
        <v>1244</v>
      </c>
    </row>
    <row r="62" spans="2:2" x14ac:dyDescent="0.25">
      <c r="B62" t="s">
        <v>813</v>
      </c>
    </row>
    <row r="63" spans="2:2" x14ac:dyDescent="0.25">
      <c r="B63" t="s">
        <v>707</v>
      </c>
    </row>
    <row r="64" spans="2:2" x14ac:dyDescent="0.25">
      <c r="B64" t="s">
        <v>728</v>
      </c>
    </row>
    <row r="65" spans="2:2" x14ac:dyDescent="0.25">
      <c r="B65" t="s">
        <v>709</v>
      </c>
    </row>
    <row r="66" spans="2:2" x14ac:dyDescent="0.25">
      <c r="B66" t="s">
        <v>705</v>
      </c>
    </row>
    <row r="67" spans="2:2" x14ac:dyDescent="0.25">
      <c r="B67" t="s">
        <v>861</v>
      </c>
    </row>
    <row r="68" spans="2:2" x14ac:dyDescent="0.25">
      <c r="B68" t="s">
        <v>1245</v>
      </c>
    </row>
    <row r="69" spans="2:2" x14ac:dyDescent="0.25">
      <c r="B69" t="s">
        <v>1246</v>
      </c>
    </row>
    <row r="70" spans="2:2" x14ac:dyDescent="0.25">
      <c r="B70" t="s">
        <v>1247</v>
      </c>
    </row>
    <row r="71" spans="2:2" x14ac:dyDescent="0.25">
      <c r="B71" t="s">
        <v>1244</v>
      </c>
    </row>
    <row r="72" spans="2:2" x14ac:dyDescent="0.25">
      <c r="B72" t="s">
        <v>813</v>
      </c>
    </row>
    <row r="73" spans="2:2" x14ac:dyDescent="0.25">
      <c r="B73" t="s">
        <v>707</v>
      </c>
    </row>
    <row r="74" spans="2:2" x14ac:dyDescent="0.25">
      <c r="B74" t="s">
        <v>728</v>
      </c>
    </row>
    <row r="75" spans="2:2" x14ac:dyDescent="0.25">
      <c r="B75" t="s">
        <v>709</v>
      </c>
    </row>
    <row r="76" spans="2:2" x14ac:dyDescent="0.25">
      <c r="B76" t="s">
        <v>705</v>
      </c>
    </row>
    <row r="77" spans="2:2" x14ac:dyDescent="0.25">
      <c r="B77" t="s">
        <v>883</v>
      </c>
    </row>
    <row r="78" spans="2:2" x14ac:dyDescent="0.25">
      <c r="B78" t="s">
        <v>1248</v>
      </c>
    </row>
    <row r="79" spans="2:2" x14ac:dyDescent="0.25">
      <c r="B79" t="s">
        <v>1249</v>
      </c>
    </row>
    <row r="80" spans="2:2" x14ac:dyDescent="0.25">
      <c r="B80" t="s">
        <v>1250</v>
      </c>
    </row>
    <row r="81" spans="2:2" x14ac:dyDescent="0.25">
      <c r="B81" t="s">
        <v>1244</v>
      </c>
    </row>
    <row r="82" spans="2:2" x14ac:dyDescent="0.25">
      <c r="B82" t="s">
        <v>813</v>
      </c>
    </row>
    <row r="83" spans="2:2" x14ac:dyDescent="0.25">
      <c r="B83" t="s">
        <v>707</v>
      </c>
    </row>
    <row r="84" spans="2:2" x14ac:dyDescent="0.25">
      <c r="B84" t="s">
        <v>728</v>
      </c>
    </row>
    <row r="85" spans="2:2" x14ac:dyDescent="0.25">
      <c r="B85" t="s">
        <v>709</v>
      </c>
    </row>
    <row r="86" spans="2:2" x14ac:dyDescent="0.25">
      <c r="B86" t="s">
        <v>705</v>
      </c>
    </row>
    <row r="87" spans="2:2" x14ac:dyDescent="0.25">
      <c r="B87" t="s">
        <v>795</v>
      </c>
    </row>
    <row r="88" spans="2:2" x14ac:dyDescent="0.25">
      <c r="B88" t="s">
        <v>1251</v>
      </c>
    </row>
    <row r="89" spans="2:2" x14ac:dyDescent="0.25">
      <c r="B89" t="s">
        <v>1252</v>
      </c>
    </row>
    <row r="90" spans="2:2" x14ac:dyDescent="0.25">
      <c r="B90" t="s">
        <v>1253</v>
      </c>
    </row>
    <row r="91" spans="2:2" x14ac:dyDescent="0.25">
      <c r="B91" t="s">
        <v>1244</v>
      </c>
    </row>
    <row r="92" spans="2:2" x14ac:dyDescent="0.25">
      <c r="B92" t="s">
        <v>813</v>
      </c>
    </row>
    <row r="93" spans="2:2" x14ac:dyDescent="0.25">
      <c r="B93" t="s">
        <v>707</v>
      </c>
    </row>
    <row r="94" spans="2:2" x14ac:dyDescent="0.25">
      <c r="B94" t="s">
        <v>728</v>
      </c>
    </row>
    <row r="95" spans="2:2" x14ac:dyDescent="0.25">
      <c r="B95" t="s">
        <v>709</v>
      </c>
    </row>
    <row r="96" spans="2:2" x14ac:dyDescent="0.25">
      <c r="B96" t="s">
        <v>705</v>
      </c>
    </row>
    <row r="97" spans="2:2" x14ac:dyDescent="0.25">
      <c r="B97" t="s">
        <v>710</v>
      </c>
    </row>
    <row r="98" spans="2:2" x14ac:dyDescent="0.25">
      <c r="B98" t="s">
        <v>1254</v>
      </c>
    </row>
    <row r="99" spans="2:2" x14ac:dyDescent="0.25">
      <c r="B99" t="s">
        <v>1255</v>
      </c>
    </row>
    <row r="100" spans="2:2" x14ac:dyDescent="0.25">
      <c r="B100" t="s">
        <v>1256</v>
      </c>
    </row>
    <row r="101" spans="2:2" x14ac:dyDescent="0.25">
      <c r="B101" t="s">
        <v>1244</v>
      </c>
    </row>
    <row r="102" spans="2:2" x14ac:dyDescent="0.25">
      <c r="B102" t="s">
        <v>813</v>
      </c>
    </row>
    <row r="103" spans="2:2" x14ac:dyDescent="0.25">
      <c r="B103" t="s">
        <v>707</v>
      </c>
    </row>
    <row r="104" spans="2:2" x14ac:dyDescent="0.25">
      <c r="B104" t="s">
        <v>728</v>
      </c>
    </row>
    <row r="105" spans="2:2" x14ac:dyDescent="0.25">
      <c r="B105" t="s">
        <v>709</v>
      </c>
    </row>
    <row r="106" spans="2:2" x14ac:dyDescent="0.25">
      <c r="B106" t="s">
        <v>705</v>
      </c>
    </row>
    <row r="107" spans="2:2" x14ac:dyDescent="0.25">
      <c r="B107" t="s">
        <v>799</v>
      </c>
    </row>
    <row r="108" spans="2:2" x14ac:dyDescent="0.25">
      <c r="B108" t="s">
        <v>1257</v>
      </c>
    </row>
    <row r="109" spans="2:2" x14ac:dyDescent="0.25">
      <c r="B109" t="s">
        <v>1258</v>
      </c>
    </row>
    <row r="110" spans="2:2" x14ac:dyDescent="0.25">
      <c r="B110" t="s">
        <v>1259</v>
      </c>
    </row>
    <row r="111" spans="2:2" x14ac:dyDescent="0.25">
      <c r="B111" t="s">
        <v>1244</v>
      </c>
    </row>
    <row r="112" spans="2:2" x14ac:dyDescent="0.25">
      <c r="B112" t="s">
        <v>813</v>
      </c>
    </row>
    <row r="113" spans="2:2" x14ac:dyDescent="0.25">
      <c r="B113" t="s">
        <v>707</v>
      </c>
    </row>
    <row r="114" spans="2:2" x14ac:dyDescent="0.25">
      <c r="B114" t="s">
        <v>728</v>
      </c>
    </row>
    <row r="115" spans="2:2" x14ac:dyDescent="0.25">
      <c r="B115" t="s">
        <v>709</v>
      </c>
    </row>
    <row r="116" spans="2:2" x14ac:dyDescent="0.25">
      <c r="B116" t="s">
        <v>705</v>
      </c>
    </row>
    <row r="117" spans="2:2" x14ac:dyDescent="0.25">
      <c r="B117" t="s">
        <v>711</v>
      </c>
    </row>
    <row r="118" spans="2:2" x14ac:dyDescent="0.25">
      <c r="B118" t="s">
        <v>1260</v>
      </c>
    </row>
    <row r="119" spans="2:2" x14ac:dyDescent="0.25">
      <c r="B119" t="s">
        <v>1261</v>
      </c>
    </row>
    <row r="120" spans="2:2" x14ac:dyDescent="0.25">
      <c r="B120" t="s">
        <v>1262</v>
      </c>
    </row>
    <row r="121" spans="2:2" x14ac:dyDescent="0.25">
      <c r="B121" t="s">
        <v>1244</v>
      </c>
    </row>
    <row r="122" spans="2:2" x14ac:dyDescent="0.25">
      <c r="B122" t="s">
        <v>813</v>
      </c>
    </row>
    <row r="123" spans="2:2" x14ac:dyDescent="0.25">
      <c r="B123" t="s">
        <v>707</v>
      </c>
    </row>
    <row r="124" spans="2:2" x14ac:dyDescent="0.25">
      <c r="B124" t="s">
        <v>728</v>
      </c>
    </row>
    <row r="125" spans="2:2" x14ac:dyDescent="0.25">
      <c r="B125" t="s">
        <v>709</v>
      </c>
    </row>
    <row r="126" spans="2:2" x14ac:dyDescent="0.25">
      <c r="B126" t="s">
        <v>705</v>
      </c>
    </row>
    <row r="127" spans="2:2" x14ac:dyDescent="0.25">
      <c r="B127" t="s">
        <v>711</v>
      </c>
    </row>
    <row r="128" spans="2:2" x14ac:dyDescent="0.25">
      <c r="B128" t="s">
        <v>1260</v>
      </c>
    </row>
    <row r="129" spans="2:2" x14ac:dyDescent="0.25">
      <c r="B129" t="s">
        <v>1261</v>
      </c>
    </row>
    <row r="130" spans="2:2" x14ac:dyDescent="0.25">
      <c r="B130" t="s">
        <v>1262</v>
      </c>
    </row>
    <row r="131" spans="2:2" x14ac:dyDescent="0.25">
      <c r="B131" t="s">
        <v>1244</v>
      </c>
    </row>
    <row r="132" spans="2:2" x14ac:dyDescent="0.25">
      <c r="B132" t="s">
        <v>813</v>
      </c>
    </row>
    <row r="133" spans="2:2" x14ac:dyDescent="0.25">
      <c r="B133" t="s">
        <v>707</v>
      </c>
    </row>
    <row r="134" spans="2:2" x14ac:dyDescent="0.25">
      <c r="B134" t="s">
        <v>728</v>
      </c>
    </row>
    <row r="135" spans="2:2" x14ac:dyDescent="0.25">
      <c r="B135" t="s">
        <v>709</v>
      </c>
    </row>
    <row r="136" spans="2:2" x14ac:dyDescent="0.25">
      <c r="B136" t="s">
        <v>705</v>
      </c>
    </row>
    <row r="137" spans="2:2" x14ac:dyDescent="0.25">
      <c r="B137" t="s">
        <v>884</v>
      </c>
    </row>
    <row r="138" spans="2:2" x14ac:dyDescent="0.25">
      <c r="B138" t="s">
        <v>1263</v>
      </c>
    </row>
    <row r="139" spans="2:2" x14ac:dyDescent="0.25">
      <c r="B139" t="s">
        <v>1264</v>
      </c>
    </row>
    <row r="140" spans="2:2" x14ac:dyDescent="0.25">
      <c r="B140" t="s">
        <v>1265</v>
      </c>
    </row>
    <row r="141" spans="2:2" x14ac:dyDescent="0.25">
      <c r="B141" t="s">
        <v>1244</v>
      </c>
    </row>
    <row r="142" spans="2:2" x14ac:dyDescent="0.25">
      <c r="B142" t="s">
        <v>813</v>
      </c>
    </row>
    <row r="143" spans="2:2" x14ac:dyDescent="0.25">
      <c r="B143" t="s">
        <v>707</v>
      </c>
    </row>
    <row r="144" spans="2:2" x14ac:dyDescent="0.25">
      <c r="B144" t="s">
        <v>728</v>
      </c>
    </row>
    <row r="145" spans="2:2" x14ac:dyDescent="0.25">
      <c r="B145" t="s">
        <v>709</v>
      </c>
    </row>
    <row r="146" spans="2:2" x14ac:dyDescent="0.25">
      <c r="B146" t="s">
        <v>705</v>
      </c>
    </row>
    <row r="147" spans="2:2" x14ac:dyDescent="0.25">
      <c r="B147" t="s">
        <v>885</v>
      </c>
    </row>
    <row r="148" spans="2:2" x14ac:dyDescent="0.25">
      <c r="B148" t="s">
        <v>1266</v>
      </c>
    </row>
    <row r="149" spans="2:2" x14ac:dyDescent="0.25">
      <c r="B149" t="s">
        <v>1267</v>
      </c>
    </row>
    <row r="150" spans="2:2" x14ac:dyDescent="0.25">
      <c r="B150" t="s">
        <v>1268</v>
      </c>
    </row>
    <row r="151" spans="2:2" x14ac:dyDescent="0.25">
      <c r="B151" t="s">
        <v>1244</v>
      </c>
    </row>
    <row r="152" spans="2:2" x14ac:dyDescent="0.25">
      <c r="B152" t="s">
        <v>813</v>
      </c>
    </row>
    <row r="153" spans="2:2" x14ac:dyDescent="0.25">
      <c r="B153" t="s">
        <v>707</v>
      </c>
    </row>
    <row r="154" spans="2:2" x14ac:dyDescent="0.25">
      <c r="B154" t="s">
        <v>1269</v>
      </c>
    </row>
    <row r="155" spans="2:2" x14ac:dyDescent="0.25">
      <c r="B155" t="s">
        <v>709</v>
      </c>
    </row>
    <row r="156" spans="2:2" x14ac:dyDescent="0.25">
      <c r="B156" t="s">
        <v>705</v>
      </c>
    </row>
    <row r="157" spans="2:2" x14ac:dyDescent="0.25">
      <c r="B157" t="s">
        <v>848</v>
      </c>
    </row>
    <row r="158" spans="2:2" x14ac:dyDescent="0.25">
      <c r="B158" t="s">
        <v>1270</v>
      </c>
    </row>
    <row r="159" spans="2:2" x14ac:dyDescent="0.25">
      <c r="B159" t="s">
        <v>1271</v>
      </c>
    </row>
    <row r="160" spans="2:2" x14ac:dyDescent="0.25">
      <c r="B160" t="s">
        <v>1272</v>
      </c>
    </row>
    <row r="161" spans="2:2" x14ac:dyDescent="0.25">
      <c r="B161" t="s">
        <v>1244</v>
      </c>
    </row>
    <row r="162" spans="2:2" x14ac:dyDescent="0.25">
      <c r="B162" t="s">
        <v>813</v>
      </c>
    </row>
    <row r="163" spans="2:2" x14ac:dyDescent="0.25">
      <c r="B163" t="s">
        <v>707</v>
      </c>
    </row>
    <row r="164" spans="2:2" x14ac:dyDescent="0.25">
      <c r="B164" t="s">
        <v>1273</v>
      </c>
    </row>
    <row r="165" spans="2:2" x14ac:dyDescent="0.25">
      <c r="B165" t="s">
        <v>709</v>
      </c>
    </row>
    <row r="166" spans="2:2" x14ac:dyDescent="0.25">
      <c r="B166" t="s">
        <v>705</v>
      </c>
    </row>
    <row r="167" spans="2:2" x14ac:dyDescent="0.25">
      <c r="B167" t="s">
        <v>712</v>
      </c>
    </row>
    <row r="168" spans="2:2" x14ac:dyDescent="0.25">
      <c r="B168" t="s">
        <v>1274</v>
      </c>
    </row>
    <row r="169" spans="2:2" x14ac:dyDescent="0.25">
      <c r="B169" t="s">
        <v>1275</v>
      </c>
    </row>
    <row r="170" spans="2:2" x14ac:dyDescent="0.25">
      <c r="B170" t="s">
        <v>1276</v>
      </c>
    </row>
    <row r="171" spans="2:2" x14ac:dyDescent="0.25">
      <c r="B171" t="s">
        <v>1244</v>
      </c>
    </row>
    <row r="172" spans="2:2" x14ac:dyDescent="0.25">
      <c r="B172" t="s">
        <v>813</v>
      </c>
    </row>
    <row r="173" spans="2:2" x14ac:dyDescent="0.25">
      <c r="B173" t="s">
        <v>707</v>
      </c>
    </row>
    <row r="174" spans="2:2" x14ac:dyDescent="0.25">
      <c r="B174" t="s">
        <v>1277</v>
      </c>
    </row>
    <row r="175" spans="2:2" x14ac:dyDescent="0.25">
      <c r="B175" t="s">
        <v>709</v>
      </c>
    </row>
    <row r="176" spans="2:2" x14ac:dyDescent="0.25">
      <c r="B176" t="s">
        <v>705</v>
      </c>
    </row>
    <row r="177" spans="2:2" x14ac:dyDescent="0.25">
      <c r="B177" t="s">
        <v>886</v>
      </c>
    </row>
    <row r="178" spans="2:2" x14ac:dyDescent="0.25">
      <c r="B178" t="s">
        <v>1278</v>
      </c>
    </row>
    <row r="179" spans="2:2" x14ac:dyDescent="0.25">
      <c r="B179" t="s">
        <v>1279</v>
      </c>
    </row>
    <row r="180" spans="2:2" x14ac:dyDescent="0.25">
      <c r="B180" t="s">
        <v>1280</v>
      </c>
    </row>
    <row r="181" spans="2:2" x14ac:dyDescent="0.25">
      <c r="B181" t="s">
        <v>1244</v>
      </c>
    </row>
    <row r="182" spans="2:2" x14ac:dyDescent="0.25">
      <c r="B182" t="s">
        <v>813</v>
      </c>
    </row>
    <row r="183" spans="2:2" x14ac:dyDescent="0.25">
      <c r="B183" t="s">
        <v>707</v>
      </c>
    </row>
    <row r="184" spans="2:2" x14ac:dyDescent="0.25">
      <c r="B184" t="s">
        <v>1281</v>
      </c>
    </row>
    <row r="185" spans="2:2" x14ac:dyDescent="0.25">
      <c r="B185" t="s">
        <v>709</v>
      </c>
    </row>
    <row r="186" spans="2:2" x14ac:dyDescent="0.25">
      <c r="B186" t="s">
        <v>705</v>
      </c>
    </row>
    <row r="187" spans="2:2" x14ac:dyDescent="0.25">
      <c r="B187" t="s">
        <v>887</v>
      </c>
    </row>
    <row r="188" spans="2:2" x14ac:dyDescent="0.25">
      <c r="B188" t="s">
        <v>1282</v>
      </c>
    </row>
    <row r="189" spans="2:2" x14ac:dyDescent="0.25">
      <c r="B189" t="s">
        <v>1283</v>
      </c>
    </row>
    <row r="190" spans="2:2" x14ac:dyDescent="0.25">
      <c r="B190" t="s">
        <v>1284</v>
      </c>
    </row>
    <row r="191" spans="2:2" x14ac:dyDescent="0.25">
      <c r="B191" t="s">
        <v>1244</v>
      </c>
    </row>
    <row r="192" spans="2:2" x14ac:dyDescent="0.25">
      <c r="B192" t="s">
        <v>813</v>
      </c>
    </row>
    <row r="193" spans="2:2" x14ac:dyDescent="0.25">
      <c r="B193" t="s">
        <v>707</v>
      </c>
    </row>
    <row r="194" spans="2:2" x14ac:dyDescent="0.25">
      <c r="B194" t="s">
        <v>1285</v>
      </c>
    </row>
    <row r="195" spans="2:2" x14ac:dyDescent="0.25">
      <c r="B195" t="s">
        <v>709</v>
      </c>
    </row>
    <row r="196" spans="2:2" x14ac:dyDescent="0.25">
      <c r="B196" t="s">
        <v>705</v>
      </c>
    </row>
    <row r="197" spans="2:2" x14ac:dyDescent="0.25">
      <c r="B197" t="s">
        <v>713</v>
      </c>
    </row>
    <row r="198" spans="2:2" x14ac:dyDescent="0.25">
      <c r="B198" t="s">
        <v>1286</v>
      </c>
    </row>
    <row r="199" spans="2:2" x14ac:dyDescent="0.25">
      <c r="B199" t="s">
        <v>1287</v>
      </c>
    </row>
    <row r="200" spans="2:2" x14ac:dyDescent="0.25">
      <c r="B200" t="s">
        <v>1288</v>
      </c>
    </row>
    <row r="201" spans="2:2" x14ac:dyDescent="0.25">
      <c r="B201" t="s">
        <v>1244</v>
      </c>
    </row>
    <row r="202" spans="2:2" x14ac:dyDescent="0.25">
      <c r="B202" t="s">
        <v>813</v>
      </c>
    </row>
    <row r="203" spans="2:2" x14ac:dyDescent="0.25">
      <c r="B203" t="s">
        <v>707</v>
      </c>
    </row>
    <row r="204" spans="2:2" x14ac:dyDescent="0.25">
      <c r="B204" t="s">
        <v>728</v>
      </c>
    </row>
    <row r="205" spans="2:2" x14ac:dyDescent="0.25">
      <c r="B205" t="s">
        <v>709</v>
      </c>
    </row>
    <row r="206" spans="2:2" x14ac:dyDescent="0.25">
      <c r="B206" t="s">
        <v>705</v>
      </c>
    </row>
    <row r="207" spans="2:2" x14ac:dyDescent="0.25">
      <c r="B207" t="s">
        <v>714</v>
      </c>
    </row>
    <row r="208" spans="2:2" x14ac:dyDescent="0.25">
      <c r="B208" t="s">
        <v>1289</v>
      </c>
    </row>
    <row r="209" spans="2:2" x14ac:dyDescent="0.25">
      <c r="B209" t="s">
        <v>1290</v>
      </c>
    </row>
    <row r="210" spans="2:2" x14ac:dyDescent="0.25">
      <c r="B210" t="s">
        <v>1291</v>
      </c>
    </row>
    <row r="211" spans="2:2" x14ac:dyDescent="0.25">
      <c r="B211" t="s">
        <v>1244</v>
      </c>
    </row>
    <row r="212" spans="2:2" x14ac:dyDescent="0.25">
      <c r="B212" t="s">
        <v>813</v>
      </c>
    </row>
    <row r="213" spans="2:2" x14ac:dyDescent="0.25">
      <c r="B213" t="s">
        <v>707</v>
      </c>
    </row>
    <row r="214" spans="2:2" x14ac:dyDescent="0.25">
      <c r="B214" t="s">
        <v>728</v>
      </c>
    </row>
    <row r="215" spans="2:2" x14ac:dyDescent="0.25">
      <c r="B215" t="s">
        <v>709</v>
      </c>
    </row>
    <row r="216" spans="2:2" x14ac:dyDescent="0.25">
      <c r="B216" t="s">
        <v>705</v>
      </c>
    </row>
    <row r="217" spans="2:2" x14ac:dyDescent="0.25">
      <c r="B217" t="s">
        <v>888</v>
      </c>
    </row>
    <row r="218" spans="2:2" x14ac:dyDescent="0.25">
      <c r="B218" t="s">
        <v>1292</v>
      </c>
    </row>
    <row r="219" spans="2:2" x14ac:dyDescent="0.25">
      <c r="B219" t="s">
        <v>1293</v>
      </c>
    </row>
    <row r="220" spans="2:2" x14ac:dyDescent="0.25">
      <c r="B220" t="s">
        <v>1294</v>
      </c>
    </row>
    <row r="221" spans="2:2" x14ac:dyDescent="0.25">
      <c r="B221" t="s">
        <v>1244</v>
      </c>
    </row>
    <row r="222" spans="2:2" x14ac:dyDescent="0.25">
      <c r="B222" t="s">
        <v>813</v>
      </c>
    </row>
    <row r="223" spans="2:2" x14ac:dyDescent="0.25">
      <c r="B223" t="s">
        <v>707</v>
      </c>
    </row>
    <row r="224" spans="2:2" x14ac:dyDescent="0.25">
      <c r="B224" t="s">
        <v>1295</v>
      </c>
    </row>
    <row r="225" spans="2:2" x14ac:dyDescent="0.25">
      <c r="B225" t="s">
        <v>709</v>
      </c>
    </row>
    <row r="226" spans="2:2" x14ac:dyDescent="0.25">
      <c r="B226" t="s">
        <v>705</v>
      </c>
    </row>
    <row r="227" spans="2:2" x14ac:dyDescent="0.25">
      <c r="B227" t="s">
        <v>714</v>
      </c>
    </row>
    <row r="228" spans="2:2" x14ac:dyDescent="0.25">
      <c r="B228" t="s">
        <v>1296</v>
      </c>
    </row>
    <row r="229" spans="2:2" x14ac:dyDescent="0.25">
      <c r="B229" t="s">
        <v>1297</v>
      </c>
    </row>
    <row r="230" spans="2:2" x14ac:dyDescent="0.25">
      <c r="B230" t="s">
        <v>1298</v>
      </c>
    </row>
    <row r="231" spans="2:2" x14ac:dyDescent="0.25">
      <c r="B231" t="s">
        <v>1244</v>
      </c>
    </row>
    <row r="232" spans="2:2" x14ac:dyDescent="0.25">
      <c r="B232" t="s">
        <v>813</v>
      </c>
    </row>
    <row r="233" spans="2:2" x14ac:dyDescent="0.25">
      <c r="B233" t="s">
        <v>707</v>
      </c>
    </row>
    <row r="234" spans="2:2" x14ac:dyDescent="0.25">
      <c r="B234" t="s">
        <v>1299</v>
      </c>
    </row>
    <row r="235" spans="2:2" x14ac:dyDescent="0.25">
      <c r="B235" t="s">
        <v>709</v>
      </c>
    </row>
    <row r="236" spans="2:2" x14ac:dyDescent="0.25">
      <c r="B236" t="s">
        <v>705</v>
      </c>
    </row>
    <row r="237" spans="2:2" x14ac:dyDescent="0.25">
      <c r="B237" t="s">
        <v>889</v>
      </c>
    </row>
    <row r="238" spans="2:2" x14ac:dyDescent="0.25">
      <c r="B238" t="s">
        <v>1300</v>
      </c>
    </row>
    <row r="239" spans="2:2" x14ac:dyDescent="0.25">
      <c r="B239" t="s">
        <v>1301</v>
      </c>
    </row>
    <row r="240" spans="2:2" x14ac:dyDescent="0.25">
      <c r="B240" t="s">
        <v>1302</v>
      </c>
    </row>
    <row r="241" spans="2:2" x14ac:dyDescent="0.25">
      <c r="B241" t="s">
        <v>1244</v>
      </c>
    </row>
    <row r="242" spans="2:2" x14ac:dyDescent="0.25">
      <c r="B242" t="s">
        <v>813</v>
      </c>
    </row>
    <row r="243" spans="2:2" x14ac:dyDescent="0.25">
      <c r="B243" t="s">
        <v>707</v>
      </c>
    </row>
    <row r="244" spans="2:2" x14ac:dyDescent="0.25">
      <c r="B244" t="s">
        <v>728</v>
      </c>
    </row>
    <row r="245" spans="2:2" x14ac:dyDescent="0.25">
      <c r="B245" t="s">
        <v>709</v>
      </c>
    </row>
    <row r="246" spans="2:2" x14ac:dyDescent="0.25">
      <c r="B246" t="s">
        <v>705</v>
      </c>
    </row>
    <row r="247" spans="2:2" x14ac:dyDescent="0.25">
      <c r="B247" t="s">
        <v>715</v>
      </c>
    </row>
    <row r="248" spans="2:2" x14ac:dyDescent="0.25">
      <c r="B248" t="s">
        <v>1303</v>
      </c>
    </row>
    <row r="249" spans="2:2" x14ac:dyDescent="0.25">
      <c r="B249" t="s">
        <v>1304</v>
      </c>
    </row>
    <row r="250" spans="2:2" x14ac:dyDescent="0.25">
      <c r="B250" t="s">
        <v>1305</v>
      </c>
    </row>
    <row r="251" spans="2:2" x14ac:dyDescent="0.25">
      <c r="B251" t="s">
        <v>1244</v>
      </c>
    </row>
    <row r="252" spans="2:2" x14ac:dyDescent="0.25">
      <c r="B252" t="s">
        <v>813</v>
      </c>
    </row>
    <row r="253" spans="2:2" x14ac:dyDescent="0.25">
      <c r="B253" t="s">
        <v>707</v>
      </c>
    </row>
    <row r="254" spans="2:2" x14ac:dyDescent="0.25">
      <c r="B254" t="s">
        <v>728</v>
      </c>
    </row>
    <row r="255" spans="2:2" x14ac:dyDescent="0.25">
      <c r="B255" t="s">
        <v>709</v>
      </c>
    </row>
    <row r="256" spans="2:2" x14ac:dyDescent="0.25">
      <c r="B256" t="s">
        <v>705</v>
      </c>
    </row>
    <row r="257" spans="2:2" x14ac:dyDescent="0.25">
      <c r="B257" t="s">
        <v>716</v>
      </c>
    </row>
    <row r="258" spans="2:2" x14ac:dyDescent="0.25">
      <c r="B258" t="s">
        <v>1306</v>
      </c>
    </row>
    <row r="259" spans="2:2" x14ac:dyDescent="0.25">
      <c r="B259" t="s">
        <v>1307</v>
      </c>
    </row>
    <row r="260" spans="2:2" x14ac:dyDescent="0.25">
      <c r="B260" t="s">
        <v>1308</v>
      </c>
    </row>
    <row r="261" spans="2:2" x14ac:dyDescent="0.25">
      <c r="B261" t="s">
        <v>1244</v>
      </c>
    </row>
    <row r="262" spans="2:2" x14ac:dyDescent="0.25">
      <c r="B262" t="s">
        <v>813</v>
      </c>
    </row>
    <row r="263" spans="2:2" x14ac:dyDescent="0.25">
      <c r="B263" t="s">
        <v>707</v>
      </c>
    </row>
    <row r="264" spans="2:2" x14ac:dyDescent="0.25">
      <c r="B264" t="s">
        <v>728</v>
      </c>
    </row>
    <row r="265" spans="2:2" x14ac:dyDescent="0.25">
      <c r="B265" t="s">
        <v>709</v>
      </c>
    </row>
    <row r="266" spans="2:2" x14ac:dyDescent="0.25">
      <c r="B266" t="s">
        <v>705</v>
      </c>
    </row>
    <row r="267" spans="2:2" x14ac:dyDescent="0.25">
      <c r="B267" t="s">
        <v>717</v>
      </c>
    </row>
    <row r="268" spans="2:2" x14ac:dyDescent="0.25">
      <c r="B268" t="s">
        <v>1309</v>
      </c>
    </row>
    <row r="269" spans="2:2" x14ac:dyDescent="0.25">
      <c r="B269" t="s">
        <v>1310</v>
      </c>
    </row>
    <row r="270" spans="2:2" x14ac:dyDescent="0.25">
      <c r="B270" t="s">
        <v>1311</v>
      </c>
    </row>
    <row r="271" spans="2:2" x14ac:dyDescent="0.25">
      <c r="B271" t="s">
        <v>1244</v>
      </c>
    </row>
    <row r="272" spans="2:2" x14ac:dyDescent="0.25">
      <c r="B272" t="s">
        <v>813</v>
      </c>
    </row>
    <row r="273" spans="2:2" x14ac:dyDescent="0.25">
      <c r="B273" t="s">
        <v>707</v>
      </c>
    </row>
    <row r="274" spans="2:2" x14ac:dyDescent="0.25">
      <c r="B274" t="s">
        <v>728</v>
      </c>
    </row>
    <row r="275" spans="2:2" x14ac:dyDescent="0.25">
      <c r="B275" t="s">
        <v>709</v>
      </c>
    </row>
    <row r="276" spans="2:2" x14ac:dyDescent="0.25">
      <c r="B276" t="s">
        <v>705</v>
      </c>
    </row>
    <row r="277" spans="2:2" x14ac:dyDescent="0.25">
      <c r="B277" t="s">
        <v>717</v>
      </c>
    </row>
    <row r="278" spans="2:2" x14ac:dyDescent="0.25">
      <c r="B278" t="s">
        <v>1309</v>
      </c>
    </row>
    <row r="279" spans="2:2" x14ac:dyDescent="0.25">
      <c r="B279" t="s">
        <v>1310</v>
      </c>
    </row>
    <row r="280" spans="2:2" x14ac:dyDescent="0.25">
      <c r="B280" t="s">
        <v>1311</v>
      </c>
    </row>
    <row r="281" spans="2:2" x14ac:dyDescent="0.25">
      <c r="B281" t="s">
        <v>1244</v>
      </c>
    </row>
    <row r="282" spans="2:2" x14ac:dyDescent="0.25">
      <c r="B282" t="s">
        <v>813</v>
      </c>
    </row>
    <row r="283" spans="2:2" x14ac:dyDescent="0.25">
      <c r="B283" t="s">
        <v>707</v>
      </c>
    </row>
    <row r="284" spans="2:2" x14ac:dyDescent="0.25">
      <c r="B284" t="s">
        <v>728</v>
      </c>
    </row>
    <row r="285" spans="2:2" x14ac:dyDescent="0.25">
      <c r="B285" t="s">
        <v>709</v>
      </c>
    </row>
    <row r="286" spans="2:2" x14ac:dyDescent="0.25">
      <c r="B286" t="s">
        <v>705</v>
      </c>
    </row>
    <row r="287" spans="2:2" x14ac:dyDescent="0.25">
      <c r="B287" t="s">
        <v>850</v>
      </c>
    </row>
    <row r="288" spans="2:2" x14ac:dyDescent="0.25">
      <c r="B288" t="s">
        <v>1312</v>
      </c>
    </row>
    <row r="289" spans="2:2" x14ac:dyDescent="0.25">
      <c r="B289" t="s">
        <v>1313</v>
      </c>
    </row>
    <row r="290" spans="2:2" x14ac:dyDescent="0.25">
      <c r="B290" t="s">
        <v>1314</v>
      </c>
    </row>
    <row r="291" spans="2:2" x14ac:dyDescent="0.25">
      <c r="B291" t="s">
        <v>1244</v>
      </c>
    </row>
    <row r="292" spans="2:2" x14ac:dyDescent="0.25">
      <c r="B292" t="s">
        <v>813</v>
      </c>
    </row>
    <row r="293" spans="2:2" x14ac:dyDescent="0.25">
      <c r="B293" t="s">
        <v>707</v>
      </c>
    </row>
    <row r="294" spans="2:2" x14ac:dyDescent="0.25">
      <c r="B294" t="s">
        <v>1315</v>
      </c>
    </row>
    <row r="295" spans="2:2" x14ac:dyDescent="0.25">
      <c r="B295" t="s">
        <v>709</v>
      </c>
    </row>
    <row r="296" spans="2:2" x14ac:dyDescent="0.25">
      <c r="B296" t="s">
        <v>705</v>
      </c>
    </row>
    <row r="297" spans="2:2" x14ac:dyDescent="0.25">
      <c r="B297" t="s">
        <v>718</v>
      </c>
    </row>
    <row r="298" spans="2:2" x14ac:dyDescent="0.25">
      <c r="B298" t="s">
        <v>1316</v>
      </c>
    </row>
    <row r="299" spans="2:2" x14ac:dyDescent="0.25">
      <c r="B299" t="s">
        <v>1317</v>
      </c>
    </row>
    <row r="300" spans="2:2" x14ac:dyDescent="0.25">
      <c r="B300" t="s">
        <v>1318</v>
      </c>
    </row>
    <row r="301" spans="2:2" x14ac:dyDescent="0.25">
      <c r="B301" t="s">
        <v>1244</v>
      </c>
    </row>
    <row r="302" spans="2:2" x14ac:dyDescent="0.25">
      <c r="B302" t="s">
        <v>813</v>
      </c>
    </row>
    <row r="303" spans="2:2" x14ac:dyDescent="0.25">
      <c r="B303" t="s">
        <v>707</v>
      </c>
    </row>
    <row r="304" spans="2:2" x14ac:dyDescent="0.25">
      <c r="B304" t="s">
        <v>728</v>
      </c>
    </row>
    <row r="305" spans="2:2" x14ac:dyDescent="0.25">
      <c r="B305" t="s">
        <v>709</v>
      </c>
    </row>
    <row r="306" spans="2:2" x14ac:dyDescent="0.25">
      <c r="B306" t="s">
        <v>705</v>
      </c>
    </row>
    <row r="307" spans="2:2" x14ac:dyDescent="0.25">
      <c r="B307" t="s">
        <v>719</v>
      </c>
    </row>
    <row r="308" spans="2:2" x14ac:dyDescent="0.25">
      <c r="B308" t="s">
        <v>1319</v>
      </c>
    </row>
    <row r="309" spans="2:2" x14ac:dyDescent="0.25">
      <c r="B309" t="s">
        <v>1320</v>
      </c>
    </row>
    <row r="310" spans="2:2" x14ac:dyDescent="0.25">
      <c r="B310" t="s">
        <v>1321</v>
      </c>
    </row>
    <row r="311" spans="2:2" x14ac:dyDescent="0.25">
      <c r="B311" t="s">
        <v>1244</v>
      </c>
    </row>
    <row r="312" spans="2:2" x14ac:dyDescent="0.25">
      <c r="B312" t="s">
        <v>813</v>
      </c>
    </row>
    <row r="313" spans="2:2" x14ac:dyDescent="0.25">
      <c r="B313" t="s">
        <v>707</v>
      </c>
    </row>
    <row r="314" spans="2:2" x14ac:dyDescent="0.25">
      <c r="B314" t="s">
        <v>1322</v>
      </c>
    </row>
    <row r="315" spans="2:2" x14ac:dyDescent="0.25">
      <c r="B315" t="s">
        <v>709</v>
      </c>
    </row>
    <row r="316" spans="2:2" x14ac:dyDescent="0.25">
      <c r="B316" t="s">
        <v>705</v>
      </c>
    </row>
    <row r="317" spans="2:2" x14ac:dyDescent="0.25">
      <c r="B317" t="s">
        <v>890</v>
      </c>
    </row>
    <row r="318" spans="2:2" x14ac:dyDescent="0.25">
      <c r="B318" t="s">
        <v>1323</v>
      </c>
    </row>
    <row r="319" spans="2:2" x14ac:dyDescent="0.25">
      <c r="B319" t="s">
        <v>1324</v>
      </c>
    </row>
    <row r="320" spans="2:2" x14ac:dyDescent="0.25">
      <c r="B320" t="s">
        <v>1325</v>
      </c>
    </row>
    <row r="321" spans="2:2" x14ac:dyDescent="0.25">
      <c r="B321" t="s">
        <v>1244</v>
      </c>
    </row>
    <row r="322" spans="2:2" x14ac:dyDescent="0.25">
      <c r="B322" t="s">
        <v>813</v>
      </c>
    </row>
    <row r="323" spans="2:2" x14ac:dyDescent="0.25">
      <c r="B323" t="s">
        <v>707</v>
      </c>
    </row>
    <row r="324" spans="2:2" x14ac:dyDescent="0.25">
      <c r="B324" t="s">
        <v>1326</v>
      </c>
    </row>
    <row r="325" spans="2:2" x14ac:dyDescent="0.25">
      <c r="B325" t="s">
        <v>709</v>
      </c>
    </row>
    <row r="326" spans="2:2" x14ac:dyDescent="0.25">
      <c r="B326" t="s">
        <v>705</v>
      </c>
    </row>
    <row r="327" spans="2:2" x14ac:dyDescent="0.25">
      <c r="B327" t="s">
        <v>720</v>
      </c>
    </row>
    <row r="328" spans="2:2" x14ac:dyDescent="0.25">
      <c r="B328" t="s">
        <v>1327</v>
      </c>
    </row>
    <row r="329" spans="2:2" x14ac:dyDescent="0.25">
      <c r="B329" t="s">
        <v>1328</v>
      </c>
    </row>
    <row r="330" spans="2:2" x14ac:dyDescent="0.25">
      <c r="B330" t="s">
        <v>1329</v>
      </c>
    </row>
    <row r="331" spans="2:2" x14ac:dyDescent="0.25">
      <c r="B331" t="s">
        <v>1244</v>
      </c>
    </row>
    <row r="332" spans="2:2" x14ac:dyDescent="0.25">
      <c r="B332" t="s">
        <v>813</v>
      </c>
    </row>
    <row r="333" spans="2:2" x14ac:dyDescent="0.25">
      <c r="B333" t="s">
        <v>707</v>
      </c>
    </row>
    <row r="334" spans="2:2" x14ac:dyDescent="0.25">
      <c r="B334" t="s">
        <v>1330</v>
      </c>
    </row>
    <row r="335" spans="2:2" x14ac:dyDescent="0.25">
      <c r="B335" t="s">
        <v>709</v>
      </c>
    </row>
    <row r="336" spans="2:2" x14ac:dyDescent="0.25">
      <c r="B336" t="s">
        <v>705</v>
      </c>
    </row>
    <row r="337" spans="2:2" x14ac:dyDescent="0.25">
      <c r="B337" t="s">
        <v>721</v>
      </c>
    </row>
    <row r="338" spans="2:2" x14ac:dyDescent="0.25">
      <c r="B338" t="s">
        <v>1331</v>
      </c>
    </row>
    <row r="339" spans="2:2" x14ac:dyDescent="0.25">
      <c r="B339" t="s">
        <v>1332</v>
      </c>
    </row>
    <row r="340" spans="2:2" x14ac:dyDescent="0.25">
      <c r="B340" t="s">
        <v>1333</v>
      </c>
    </row>
    <row r="341" spans="2:2" x14ac:dyDescent="0.25">
      <c r="B341" t="s">
        <v>1244</v>
      </c>
    </row>
    <row r="342" spans="2:2" x14ac:dyDescent="0.25">
      <c r="B342" t="s">
        <v>813</v>
      </c>
    </row>
    <row r="343" spans="2:2" x14ac:dyDescent="0.25">
      <c r="B343" t="s">
        <v>707</v>
      </c>
    </row>
    <row r="344" spans="2:2" x14ac:dyDescent="0.25">
      <c r="B344" t="s">
        <v>1334</v>
      </c>
    </row>
    <row r="345" spans="2:2" x14ac:dyDescent="0.25">
      <c r="B345" t="s">
        <v>709</v>
      </c>
    </row>
    <row r="346" spans="2:2" x14ac:dyDescent="0.25">
      <c r="B346" t="s">
        <v>705</v>
      </c>
    </row>
    <row r="347" spans="2:2" x14ac:dyDescent="0.25">
      <c r="B347" t="s">
        <v>729</v>
      </c>
    </row>
    <row r="348" spans="2:2" x14ac:dyDescent="0.25">
      <c r="B348" t="s">
        <v>1335</v>
      </c>
    </row>
    <row r="349" spans="2:2" x14ac:dyDescent="0.25">
      <c r="B349" t="s">
        <v>1336</v>
      </c>
    </row>
    <row r="350" spans="2:2" x14ac:dyDescent="0.25">
      <c r="B350" t="s">
        <v>1337</v>
      </c>
    </row>
    <row r="351" spans="2:2" x14ac:dyDescent="0.25">
      <c r="B351" t="s">
        <v>1244</v>
      </c>
    </row>
    <row r="352" spans="2:2" x14ac:dyDescent="0.25">
      <c r="B352" t="s">
        <v>813</v>
      </c>
    </row>
    <row r="353" spans="2:2" x14ac:dyDescent="0.25">
      <c r="B353" t="s">
        <v>707</v>
      </c>
    </row>
    <row r="354" spans="2:2" x14ac:dyDescent="0.25">
      <c r="B354" t="s">
        <v>728</v>
      </c>
    </row>
    <row r="355" spans="2:2" x14ac:dyDescent="0.25">
      <c r="B355" t="s">
        <v>709</v>
      </c>
    </row>
    <row r="356" spans="2:2" x14ac:dyDescent="0.25">
      <c r="B356" t="s">
        <v>705</v>
      </c>
    </row>
    <row r="357" spans="2:2" x14ac:dyDescent="0.25">
      <c r="B357" t="s">
        <v>883</v>
      </c>
    </row>
    <row r="358" spans="2:2" x14ac:dyDescent="0.25">
      <c r="B358" t="s">
        <v>1338</v>
      </c>
    </row>
    <row r="359" spans="2:2" x14ac:dyDescent="0.25">
      <c r="B359" t="s">
        <v>1339</v>
      </c>
    </row>
    <row r="360" spans="2:2" x14ac:dyDescent="0.25">
      <c r="B360" t="s">
        <v>1340</v>
      </c>
    </row>
    <row r="361" spans="2:2" x14ac:dyDescent="0.25">
      <c r="B361" t="s">
        <v>1244</v>
      </c>
    </row>
    <row r="362" spans="2:2" x14ac:dyDescent="0.25">
      <c r="B362" t="s">
        <v>813</v>
      </c>
    </row>
    <row r="363" spans="2:2" x14ac:dyDescent="0.25">
      <c r="B363" t="s">
        <v>707</v>
      </c>
    </row>
    <row r="364" spans="2:2" x14ac:dyDescent="0.25">
      <c r="B364" t="s">
        <v>1341</v>
      </c>
    </row>
    <row r="365" spans="2:2" x14ac:dyDescent="0.25">
      <c r="B365" t="s">
        <v>709</v>
      </c>
    </row>
    <row r="366" spans="2:2" x14ac:dyDescent="0.25">
      <c r="B366" t="s">
        <v>705</v>
      </c>
    </row>
    <row r="367" spans="2:2" x14ac:dyDescent="0.25">
      <c r="B367" t="s">
        <v>722</v>
      </c>
    </row>
    <row r="368" spans="2:2" x14ac:dyDescent="0.25">
      <c r="B368" t="s">
        <v>1342</v>
      </c>
    </row>
    <row r="369" spans="2:2" x14ac:dyDescent="0.25">
      <c r="B369" t="s">
        <v>1343</v>
      </c>
    </row>
    <row r="370" spans="2:2" x14ac:dyDescent="0.25">
      <c r="B370" t="s">
        <v>1344</v>
      </c>
    </row>
    <row r="371" spans="2:2" x14ac:dyDescent="0.25">
      <c r="B371" t="s">
        <v>1244</v>
      </c>
    </row>
    <row r="372" spans="2:2" x14ac:dyDescent="0.25">
      <c r="B372" t="s">
        <v>813</v>
      </c>
    </row>
    <row r="373" spans="2:2" x14ac:dyDescent="0.25">
      <c r="B373" t="s">
        <v>707</v>
      </c>
    </row>
    <row r="374" spans="2:2" x14ac:dyDescent="0.25">
      <c r="B374" t="s">
        <v>728</v>
      </c>
    </row>
    <row r="375" spans="2:2" x14ac:dyDescent="0.25">
      <c r="B375" t="s">
        <v>709</v>
      </c>
    </row>
    <row r="376" spans="2:2" x14ac:dyDescent="0.25">
      <c r="B376" t="s">
        <v>705</v>
      </c>
    </row>
    <row r="377" spans="2:2" x14ac:dyDescent="0.25">
      <c r="B377" t="s">
        <v>723</v>
      </c>
    </row>
    <row r="378" spans="2:2" x14ac:dyDescent="0.25">
      <c r="B378" t="s">
        <v>1345</v>
      </c>
    </row>
    <row r="379" spans="2:2" x14ac:dyDescent="0.25">
      <c r="B379" t="s">
        <v>1346</v>
      </c>
    </row>
    <row r="380" spans="2:2" x14ac:dyDescent="0.25">
      <c r="B380" t="s">
        <v>1347</v>
      </c>
    </row>
    <row r="381" spans="2:2" x14ac:dyDescent="0.25">
      <c r="B381" t="s">
        <v>1244</v>
      </c>
    </row>
    <row r="382" spans="2:2" x14ac:dyDescent="0.25">
      <c r="B382" t="s">
        <v>813</v>
      </c>
    </row>
    <row r="383" spans="2:2" x14ac:dyDescent="0.25">
      <c r="B383" t="s">
        <v>707</v>
      </c>
    </row>
    <row r="384" spans="2:2" x14ac:dyDescent="0.25">
      <c r="B384" t="s">
        <v>728</v>
      </c>
    </row>
    <row r="385" spans="2:2" x14ac:dyDescent="0.25">
      <c r="B385" t="s">
        <v>709</v>
      </c>
    </row>
    <row r="386" spans="2:2" x14ac:dyDescent="0.25">
      <c r="B386" t="s">
        <v>705</v>
      </c>
    </row>
    <row r="387" spans="2:2" x14ac:dyDescent="0.25">
      <c r="B387" t="s">
        <v>723</v>
      </c>
    </row>
    <row r="388" spans="2:2" x14ac:dyDescent="0.25">
      <c r="B388" t="s">
        <v>1345</v>
      </c>
    </row>
    <row r="389" spans="2:2" x14ac:dyDescent="0.25">
      <c r="B389" t="s">
        <v>1346</v>
      </c>
    </row>
    <row r="390" spans="2:2" x14ac:dyDescent="0.25">
      <c r="B390" t="s">
        <v>1347</v>
      </c>
    </row>
    <row r="391" spans="2:2" x14ac:dyDescent="0.25">
      <c r="B391" t="s">
        <v>1244</v>
      </c>
    </row>
    <row r="392" spans="2:2" x14ac:dyDescent="0.25">
      <c r="B392" t="s">
        <v>813</v>
      </c>
    </row>
    <row r="393" spans="2:2" x14ac:dyDescent="0.25">
      <c r="B393" t="s">
        <v>707</v>
      </c>
    </row>
    <row r="394" spans="2:2" x14ac:dyDescent="0.25">
      <c r="B394" t="s">
        <v>728</v>
      </c>
    </row>
    <row r="395" spans="2:2" x14ac:dyDescent="0.25">
      <c r="B395" t="s">
        <v>709</v>
      </c>
    </row>
    <row r="396" spans="2:2" x14ac:dyDescent="0.25">
      <c r="B396" t="s">
        <v>705</v>
      </c>
    </row>
    <row r="397" spans="2:2" x14ac:dyDescent="0.25">
      <c r="B397" t="s">
        <v>724</v>
      </c>
    </row>
    <row r="398" spans="2:2" x14ac:dyDescent="0.25">
      <c r="B398" t="s">
        <v>1348</v>
      </c>
    </row>
    <row r="399" spans="2:2" x14ac:dyDescent="0.25">
      <c r="B399" t="s">
        <v>1349</v>
      </c>
    </row>
    <row r="400" spans="2:2" x14ac:dyDescent="0.25">
      <c r="B400" t="s">
        <v>1350</v>
      </c>
    </row>
    <row r="401" spans="2:2" x14ac:dyDescent="0.25">
      <c r="B401" t="s">
        <v>1244</v>
      </c>
    </row>
    <row r="402" spans="2:2" x14ac:dyDescent="0.25">
      <c r="B402" t="s">
        <v>813</v>
      </c>
    </row>
    <row r="403" spans="2:2" x14ac:dyDescent="0.25">
      <c r="B403" t="s">
        <v>707</v>
      </c>
    </row>
    <row r="404" spans="2:2" x14ac:dyDescent="0.25">
      <c r="B404" t="s">
        <v>728</v>
      </c>
    </row>
    <row r="405" spans="2:2" x14ac:dyDescent="0.25">
      <c r="B405" t="s">
        <v>709</v>
      </c>
    </row>
    <row r="406" spans="2:2" x14ac:dyDescent="0.25">
      <c r="B406" t="s">
        <v>705</v>
      </c>
    </row>
    <row r="407" spans="2:2" x14ac:dyDescent="0.25">
      <c r="B407" t="s">
        <v>860</v>
      </c>
    </row>
    <row r="408" spans="2:2" x14ac:dyDescent="0.25">
      <c r="B408" t="s">
        <v>1351</v>
      </c>
    </row>
    <row r="409" spans="2:2" x14ac:dyDescent="0.25">
      <c r="B409" t="s">
        <v>1352</v>
      </c>
    </row>
    <row r="410" spans="2:2" x14ac:dyDescent="0.25">
      <c r="B410" t="s">
        <v>1353</v>
      </c>
    </row>
    <row r="411" spans="2:2" x14ac:dyDescent="0.25">
      <c r="B411" t="s">
        <v>1244</v>
      </c>
    </row>
    <row r="412" spans="2:2" x14ac:dyDescent="0.25">
      <c r="B412" t="s">
        <v>813</v>
      </c>
    </row>
    <row r="413" spans="2:2" x14ac:dyDescent="0.25">
      <c r="B413" t="s">
        <v>707</v>
      </c>
    </row>
    <row r="414" spans="2:2" x14ac:dyDescent="0.25">
      <c r="B414" t="s">
        <v>728</v>
      </c>
    </row>
    <row r="415" spans="2:2" x14ac:dyDescent="0.25">
      <c r="B415" t="s">
        <v>709</v>
      </c>
    </row>
    <row r="416" spans="2:2" x14ac:dyDescent="0.25">
      <c r="B416" t="s">
        <v>705</v>
      </c>
    </row>
    <row r="417" spans="2:2" x14ac:dyDescent="0.25">
      <c r="B417" t="s">
        <v>725</v>
      </c>
    </row>
    <row r="418" spans="2:2" x14ac:dyDescent="0.25">
      <c r="B418" t="s">
        <v>1354</v>
      </c>
    </row>
    <row r="419" spans="2:2" x14ac:dyDescent="0.25">
      <c r="B419" t="s">
        <v>1355</v>
      </c>
    </row>
    <row r="420" spans="2:2" x14ac:dyDescent="0.25">
      <c r="B420" t="s">
        <v>1356</v>
      </c>
    </row>
    <row r="421" spans="2:2" x14ac:dyDescent="0.25">
      <c r="B421" t="s">
        <v>1244</v>
      </c>
    </row>
    <row r="422" spans="2:2" x14ac:dyDescent="0.25">
      <c r="B422" t="s">
        <v>813</v>
      </c>
    </row>
    <row r="423" spans="2:2" x14ac:dyDescent="0.25">
      <c r="B423" t="s">
        <v>707</v>
      </c>
    </row>
    <row r="424" spans="2:2" x14ac:dyDescent="0.25">
      <c r="B424" t="s">
        <v>728</v>
      </c>
    </row>
    <row r="425" spans="2:2" x14ac:dyDescent="0.25">
      <c r="B425" t="s">
        <v>709</v>
      </c>
    </row>
    <row r="426" spans="2:2" x14ac:dyDescent="0.25">
      <c r="B426" t="s">
        <v>705</v>
      </c>
    </row>
    <row r="427" spans="2:2" x14ac:dyDescent="0.25">
      <c r="B427" t="s">
        <v>891</v>
      </c>
    </row>
    <row r="428" spans="2:2" x14ac:dyDescent="0.25">
      <c r="B428" t="s">
        <v>1357</v>
      </c>
    </row>
    <row r="429" spans="2:2" x14ac:dyDescent="0.25">
      <c r="B429" t="s">
        <v>1358</v>
      </c>
    </row>
    <row r="430" spans="2:2" x14ac:dyDescent="0.25">
      <c r="B430" t="s">
        <v>1359</v>
      </c>
    </row>
    <row r="431" spans="2:2" x14ac:dyDescent="0.25">
      <c r="B431" t="s">
        <v>1244</v>
      </c>
    </row>
    <row r="432" spans="2:2" x14ac:dyDescent="0.25">
      <c r="B432" t="s">
        <v>813</v>
      </c>
    </row>
    <row r="433" spans="2:2" x14ac:dyDescent="0.25">
      <c r="B433" t="s">
        <v>707</v>
      </c>
    </row>
    <row r="434" spans="2:2" x14ac:dyDescent="0.25">
      <c r="B434" t="s">
        <v>728</v>
      </c>
    </row>
    <row r="435" spans="2:2" x14ac:dyDescent="0.25">
      <c r="B435" t="s">
        <v>709</v>
      </c>
    </row>
    <row r="436" spans="2:2" x14ac:dyDescent="0.25">
      <c r="B436" t="s">
        <v>705</v>
      </c>
    </row>
    <row r="437" spans="2:2" x14ac:dyDescent="0.25">
      <c r="B437" t="s">
        <v>851</v>
      </c>
    </row>
    <row r="438" spans="2:2" x14ac:dyDescent="0.25">
      <c r="B438" t="s">
        <v>1360</v>
      </c>
    </row>
    <row r="439" spans="2:2" x14ac:dyDescent="0.25">
      <c r="B439" t="s">
        <v>1361</v>
      </c>
    </row>
    <row r="440" spans="2:2" x14ac:dyDescent="0.25">
      <c r="B440" t="s">
        <v>907</v>
      </c>
    </row>
    <row r="441" spans="2:2" x14ac:dyDescent="0.25">
      <c r="B441" t="s">
        <v>1244</v>
      </c>
    </row>
    <row r="442" spans="2:2" x14ac:dyDescent="0.25">
      <c r="B442" t="s">
        <v>813</v>
      </c>
    </row>
    <row r="443" spans="2:2" x14ac:dyDescent="0.25">
      <c r="B443" t="s">
        <v>707</v>
      </c>
    </row>
    <row r="444" spans="2:2" x14ac:dyDescent="0.25">
      <c r="B444" t="s">
        <v>728</v>
      </c>
    </row>
    <row r="445" spans="2:2" x14ac:dyDescent="0.25">
      <c r="B445" t="s">
        <v>709</v>
      </c>
    </row>
    <row r="446" spans="2:2" x14ac:dyDescent="0.25">
      <c r="B446" t="s">
        <v>705</v>
      </c>
    </row>
    <row r="447" spans="2:2" x14ac:dyDescent="0.25">
      <c r="B447" t="s">
        <v>851</v>
      </c>
    </row>
    <row r="448" spans="2:2" x14ac:dyDescent="0.25">
      <c r="B448" t="s">
        <v>1360</v>
      </c>
    </row>
    <row r="449" spans="2:2" x14ac:dyDescent="0.25">
      <c r="B449" t="s">
        <v>1361</v>
      </c>
    </row>
    <row r="450" spans="2:2" x14ac:dyDescent="0.25">
      <c r="B450" t="s">
        <v>907</v>
      </c>
    </row>
    <row r="451" spans="2:2" x14ac:dyDescent="0.25">
      <c r="B451" t="s">
        <v>1244</v>
      </c>
    </row>
    <row r="452" spans="2:2" x14ac:dyDescent="0.25">
      <c r="B452" t="s">
        <v>813</v>
      </c>
    </row>
    <row r="453" spans="2:2" x14ac:dyDescent="0.25">
      <c r="B453" t="s">
        <v>707</v>
      </c>
    </row>
    <row r="454" spans="2:2" x14ac:dyDescent="0.25">
      <c r="B454" t="s">
        <v>728</v>
      </c>
    </row>
    <row r="455" spans="2:2" x14ac:dyDescent="0.25">
      <c r="B455" t="s">
        <v>709</v>
      </c>
    </row>
    <row r="456" spans="2:2" x14ac:dyDescent="0.25">
      <c r="B456" t="s">
        <v>705</v>
      </c>
    </row>
    <row r="457" spans="2:2" x14ac:dyDescent="0.25">
      <c r="B457" t="s">
        <v>849</v>
      </c>
    </row>
    <row r="458" spans="2:2" x14ac:dyDescent="0.25">
      <c r="B458" t="s">
        <v>1362</v>
      </c>
    </row>
    <row r="459" spans="2:2" x14ac:dyDescent="0.25">
      <c r="B459" t="s">
        <v>1363</v>
      </c>
    </row>
    <row r="460" spans="2:2" x14ac:dyDescent="0.25">
      <c r="B460" t="s">
        <v>1364</v>
      </c>
    </row>
    <row r="461" spans="2:2" x14ac:dyDescent="0.25">
      <c r="B461" t="s">
        <v>1244</v>
      </c>
    </row>
    <row r="462" spans="2:2" x14ac:dyDescent="0.25">
      <c r="B462" t="s">
        <v>813</v>
      </c>
    </row>
    <row r="463" spans="2:2" x14ac:dyDescent="0.25">
      <c r="B463" t="s">
        <v>707</v>
      </c>
    </row>
    <row r="464" spans="2:2" x14ac:dyDescent="0.25">
      <c r="B464" t="s">
        <v>728</v>
      </c>
    </row>
    <row r="465" spans="2:2" x14ac:dyDescent="0.25">
      <c r="B465" t="s">
        <v>709</v>
      </c>
    </row>
    <row r="466" spans="2:2" x14ac:dyDescent="0.25">
      <c r="B466" t="s">
        <v>705</v>
      </c>
    </row>
    <row r="467" spans="2:2" x14ac:dyDescent="0.25">
      <c r="B467" t="s">
        <v>726</v>
      </c>
    </row>
    <row r="468" spans="2:2" x14ac:dyDescent="0.25">
      <c r="B468" t="s">
        <v>1365</v>
      </c>
    </row>
    <row r="469" spans="2:2" x14ac:dyDescent="0.25">
      <c r="B469" t="s">
        <v>1366</v>
      </c>
    </row>
    <row r="470" spans="2:2" x14ac:dyDescent="0.25">
      <c r="B470" t="s">
        <v>1367</v>
      </c>
    </row>
    <row r="471" spans="2:2" x14ac:dyDescent="0.25">
      <c r="B471" t="s">
        <v>1244</v>
      </c>
    </row>
    <row r="472" spans="2:2" x14ac:dyDescent="0.25">
      <c r="B472" t="s">
        <v>813</v>
      </c>
    </row>
    <row r="473" spans="2:2" x14ac:dyDescent="0.25">
      <c r="B473" t="s">
        <v>707</v>
      </c>
    </row>
    <row r="474" spans="2:2" x14ac:dyDescent="0.25">
      <c r="B474" t="s">
        <v>728</v>
      </c>
    </row>
    <row r="475" spans="2:2" x14ac:dyDescent="0.25">
      <c r="B475" t="s">
        <v>709</v>
      </c>
    </row>
    <row r="476" spans="2:2" x14ac:dyDescent="0.25">
      <c r="B476" t="s">
        <v>705</v>
      </c>
    </row>
    <row r="477" spans="2:2" x14ac:dyDescent="0.25">
      <c r="B477" t="s">
        <v>892</v>
      </c>
    </row>
    <row r="478" spans="2:2" x14ac:dyDescent="0.25">
      <c r="B478" t="s">
        <v>1368</v>
      </c>
    </row>
    <row r="479" spans="2:2" x14ac:dyDescent="0.25">
      <c r="B479" t="s">
        <v>1369</v>
      </c>
    </row>
    <row r="480" spans="2:2" x14ac:dyDescent="0.25">
      <c r="B480" t="s">
        <v>1370</v>
      </c>
    </row>
    <row r="481" spans="2:2" x14ac:dyDescent="0.25">
      <c r="B481" t="s">
        <v>1244</v>
      </c>
    </row>
    <row r="482" spans="2:2" x14ac:dyDescent="0.25">
      <c r="B482" t="s">
        <v>813</v>
      </c>
    </row>
    <row r="483" spans="2:2" x14ac:dyDescent="0.25">
      <c r="B483" t="s">
        <v>707</v>
      </c>
    </row>
    <row r="484" spans="2:2" x14ac:dyDescent="0.25">
      <c r="B484" t="s">
        <v>728</v>
      </c>
    </row>
    <row r="485" spans="2:2" x14ac:dyDescent="0.25">
      <c r="B485" t="s">
        <v>709</v>
      </c>
    </row>
    <row r="486" spans="2:2" x14ac:dyDescent="0.25">
      <c r="B486" t="s">
        <v>705</v>
      </c>
    </row>
    <row r="487" spans="2:2" x14ac:dyDescent="0.25">
      <c r="B487" t="s">
        <v>727</v>
      </c>
    </row>
    <row r="488" spans="2:2" x14ac:dyDescent="0.25">
      <c r="B488" t="s">
        <v>1371</v>
      </c>
    </row>
    <row r="489" spans="2:2" x14ac:dyDescent="0.25">
      <c r="B489" t="s">
        <v>1372</v>
      </c>
    </row>
    <row r="490" spans="2:2" x14ac:dyDescent="0.25">
      <c r="B490" t="s">
        <v>1373</v>
      </c>
    </row>
    <row r="491" spans="2:2" x14ac:dyDescent="0.25">
      <c r="B491" t="s">
        <v>1244</v>
      </c>
    </row>
    <row r="492" spans="2:2" x14ac:dyDescent="0.25">
      <c r="B492" t="s">
        <v>813</v>
      </c>
    </row>
    <row r="493" spans="2:2" x14ac:dyDescent="0.25">
      <c r="B493" t="s">
        <v>707</v>
      </c>
    </row>
    <row r="494" spans="2:2" x14ac:dyDescent="0.25">
      <c r="B494" t="s">
        <v>1374</v>
      </c>
    </row>
    <row r="495" spans="2:2" x14ac:dyDescent="0.25">
      <c r="B495" t="s">
        <v>709</v>
      </c>
    </row>
    <row r="496" spans="2:2" x14ac:dyDescent="0.25">
      <c r="B496" t="s">
        <v>705</v>
      </c>
    </row>
    <row r="497" spans="2:2" x14ac:dyDescent="0.25">
      <c r="B497" t="s">
        <v>727</v>
      </c>
    </row>
    <row r="498" spans="2:2" x14ac:dyDescent="0.25">
      <c r="B498" t="s">
        <v>1371</v>
      </c>
    </row>
    <row r="499" spans="2:2" x14ac:dyDescent="0.25">
      <c r="B499" t="s">
        <v>1372</v>
      </c>
    </row>
    <row r="500" spans="2:2" x14ac:dyDescent="0.25">
      <c r="B500" t="s">
        <v>1373</v>
      </c>
    </row>
    <row r="501" spans="2:2" x14ac:dyDescent="0.25">
      <c r="B501" t="s">
        <v>1244</v>
      </c>
    </row>
    <row r="502" spans="2:2" x14ac:dyDescent="0.25">
      <c r="B502" t="s">
        <v>813</v>
      </c>
    </row>
    <row r="503" spans="2:2" x14ac:dyDescent="0.25">
      <c r="B503" t="s">
        <v>707</v>
      </c>
    </row>
    <row r="504" spans="2:2" x14ac:dyDescent="0.25">
      <c r="B504" t="s">
        <v>1273</v>
      </c>
    </row>
    <row r="505" spans="2:2" x14ac:dyDescent="0.25">
      <c r="B505" t="s">
        <v>709</v>
      </c>
    </row>
    <row r="506" spans="2:2" x14ac:dyDescent="0.25">
      <c r="B506" t="s">
        <v>705</v>
      </c>
    </row>
    <row r="507" spans="2:2" x14ac:dyDescent="0.25">
      <c r="B507" t="s">
        <v>893</v>
      </c>
    </row>
    <row r="508" spans="2:2" x14ac:dyDescent="0.25">
      <c r="B508" t="s">
        <v>1375</v>
      </c>
    </row>
    <row r="509" spans="2:2" x14ac:dyDescent="0.25">
      <c r="B509" t="s">
        <v>1376</v>
      </c>
    </row>
    <row r="510" spans="2:2" x14ac:dyDescent="0.25">
      <c r="B510" t="s">
        <v>1377</v>
      </c>
    </row>
    <row r="511" spans="2:2" x14ac:dyDescent="0.25">
      <c r="B511" t="s">
        <v>1244</v>
      </c>
    </row>
    <row r="512" spans="2:2" x14ac:dyDescent="0.25">
      <c r="B512" t="s">
        <v>813</v>
      </c>
    </row>
    <row r="513" spans="2:2" x14ac:dyDescent="0.25">
      <c r="B513" t="s">
        <v>707</v>
      </c>
    </row>
    <row r="514" spans="2:2" x14ac:dyDescent="0.25">
      <c r="B514" t="s">
        <v>1378</v>
      </c>
    </row>
    <row r="515" spans="2:2" x14ac:dyDescent="0.25">
      <c r="B515" t="s">
        <v>709</v>
      </c>
    </row>
    <row r="516" spans="2:2" x14ac:dyDescent="0.25">
      <c r="B516" t="s">
        <v>705</v>
      </c>
    </row>
    <row r="517" spans="2:2" x14ac:dyDescent="0.25">
      <c r="B517" t="s">
        <v>729</v>
      </c>
    </row>
    <row r="518" spans="2:2" x14ac:dyDescent="0.25">
      <c r="B518" t="s">
        <v>1379</v>
      </c>
    </row>
    <row r="519" spans="2:2" x14ac:dyDescent="0.25">
      <c r="B519" t="s">
        <v>1380</v>
      </c>
    </row>
    <row r="520" spans="2:2" x14ac:dyDescent="0.25">
      <c r="B520" t="s">
        <v>1381</v>
      </c>
    </row>
    <row r="521" spans="2:2" x14ac:dyDescent="0.25">
      <c r="B521" t="s">
        <v>1244</v>
      </c>
    </row>
    <row r="522" spans="2:2" x14ac:dyDescent="0.25">
      <c r="B522" t="s">
        <v>813</v>
      </c>
    </row>
    <row r="523" spans="2:2" x14ac:dyDescent="0.25">
      <c r="B523" t="s">
        <v>707</v>
      </c>
    </row>
    <row r="524" spans="2:2" x14ac:dyDescent="0.25">
      <c r="B524" t="s">
        <v>1382</v>
      </c>
    </row>
    <row r="525" spans="2:2" x14ac:dyDescent="0.25">
      <c r="B525" t="s">
        <v>709</v>
      </c>
    </row>
    <row r="526" spans="2:2" x14ac:dyDescent="0.25">
      <c r="B526" t="s">
        <v>705</v>
      </c>
    </row>
    <row r="527" spans="2:2" x14ac:dyDescent="0.25">
      <c r="B527" t="s">
        <v>730</v>
      </c>
    </row>
    <row r="528" spans="2:2" x14ac:dyDescent="0.25">
      <c r="B528" t="s">
        <v>1383</v>
      </c>
    </row>
    <row r="529" spans="2:2" x14ac:dyDescent="0.25">
      <c r="B529" t="s">
        <v>1384</v>
      </c>
    </row>
    <row r="530" spans="2:2" x14ac:dyDescent="0.25">
      <c r="B530" t="s">
        <v>1385</v>
      </c>
    </row>
    <row r="531" spans="2:2" x14ac:dyDescent="0.25">
      <c r="B531" t="s">
        <v>1244</v>
      </c>
    </row>
    <row r="532" spans="2:2" x14ac:dyDescent="0.25">
      <c r="B532" t="s">
        <v>813</v>
      </c>
    </row>
    <row r="533" spans="2:2" x14ac:dyDescent="0.25">
      <c r="B533" t="s">
        <v>707</v>
      </c>
    </row>
    <row r="534" spans="2:2" x14ac:dyDescent="0.25">
      <c r="B534" t="s">
        <v>1386</v>
      </c>
    </row>
    <row r="535" spans="2:2" x14ac:dyDescent="0.25">
      <c r="B535" t="s">
        <v>709</v>
      </c>
    </row>
    <row r="536" spans="2:2" x14ac:dyDescent="0.25">
      <c r="B536" t="s">
        <v>705</v>
      </c>
    </row>
    <row r="537" spans="2:2" x14ac:dyDescent="0.25">
      <c r="B537" t="s">
        <v>731</v>
      </c>
    </row>
    <row r="538" spans="2:2" x14ac:dyDescent="0.25">
      <c r="B538" t="s">
        <v>1387</v>
      </c>
    </row>
    <row r="539" spans="2:2" x14ac:dyDescent="0.25">
      <c r="B539" t="s">
        <v>1388</v>
      </c>
    </row>
    <row r="540" spans="2:2" x14ac:dyDescent="0.25">
      <c r="B540" t="s">
        <v>1389</v>
      </c>
    </row>
    <row r="541" spans="2:2" x14ac:dyDescent="0.25">
      <c r="B541" t="s">
        <v>1244</v>
      </c>
    </row>
    <row r="542" spans="2:2" x14ac:dyDescent="0.25">
      <c r="B542" t="s">
        <v>813</v>
      </c>
    </row>
    <row r="543" spans="2:2" x14ac:dyDescent="0.25">
      <c r="B543" t="s">
        <v>707</v>
      </c>
    </row>
    <row r="544" spans="2:2" x14ac:dyDescent="0.25">
      <c r="B544" t="s">
        <v>1390</v>
      </c>
    </row>
    <row r="545" spans="2:2" x14ac:dyDescent="0.25">
      <c r="B545" t="s">
        <v>709</v>
      </c>
    </row>
    <row r="546" spans="2:2" x14ac:dyDescent="0.25">
      <c r="B546" t="s">
        <v>705</v>
      </c>
    </row>
    <row r="547" spans="2:2" x14ac:dyDescent="0.25">
      <c r="B547" t="s">
        <v>731</v>
      </c>
    </row>
    <row r="548" spans="2:2" x14ac:dyDescent="0.25">
      <c r="B548" t="s">
        <v>1387</v>
      </c>
    </row>
    <row r="549" spans="2:2" x14ac:dyDescent="0.25">
      <c r="B549" t="s">
        <v>1388</v>
      </c>
    </row>
    <row r="550" spans="2:2" x14ac:dyDescent="0.25">
      <c r="B550" t="s">
        <v>1389</v>
      </c>
    </row>
    <row r="551" spans="2:2" x14ac:dyDescent="0.25">
      <c r="B551" t="s">
        <v>1244</v>
      </c>
    </row>
    <row r="552" spans="2:2" x14ac:dyDescent="0.25">
      <c r="B552" t="s">
        <v>813</v>
      </c>
    </row>
    <row r="553" spans="2:2" x14ac:dyDescent="0.25">
      <c r="B553" t="s">
        <v>707</v>
      </c>
    </row>
    <row r="554" spans="2:2" x14ac:dyDescent="0.25">
      <c r="B554" t="s">
        <v>728</v>
      </c>
    </row>
    <row r="555" spans="2:2" x14ac:dyDescent="0.25">
      <c r="B555" t="s">
        <v>709</v>
      </c>
    </row>
    <row r="556" spans="2:2" x14ac:dyDescent="0.25">
      <c r="B556" t="s">
        <v>705</v>
      </c>
    </row>
    <row r="557" spans="2:2" x14ac:dyDescent="0.25">
      <c r="B557" t="s">
        <v>731</v>
      </c>
    </row>
    <row r="558" spans="2:2" x14ac:dyDescent="0.25">
      <c r="B558" t="s">
        <v>1387</v>
      </c>
    </row>
    <row r="559" spans="2:2" x14ac:dyDescent="0.25">
      <c r="B559" t="s">
        <v>1388</v>
      </c>
    </row>
    <row r="560" spans="2:2" x14ac:dyDescent="0.25">
      <c r="B560" t="s">
        <v>1389</v>
      </c>
    </row>
    <row r="561" spans="2:2" x14ac:dyDescent="0.25">
      <c r="B561" t="s">
        <v>1244</v>
      </c>
    </row>
    <row r="562" spans="2:2" x14ac:dyDescent="0.25">
      <c r="B562" t="s">
        <v>813</v>
      </c>
    </row>
    <row r="563" spans="2:2" x14ac:dyDescent="0.25">
      <c r="B563" t="s">
        <v>707</v>
      </c>
    </row>
    <row r="564" spans="2:2" x14ac:dyDescent="0.25">
      <c r="B564" t="s">
        <v>728</v>
      </c>
    </row>
    <row r="565" spans="2:2" x14ac:dyDescent="0.25">
      <c r="B565" t="s">
        <v>709</v>
      </c>
    </row>
    <row r="566" spans="2:2" x14ac:dyDescent="0.25">
      <c r="B566" t="s">
        <v>705</v>
      </c>
    </row>
    <row r="567" spans="2:2" x14ac:dyDescent="0.25">
      <c r="B567" t="s">
        <v>732</v>
      </c>
    </row>
    <row r="568" spans="2:2" x14ac:dyDescent="0.25">
      <c r="B568" t="s">
        <v>1391</v>
      </c>
    </row>
    <row r="569" spans="2:2" x14ac:dyDescent="0.25">
      <c r="B569" t="s">
        <v>1392</v>
      </c>
    </row>
    <row r="570" spans="2:2" x14ac:dyDescent="0.25">
      <c r="B570" t="s">
        <v>1393</v>
      </c>
    </row>
    <row r="571" spans="2:2" x14ac:dyDescent="0.25">
      <c r="B571" t="s">
        <v>1244</v>
      </c>
    </row>
    <row r="572" spans="2:2" x14ac:dyDescent="0.25">
      <c r="B572" t="s">
        <v>813</v>
      </c>
    </row>
    <row r="573" spans="2:2" x14ac:dyDescent="0.25">
      <c r="B573" t="s">
        <v>707</v>
      </c>
    </row>
    <row r="574" spans="2:2" x14ac:dyDescent="0.25">
      <c r="B574" t="s">
        <v>1394</v>
      </c>
    </row>
    <row r="575" spans="2:2" x14ac:dyDescent="0.25">
      <c r="B575" t="s">
        <v>709</v>
      </c>
    </row>
    <row r="576" spans="2:2" x14ac:dyDescent="0.25">
      <c r="B576" t="s">
        <v>705</v>
      </c>
    </row>
    <row r="577" spans="2:2" x14ac:dyDescent="0.25">
      <c r="B577" t="s">
        <v>732</v>
      </c>
    </row>
    <row r="578" spans="2:2" x14ac:dyDescent="0.25">
      <c r="B578" t="s">
        <v>1391</v>
      </c>
    </row>
    <row r="579" spans="2:2" x14ac:dyDescent="0.25">
      <c r="B579" t="s">
        <v>1392</v>
      </c>
    </row>
    <row r="580" spans="2:2" x14ac:dyDescent="0.25">
      <c r="B580" t="s">
        <v>1393</v>
      </c>
    </row>
    <row r="581" spans="2:2" x14ac:dyDescent="0.25">
      <c r="B581" t="s">
        <v>1244</v>
      </c>
    </row>
    <row r="582" spans="2:2" x14ac:dyDescent="0.25">
      <c r="B582" t="s">
        <v>813</v>
      </c>
    </row>
    <row r="583" spans="2:2" x14ac:dyDescent="0.25">
      <c r="B583" t="s">
        <v>707</v>
      </c>
    </row>
    <row r="584" spans="2:2" x14ac:dyDescent="0.25">
      <c r="B584" t="s">
        <v>728</v>
      </c>
    </row>
    <row r="585" spans="2:2" x14ac:dyDescent="0.25">
      <c r="B585" t="s">
        <v>709</v>
      </c>
    </row>
    <row r="586" spans="2:2" x14ac:dyDescent="0.25">
      <c r="B586" t="s">
        <v>705</v>
      </c>
    </row>
    <row r="587" spans="2:2" x14ac:dyDescent="0.25">
      <c r="B587" t="s">
        <v>732</v>
      </c>
    </row>
    <row r="588" spans="2:2" x14ac:dyDescent="0.25">
      <c r="B588" t="s">
        <v>1391</v>
      </c>
    </row>
    <row r="589" spans="2:2" x14ac:dyDescent="0.25">
      <c r="B589" t="s">
        <v>1392</v>
      </c>
    </row>
    <row r="590" spans="2:2" x14ac:dyDescent="0.25">
      <c r="B590" t="s">
        <v>1393</v>
      </c>
    </row>
    <row r="591" spans="2:2" x14ac:dyDescent="0.25">
      <c r="B591" t="s">
        <v>1244</v>
      </c>
    </row>
    <row r="592" spans="2:2" x14ac:dyDescent="0.25">
      <c r="B592" t="s">
        <v>813</v>
      </c>
    </row>
    <row r="593" spans="2:2" x14ac:dyDescent="0.25">
      <c r="B593" t="s">
        <v>707</v>
      </c>
    </row>
    <row r="594" spans="2:2" x14ac:dyDescent="0.25">
      <c r="B594" t="s">
        <v>708</v>
      </c>
    </row>
    <row r="595" spans="2:2" x14ac:dyDescent="0.25">
      <c r="B595" t="s">
        <v>709</v>
      </c>
    </row>
    <row r="596" spans="2:2" x14ac:dyDescent="0.25">
      <c r="B596" t="s">
        <v>705</v>
      </c>
    </row>
    <row r="597" spans="2:2" x14ac:dyDescent="0.25">
      <c r="B597" t="s">
        <v>857</v>
      </c>
    </row>
    <row r="598" spans="2:2" x14ac:dyDescent="0.25">
      <c r="B598" t="s">
        <v>1395</v>
      </c>
    </row>
    <row r="599" spans="2:2" x14ac:dyDescent="0.25">
      <c r="B599" t="s">
        <v>1396</v>
      </c>
    </row>
    <row r="600" spans="2:2" x14ac:dyDescent="0.25">
      <c r="B600" t="s">
        <v>1397</v>
      </c>
    </row>
    <row r="601" spans="2:2" x14ac:dyDescent="0.25">
      <c r="B601" t="s">
        <v>1244</v>
      </c>
    </row>
    <row r="602" spans="2:2" x14ac:dyDescent="0.25">
      <c r="B602" t="s">
        <v>813</v>
      </c>
    </row>
    <row r="603" spans="2:2" x14ac:dyDescent="0.25">
      <c r="B603" t="s">
        <v>707</v>
      </c>
    </row>
    <row r="604" spans="2:2" x14ac:dyDescent="0.25">
      <c r="B604" t="s">
        <v>1398</v>
      </c>
    </row>
    <row r="605" spans="2:2" x14ac:dyDescent="0.25">
      <c r="B605" t="s">
        <v>709</v>
      </c>
    </row>
    <row r="606" spans="2:2" x14ac:dyDescent="0.25">
      <c r="B606" t="s">
        <v>705</v>
      </c>
    </row>
    <row r="607" spans="2:2" x14ac:dyDescent="0.25">
      <c r="B607" t="s">
        <v>733</v>
      </c>
    </row>
    <row r="608" spans="2:2" x14ac:dyDescent="0.25">
      <c r="B608" t="s">
        <v>1399</v>
      </c>
    </row>
    <row r="609" spans="2:2" x14ac:dyDescent="0.25">
      <c r="B609" t="s">
        <v>1400</v>
      </c>
    </row>
    <row r="610" spans="2:2" x14ac:dyDescent="0.25">
      <c r="B610" t="s">
        <v>1401</v>
      </c>
    </row>
    <row r="611" spans="2:2" x14ac:dyDescent="0.25">
      <c r="B611" t="s">
        <v>1244</v>
      </c>
    </row>
    <row r="612" spans="2:2" x14ac:dyDescent="0.25">
      <c r="B612" t="s">
        <v>813</v>
      </c>
    </row>
    <row r="613" spans="2:2" x14ac:dyDescent="0.25">
      <c r="B613" t="s">
        <v>707</v>
      </c>
    </row>
    <row r="614" spans="2:2" x14ac:dyDescent="0.25">
      <c r="B614" t="s">
        <v>1402</v>
      </c>
    </row>
    <row r="615" spans="2:2" x14ac:dyDescent="0.25">
      <c r="B615" t="s">
        <v>709</v>
      </c>
    </row>
    <row r="616" spans="2:2" x14ac:dyDescent="0.25">
      <c r="B616" t="s">
        <v>705</v>
      </c>
    </row>
    <row r="617" spans="2:2" x14ac:dyDescent="0.25">
      <c r="B617" t="s">
        <v>733</v>
      </c>
    </row>
    <row r="618" spans="2:2" x14ac:dyDescent="0.25">
      <c r="B618" t="s">
        <v>1399</v>
      </c>
    </row>
    <row r="619" spans="2:2" x14ac:dyDescent="0.25">
      <c r="B619" t="s">
        <v>1400</v>
      </c>
    </row>
    <row r="620" spans="2:2" x14ac:dyDescent="0.25">
      <c r="B620" t="s">
        <v>1401</v>
      </c>
    </row>
    <row r="621" spans="2:2" x14ac:dyDescent="0.25">
      <c r="B621" t="s">
        <v>1244</v>
      </c>
    </row>
    <row r="622" spans="2:2" x14ac:dyDescent="0.25">
      <c r="B622" t="s">
        <v>813</v>
      </c>
    </row>
    <row r="623" spans="2:2" x14ac:dyDescent="0.25">
      <c r="B623" t="s">
        <v>791</v>
      </c>
    </row>
    <row r="624" spans="2:2" x14ac:dyDescent="0.25">
      <c r="B624" t="s">
        <v>708</v>
      </c>
    </row>
    <row r="625" spans="2:2" x14ac:dyDescent="0.25">
      <c r="B625" t="s">
        <v>709</v>
      </c>
    </row>
    <row r="626" spans="2:2" x14ac:dyDescent="0.25">
      <c r="B626" t="s">
        <v>705</v>
      </c>
    </row>
    <row r="627" spans="2:2" x14ac:dyDescent="0.25">
      <c r="B627" t="s">
        <v>733</v>
      </c>
    </row>
    <row r="628" spans="2:2" x14ac:dyDescent="0.25">
      <c r="B628" t="s">
        <v>1399</v>
      </c>
    </row>
    <row r="629" spans="2:2" x14ac:dyDescent="0.25">
      <c r="B629" t="s">
        <v>1400</v>
      </c>
    </row>
    <row r="630" spans="2:2" x14ac:dyDescent="0.25">
      <c r="B630" t="s">
        <v>1401</v>
      </c>
    </row>
    <row r="631" spans="2:2" x14ac:dyDescent="0.25">
      <c r="B631" t="s">
        <v>1244</v>
      </c>
    </row>
    <row r="632" spans="2:2" x14ac:dyDescent="0.25">
      <c r="B632" t="s">
        <v>813</v>
      </c>
    </row>
    <row r="633" spans="2:2" x14ac:dyDescent="0.25">
      <c r="B633" t="s">
        <v>707</v>
      </c>
    </row>
    <row r="634" spans="2:2" x14ac:dyDescent="0.25">
      <c r="B634" t="s">
        <v>728</v>
      </c>
    </row>
    <row r="635" spans="2:2" x14ac:dyDescent="0.25">
      <c r="B635" t="s">
        <v>709</v>
      </c>
    </row>
    <row r="636" spans="2:2" x14ac:dyDescent="0.25">
      <c r="B636" t="s">
        <v>705</v>
      </c>
    </row>
    <row r="637" spans="2:2" x14ac:dyDescent="0.25">
      <c r="B637" t="s">
        <v>734</v>
      </c>
    </row>
    <row r="638" spans="2:2" x14ac:dyDescent="0.25">
      <c r="B638" t="s">
        <v>1403</v>
      </c>
    </row>
    <row r="639" spans="2:2" x14ac:dyDescent="0.25">
      <c r="B639" t="s">
        <v>1404</v>
      </c>
    </row>
    <row r="640" spans="2:2" x14ac:dyDescent="0.25">
      <c r="B640" t="s">
        <v>1405</v>
      </c>
    </row>
    <row r="641" spans="2:2" x14ac:dyDescent="0.25">
      <c r="B641" t="s">
        <v>1244</v>
      </c>
    </row>
    <row r="642" spans="2:2" x14ac:dyDescent="0.25">
      <c r="B642" t="s">
        <v>813</v>
      </c>
    </row>
    <row r="643" spans="2:2" x14ac:dyDescent="0.25">
      <c r="B643" t="s">
        <v>707</v>
      </c>
    </row>
    <row r="644" spans="2:2" x14ac:dyDescent="0.25">
      <c r="B644" t="s">
        <v>1406</v>
      </c>
    </row>
    <row r="645" spans="2:2" x14ac:dyDescent="0.25">
      <c r="B645" t="s">
        <v>709</v>
      </c>
    </row>
    <row r="646" spans="2:2" x14ac:dyDescent="0.25">
      <c r="B646" t="s">
        <v>705</v>
      </c>
    </row>
    <row r="647" spans="2:2" x14ac:dyDescent="0.25">
      <c r="B647" t="s">
        <v>734</v>
      </c>
    </row>
    <row r="648" spans="2:2" x14ac:dyDescent="0.25">
      <c r="B648" t="s">
        <v>1403</v>
      </c>
    </row>
    <row r="649" spans="2:2" x14ac:dyDescent="0.25">
      <c r="B649" t="s">
        <v>1404</v>
      </c>
    </row>
    <row r="650" spans="2:2" x14ac:dyDescent="0.25">
      <c r="B650" t="s">
        <v>1405</v>
      </c>
    </row>
    <row r="651" spans="2:2" x14ac:dyDescent="0.25">
      <c r="B651" t="s">
        <v>1244</v>
      </c>
    </row>
    <row r="652" spans="2:2" x14ac:dyDescent="0.25">
      <c r="B652" t="s">
        <v>813</v>
      </c>
    </row>
    <row r="653" spans="2:2" x14ac:dyDescent="0.25">
      <c r="B653" t="s">
        <v>707</v>
      </c>
    </row>
    <row r="654" spans="2:2" x14ac:dyDescent="0.25">
      <c r="B654" t="s">
        <v>728</v>
      </c>
    </row>
    <row r="655" spans="2:2" x14ac:dyDescent="0.25">
      <c r="B655" t="s">
        <v>709</v>
      </c>
    </row>
    <row r="656" spans="2:2" x14ac:dyDescent="0.25">
      <c r="B656" t="s">
        <v>705</v>
      </c>
    </row>
    <row r="657" spans="2:2" x14ac:dyDescent="0.25">
      <c r="B657" t="s">
        <v>735</v>
      </c>
    </row>
    <row r="658" spans="2:2" x14ac:dyDescent="0.25">
      <c r="B658" t="s">
        <v>1407</v>
      </c>
    </row>
    <row r="659" spans="2:2" x14ac:dyDescent="0.25">
      <c r="B659" t="s">
        <v>1408</v>
      </c>
    </row>
    <row r="660" spans="2:2" x14ac:dyDescent="0.25">
      <c r="B660" t="s">
        <v>1409</v>
      </c>
    </row>
    <row r="661" spans="2:2" x14ac:dyDescent="0.25">
      <c r="B661" t="s">
        <v>1244</v>
      </c>
    </row>
    <row r="662" spans="2:2" x14ac:dyDescent="0.25">
      <c r="B662" t="s">
        <v>813</v>
      </c>
    </row>
    <row r="663" spans="2:2" x14ac:dyDescent="0.25">
      <c r="B663" t="s">
        <v>707</v>
      </c>
    </row>
    <row r="664" spans="2:2" x14ac:dyDescent="0.25">
      <c r="B664" t="s">
        <v>708</v>
      </c>
    </row>
    <row r="665" spans="2:2" x14ac:dyDescent="0.25">
      <c r="B665" t="s">
        <v>709</v>
      </c>
    </row>
    <row r="666" spans="2:2" x14ac:dyDescent="0.25">
      <c r="B666" t="s">
        <v>705</v>
      </c>
    </row>
    <row r="667" spans="2:2" x14ac:dyDescent="0.25">
      <c r="B667" t="s">
        <v>735</v>
      </c>
    </row>
    <row r="668" spans="2:2" x14ac:dyDescent="0.25">
      <c r="B668" t="s">
        <v>1407</v>
      </c>
    </row>
    <row r="669" spans="2:2" x14ac:dyDescent="0.25">
      <c r="B669" t="s">
        <v>1408</v>
      </c>
    </row>
    <row r="670" spans="2:2" x14ac:dyDescent="0.25">
      <c r="B670" t="s">
        <v>1409</v>
      </c>
    </row>
    <row r="671" spans="2:2" x14ac:dyDescent="0.25">
      <c r="B671" t="s">
        <v>1244</v>
      </c>
    </row>
    <row r="672" spans="2:2" x14ac:dyDescent="0.25">
      <c r="B672" t="s">
        <v>813</v>
      </c>
    </row>
    <row r="673" spans="2:2" x14ac:dyDescent="0.25">
      <c r="B673" t="s">
        <v>707</v>
      </c>
    </row>
    <row r="674" spans="2:2" x14ac:dyDescent="0.25">
      <c r="B674" t="s">
        <v>1410</v>
      </c>
    </row>
    <row r="675" spans="2:2" x14ac:dyDescent="0.25">
      <c r="B675" t="s">
        <v>709</v>
      </c>
    </row>
    <row r="676" spans="2:2" x14ac:dyDescent="0.25">
      <c r="B676" t="s">
        <v>705</v>
      </c>
    </row>
    <row r="677" spans="2:2" x14ac:dyDescent="0.25">
      <c r="B677" t="s">
        <v>735</v>
      </c>
    </row>
    <row r="678" spans="2:2" x14ac:dyDescent="0.25">
      <c r="B678" t="s">
        <v>1407</v>
      </c>
    </row>
    <row r="679" spans="2:2" x14ac:dyDescent="0.25">
      <c r="B679" t="s">
        <v>1408</v>
      </c>
    </row>
    <row r="680" spans="2:2" x14ac:dyDescent="0.25">
      <c r="B680" t="s">
        <v>1409</v>
      </c>
    </row>
    <row r="681" spans="2:2" x14ac:dyDescent="0.25">
      <c r="B681" t="s">
        <v>1244</v>
      </c>
    </row>
    <row r="682" spans="2:2" x14ac:dyDescent="0.25">
      <c r="B682" t="s">
        <v>813</v>
      </c>
    </row>
    <row r="683" spans="2:2" x14ac:dyDescent="0.25">
      <c r="B683" t="s">
        <v>707</v>
      </c>
    </row>
    <row r="684" spans="2:2" x14ac:dyDescent="0.25">
      <c r="B684" t="s">
        <v>1411</v>
      </c>
    </row>
    <row r="685" spans="2:2" x14ac:dyDescent="0.25">
      <c r="B685" t="s">
        <v>709</v>
      </c>
    </row>
    <row r="686" spans="2:2" x14ac:dyDescent="0.25">
      <c r="B686" t="s">
        <v>705</v>
      </c>
    </row>
    <row r="687" spans="2:2" x14ac:dyDescent="0.25">
      <c r="B687" t="s">
        <v>736</v>
      </c>
    </row>
    <row r="688" spans="2:2" x14ac:dyDescent="0.25">
      <c r="B688" t="s">
        <v>1412</v>
      </c>
    </row>
    <row r="689" spans="2:2" x14ac:dyDescent="0.25">
      <c r="B689" t="s">
        <v>1413</v>
      </c>
    </row>
    <row r="690" spans="2:2" x14ac:dyDescent="0.25">
      <c r="B690" t="s">
        <v>1414</v>
      </c>
    </row>
    <row r="691" spans="2:2" x14ac:dyDescent="0.25">
      <c r="B691" t="s">
        <v>1244</v>
      </c>
    </row>
    <row r="692" spans="2:2" x14ac:dyDescent="0.25">
      <c r="B692" t="s">
        <v>813</v>
      </c>
    </row>
    <row r="693" spans="2:2" x14ac:dyDescent="0.25">
      <c r="B693" t="s">
        <v>707</v>
      </c>
    </row>
    <row r="694" spans="2:2" x14ac:dyDescent="0.25">
      <c r="B694" t="s">
        <v>1415</v>
      </c>
    </row>
    <row r="695" spans="2:2" x14ac:dyDescent="0.25">
      <c r="B695" t="s">
        <v>709</v>
      </c>
    </row>
    <row r="696" spans="2:2" x14ac:dyDescent="0.25">
      <c r="B696" t="s">
        <v>705</v>
      </c>
    </row>
    <row r="697" spans="2:2" x14ac:dyDescent="0.25">
      <c r="B697" t="s">
        <v>736</v>
      </c>
    </row>
    <row r="698" spans="2:2" x14ac:dyDescent="0.25">
      <c r="B698" t="s">
        <v>1412</v>
      </c>
    </row>
    <row r="699" spans="2:2" x14ac:dyDescent="0.25">
      <c r="B699" t="s">
        <v>1413</v>
      </c>
    </row>
    <row r="700" spans="2:2" x14ac:dyDescent="0.25">
      <c r="B700" t="s">
        <v>1414</v>
      </c>
    </row>
    <row r="701" spans="2:2" x14ac:dyDescent="0.25">
      <c r="B701" t="s">
        <v>1244</v>
      </c>
    </row>
    <row r="702" spans="2:2" x14ac:dyDescent="0.25">
      <c r="B702" t="s">
        <v>813</v>
      </c>
    </row>
    <row r="703" spans="2:2" x14ac:dyDescent="0.25">
      <c r="B703" t="s">
        <v>707</v>
      </c>
    </row>
    <row r="704" spans="2:2" x14ac:dyDescent="0.25">
      <c r="B704" t="s">
        <v>728</v>
      </c>
    </row>
    <row r="705" spans="2:2" x14ac:dyDescent="0.25">
      <c r="B705" t="s">
        <v>709</v>
      </c>
    </row>
    <row r="706" spans="2:2" x14ac:dyDescent="0.25">
      <c r="B706" t="s">
        <v>705</v>
      </c>
    </row>
    <row r="707" spans="2:2" x14ac:dyDescent="0.25">
      <c r="B707" t="s">
        <v>737</v>
      </c>
    </row>
    <row r="708" spans="2:2" x14ac:dyDescent="0.25">
      <c r="B708" t="s">
        <v>1416</v>
      </c>
    </row>
    <row r="709" spans="2:2" x14ac:dyDescent="0.25">
      <c r="B709" t="s">
        <v>1417</v>
      </c>
    </row>
    <row r="710" spans="2:2" x14ac:dyDescent="0.25">
      <c r="B710" t="s">
        <v>1418</v>
      </c>
    </row>
    <row r="711" spans="2:2" x14ac:dyDescent="0.25">
      <c r="B711" t="s">
        <v>1244</v>
      </c>
    </row>
    <row r="712" spans="2:2" x14ac:dyDescent="0.25">
      <c r="B712" t="s">
        <v>813</v>
      </c>
    </row>
    <row r="713" spans="2:2" x14ac:dyDescent="0.25">
      <c r="B713" t="s">
        <v>707</v>
      </c>
    </row>
    <row r="714" spans="2:2" x14ac:dyDescent="0.25">
      <c r="B714" t="s">
        <v>1419</v>
      </c>
    </row>
    <row r="715" spans="2:2" x14ac:dyDescent="0.25">
      <c r="B715" t="s">
        <v>709</v>
      </c>
    </row>
    <row r="716" spans="2:2" x14ac:dyDescent="0.25">
      <c r="B716" t="s">
        <v>705</v>
      </c>
    </row>
    <row r="717" spans="2:2" x14ac:dyDescent="0.25">
      <c r="B717" t="s">
        <v>737</v>
      </c>
    </row>
    <row r="718" spans="2:2" x14ac:dyDescent="0.25">
      <c r="B718" t="s">
        <v>1416</v>
      </c>
    </row>
    <row r="719" spans="2:2" x14ac:dyDescent="0.25">
      <c r="B719" t="s">
        <v>1417</v>
      </c>
    </row>
    <row r="720" spans="2:2" x14ac:dyDescent="0.25">
      <c r="B720" t="s">
        <v>1418</v>
      </c>
    </row>
    <row r="721" spans="2:2" x14ac:dyDescent="0.25">
      <c r="B721" t="s">
        <v>1244</v>
      </c>
    </row>
    <row r="722" spans="2:2" x14ac:dyDescent="0.25">
      <c r="B722" t="s">
        <v>813</v>
      </c>
    </row>
    <row r="723" spans="2:2" x14ac:dyDescent="0.25">
      <c r="B723" t="s">
        <v>707</v>
      </c>
    </row>
    <row r="724" spans="2:2" x14ac:dyDescent="0.25">
      <c r="B724" t="s">
        <v>1269</v>
      </c>
    </row>
    <row r="725" spans="2:2" x14ac:dyDescent="0.25">
      <c r="B725" t="s">
        <v>709</v>
      </c>
    </row>
    <row r="726" spans="2:2" x14ac:dyDescent="0.25">
      <c r="B726" t="s">
        <v>705</v>
      </c>
    </row>
    <row r="727" spans="2:2" x14ac:dyDescent="0.25">
      <c r="B727" t="s">
        <v>737</v>
      </c>
    </row>
    <row r="728" spans="2:2" x14ac:dyDescent="0.25">
      <c r="B728" t="s">
        <v>1416</v>
      </c>
    </row>
    <row r="729" spans="2:2" x14ac:dyDescent="0.25">
      <c r="B729" t="s">
        <v>1417</v>
      </c>
    </row>
    <row r="730" spans="2:2" x14ac:dyDescent="0.25">
      <c r="B730" t="s">
        <v>1418</v>
      </c>
    </row>
    <row r="731" spans="2:2" x14ac:dyDescent="0.25">
      <c r="B731" t="s">
        <v>1244</v>
      </c>
    </row>
    <row r="732" spans="2:2" x14ac:dyDescent="0.25">
      <c r="B732" t="s">
        <v>813</v>
      </c>
    </row>
    <row r="733" spans="2:2" x14ac:dyDescent="0.25">
      <c r="B733" t="s">
        <v>707</v>
      </c>
    </row>
    <row r="734" spans="2:2" x14ac:dyDescent="0.25">
      <c r="B734" t="s">
        <v>708</v>
      </c>
    </row>
    <row r="735" spans="2:2" x14ac:dyDescent="0.25">
      <c r="B735" t="s">
        <v>709</v>
      </c>
    </row>
    <row r="736" spans="2:2" x14ac:dyDescent="0.25">
      <c r="B736" t="s">
        <v>705</v>
      </c>
    </row>
    <row r="737" spans="2:2" x14ac:dyDescent="0.25">
      <c r="B737" t="s">
        <v>759</v>
      </c>
    </row>
    <row r="738" spans="2:2" x14ac:dyDescent="0.25">
      <c r="B738" t="s">
        <v>1420</v>
      </c>
    </row>
    <row r="739" spans="2:2" x14ac:dyDescent="0.25">
      <c r="B739" t="s">
        <v>1421</v>
      </c>
    </row>
    <row r="740" spans="2:2" x14ac:dyDescent="0.25">
      <c r="B740" t="s">
        <v>1422</v>
      </c>
    </row>
    <row r="741" spans="2:2" x14ac:dyDescent="0.25">
      <c r="B741" t="s">
        <v>1244</v>
      </c>
    </row>
    <row r="742" spans="2:2" x14ac:dyDescent="0.25">
      <c r="B742" t="s">
        <v>813</v>
      </c>
    </row>
    <row r="743" spans="2:2" x14ac:dyDescent="0.25">
      <c r="B743" t="s">
        <v>707</v>
      </c>
    </row>
    <row r="744" spans="2:2" x14ac:dyDescent="0.25">
      <c r="B744" t="s">
        <v>1423</v>
      </c>
    </row>
    <row r="745" spans="2:2" x14ac:dyDescent="0.25">
      <c r="B745" t="s">
        <v>709</v>
      </c>
    </row>
    <row r="746" spans="2:2" x14ac:dyDescent="0.25">
      <c r="B746" t="s">
        <v>705</v>
      </c>
    </row>
    <row r="747" spans="2:2" x14ac:dyDescent="0.25">
      <c r="B747" t="s">
        <v>856</v>
      </c>
    </row>
    <row r="748" spans="2:2" x14ac:dyDescent="0.25">
      <c r="B748" t="s">
        <v>1424</v>
      </c>
    </row>
    <row r="749" spans="2:2" x14ac:dyDescent="0.25">
      <c r="B749" t="s">
        <v>1425</v>
      </c>
    </row>
    <row r="750" spans="2:2" x14ac:dyDescent="0.25">
      <c r="B750" t="s">
        <v>1426</v>
      </c>
    </row>
    <row r="751" spans="2:2" x14ac:dyDescent="0.25">
      <c r="B751" t="s">
        <v>1244</v>
      </c>
    </row>
    <row r="752" spans="2:2" x14ac:dyDescent="0.25">
      <c r="B752" t="s">
        <v>813</v>
      </c>
    </row>
    <row r="753" spans="2:2" x14ac:dyDescent="0.25">
      <c r="B753" t="s">
        <v>707</v>
      </c>
    </row>
    <row r="754" spans="2:2" x14ac:dyDescent="0.25">
      <c r="B754" t="s">
        <v>1427</v>
      </c>
    </row>
    <row r="755" spans="2:2" x14ac:dyDescent="0.25">
      <c r="B755" t="s">
        <v>709</v>
      </c>
    </row>
    <row r="756" spans="2:2" x14ac:dyDescent="0.25">
      <c r="B756" t="s">
        <v>705</v>
      </c>
    </row>
    <row r="757" spans="2:2" x14ac:dyDescent="0.25">
      <c r="B757" t="s">
        <v>738</v>
      </c>
    </row>
    <row r="758" spans="2:2" x14ac:dyDescent="0.25">
      <c r="B758" t="s">
        <v>1428</v>
      </c>
    </row>
    <row r="759" spans="2:2" x14ac:dyDescent="0.25">
      <c r="B759" t="s">
        <v>1429</v>
      </c>
    </row>
    <row r="760" spans="2:2" x14ac:dyDescent="0.25">
      <c r="B760" t="s">
        <v>1430</v>
      </c>
    </row>
    <row r="761" spans="2:2" x14ac:dyDescent="0.25">
      <c r="B761" t="s">
        <v>1244</v>
      </c>
    </row>
    <row r="762" spans="2:2" x14ac:dyDescent="0.25">
      <c r="B762" t="s">
        <v>813</v>
      </c>
    </row>
    <row r="763" spans="2:2" x14ac:dyDescent="0.25">
      <c r="B763" t="s">
        <v>707</v>
      </c>
    </row>
    <row r="764" spans="2:2" x14ac:dyDescent="0.25">
      <c r="B764" t="s">
        <v>1431</v>
      </c>
    </row>
    <row r="765" spans="2:2" x14ac:dyDescent="0.25">
      <c r="B765" t="s">
        <v>709</v>
      </c>
    </row>
    <row r="766" spans="2:2" x14ac:dyDescent="0.25">
      <c r="B766" t="s">
        <v>705</v>
      </c>
    </row>
    <row r="767" spans="2:2" x14ac:dyDescent="0.25">
      <c r="B767" t="s">
        <v>738</v>
      </c>
    </row>
    <row r="768" spans="2:2" x14ac:dyDescent="0.25">
      <c r="B768" t="s">
        <v>1428</v>
      </c>
    </row>
    <row r="769" spans="2:2" x14ac:dyDescent="0.25">
      <c r="B769" t="s">
        <v>1429</v>
      </c>
    </row>
    <row r="770" spans="2:2" x14ac:dyDescent="0.25">
      <c r="B770" t="s">
        <v>1430</v>
      </c>
    </row>
    <row r="771" spans="2:2" x14ac:dyDescent="0.25">
      <c r="B771" t="s">
        <v>1244</v>
      </c>
    </row>
    <row r="772" spans="2:2" x14ac:dyDescent="0.25">
      <c r="B772" t="s">
        <v>813</v>
      </c>
    </row>
    <row r="773" spans="2:2" x14ac:dyDescent="0.25">
      <c r="B773" t="s">
        <v>707</v>
      </c>
    </row>
    <row r="774" spans="2:2" x14ac:dyDescent="0.25">
      <c r="B774" t="s">
        <v>1269</v>
      </c>
    </row>
    <row r="775" spans="2:2" x14ac:dyDescent="0.25">
      <c r="B775" t="s">
        <v>709</v>
      </c>
    </row>
    <row r="776" spans="2:2" x14ac:dyDescent="0.25">
      <c r="B776" t="s">
        <v>705</v>
      </c>
    </row>
    <row r="777" spans="2:2" x14ac:dyDescent="0.25">
      <c r="B777" t="s">
        <v>738</v>
      </c>
    </row>
    <row r="778" spans="2:2" x14ac:dyDescent="0.25">
      <c r="B778" t="s">
        <v>1428</v>
      </c>
    </row>
    <row r="779" spans="2:2" x14ac:dyDescent="0.25">
      <c r="B779" t="s">
        <v>1429</v>
      </c>
    </row>
    <row r="780" spans="2:2" x14ac:dyDescent="0.25">
      <c r="B780" t="s">
        <v>1430</v>
      </c>
    </row>
    <row r="781" spans="2:2" x14ac:dyDescent="0.25">
      <c r="B781" t="s">
        <v>1244</v>
      </c>
    </row>
    <row r="782" spans="2:2" x14ac:dyDescent="0.25">
      <c r="B782" t="s">
        <v>813</v>
      </c>
    </row>
    <row r="783" spans="2:2" x14ac:dyDescent="0.25">
      <c r="B783" t="s">
        <v>707</v>
      </c>
    </row>
    <row r="784" spans="2:2" x14ac:dyDescent="0.25">
      <c r="B784" t="s">
        <v>728</v>
      </c>
    </row>
    <row r="785" spans="2:2" x14ac:dyDescent="0.25">
      <c r="B785" t="s">
        <v>709</v>
      </c>
    </row>
    <row r="786" spans="2:2" x14ac:dyDescent="0.25">
      <c r="B786" t="s">
        <v>705</v>
      </c>
    </row>
    <row r="787" spans="2:2" x14ac:dyDescent="0.25">
      <c r="B787" t="s">
        <v>739</v>
      </c>
    </row>
    <row r="788" spans="2:2" x14ac:dyDescent="0.25">
      <c r="B788" t="s">
        <v>1432</v>
      </c>
    </row>
    <row r="789" spans="2:2" x14ac:dyDescent="0.25">
      <c r="B789" t="s">
        <v>1433</v>
      </c>
    </row>
    <row r="790" spans="2:2" x14ac:dyDescent="0.25">
      <c r="B790" t="s">
        <v>1434</v>
      </c>
    </row>
    <row r="791" spans="2:2" x14ac:dyDescent="0.25">
      <c r="B791" t="s">
        <v>1244</v>
      </c>
    </row>
    <row r="792" spans="2:2" x14ac:dyDescent="0.25">
      <c r="B792" t="s">
        <v>813</v>
      </c>
    </row>
    <row r="793" spans="2:2" x14ac:dyDescent="0.25">
      <c r="B793" t="s">
        <v>707</v>
      </c>
    </row>
    <row r="794" spans="2:2" x14ac:dyDescent="0.25">
      <c r="B794" t="s">
        <v>1435</v>
      </c>
    </row>
    <row r="795" spans="2:2" x14ac:dyDescent="0.25">
      <c r="B795" t="s">
        <v>709</v>
      </c>
    </row>
    <row r="796" spans="2:2" x14ac:dyDescent="0.25">
      <c r="B796" t="s">
        <v>705</v>
      </c>
    </row>
    <row r="797" spans="2:2" x14ac:dyDescent="0.25">
      <c r="B797" t="s">
        <v>739</v>
      </c>
    </row>
    <row r="798" spans="2:2" x14ac:dyDescent="0.25">
      <c r="B798" t="s">
        <v>1432</v>
      </c>
    </row>
    <row r="799" spans="2:2" x14ac:dyDescent="0.25">
      <c r="B799" t="s">
        <v>1433</v>
      </c>
    </row>
    <row r="800" spans="2:2" x14ac:dyDescent="0.25">
      <c r="B800" t="s">
        <v>1434</v>
      </c>
    </row>
    <row r="801" spans="2:2" x14ac:dyDescent="0.25">
      <c r="B801" t="s">
        <v>1244</v>
      </c>
    </row>
    <row r="802" spans="2:2" x14ac:dyDescent="0.25">
      <c r="B802" t="s">
        <v>813</v>
      </c>
    </row>
    <row r="803" spans="2:2" x14ac:dyDescent="0.25">
      <c r="B803" t="s">
        <v>707</v>
      </c>
    </row>
    <row r="804" spans="2:2" x14ac:dyDescent="0.25">
      <c r="B804" t="s">
        <v>728</v>
      </c>
    </row>
    <row r="805" spans="2:2" x14ac:dyDescent="0.25">
      <c r="B805" t="s">
        <v>709</v>
      </c>
    </row>
    <row r="806" spans="2:2" x14ac:dyDescent="0.25">
      <c r="B806" t="s">
        <v>705</v>
      </c>
    </row>
    <row r="807" spans="2:2" x14ac:dyDescent="0.25">
      <c r="B807" t="s">
        <v>739</v>
      </c>
    </row>
    <row r="808" spans="2:2" x14ac:dyDescent="0.25">
      <c r="B808" t="s">
        <v>1432</v>
      </c>
    </row>
    <row r="809" spans="2:2" x14ac:dyDescent="0.25">
      <c r="B809" t="s">
        <v>1433</v>
      </c>
    </row>
    <row r="810" spans="2:2" x14ac:dyDescent="0.25">
      <c r="B810" t="s">
        <v>1434</v>
      </c>
    </row>
    <row r="811" spans="2:2" x14ac:dyDescent="0.25">
      <c r="B811" t="s">
        <v>1244</v>
      </c>
    </row>
    <row r="812" spans="2:2" x14ac:dyDescent="0.25">
      <c r="B812" t="s">
        <v>813</v>
      </c>
    </row>
    <row r="813" spans="2:2" x14ac:dyDescent="0.25">
      <c r="B813" t="s">
        <v>707</v>
      </c>
    </row>
    <row r="814" spans="2:2" x14ac:dyDescent="0.25">
      <c r="B814" t="s">
        <v>728</v>
      </c>
    </row>
    <row r="815" spans="2:2" x14ac:dyDescent="0.25">
      <c r="B815" t="s">
        <v>709</v>
      </c>
    </row>
    <row r="816" spans="2:2" x14ac:dyDescent="0.25">
      <c r="B816" t="s">
        <v>705</v>
      </c>
    </row>
    <row r="817" spans="2:2" x14ac:dyDescent="0.25">
      <c r="B817" t="s">
        <v>740</v>
      </c>
    </row>
    <row r="818" spans="2:2" x14ac:dyDescent="0.25">
      <c r="B818" t="s">
        <v>1436</v>
      </c>
    </row>
    <row r="819" spans="2:2" x14ac:dyDescent="0.25">
      <c r="B819" t="s">
        <v>1437</v>
      </c>
    </row>
    <row r="820" spans="2:2" x14ac:dyDescent="0.25">
      <c r="B820" t="s">
        <v>1438</v>
      </c>
    </row>
    <row r="821" spans="2:2" x14ac:dyDescent="0.25">
      <c r="B821" t="s">
        <v>1244</v>
      </c>
    </row>
    <row r="822" spans="2:2" x14ac:dyDescent="0.25">
      <c r="B822" t="s">
        <v>813</v>
      </c>
    </row>
    <row r="823" spans="2:2" x14ac:dyDescent="0.25">
      <c r="B823" t="s">
        <v>707</v>
      </c>
    </row>
    <row r="824" spans="2:2" x14ac:dyDescent="0.25">
      <c r="B824" t="s">
        <v>1439</v>
      </c>
    </row>
    <row r="825" spans="2:2" x14ac:dyDescent="0.25">
      <c r="B825" t="s">
        <v>709</v>
      </c>
    </row>
    <row r="826" spans="2:2" x14ac:dyDescent="0.25">
      <c r="B826" t="s">
        <v>705</v>
      </c>
    </row>
    <row r="827" spans="2:2" x14ac:dyDescent="0.25">
      <c r="B827" t="s">
        <v>740</v>
      </c>
    </row>
    <row r="828" spans="2:2" x14ac:dyDescent="0.25">
      <c r="B828" t="s">
        <v>1436</v>
      </c>
    </row>
    <row r="829" spans="2:2" x14ac:dyDescent="0.25">
      <c r="B829" t="s">
        <v>1437</v>
      </c>
    </row>
    <row r="830" spans="2:2" x14ac:dyDescent="0.25">
      <c r="B830" t="s">
        <v>1438</v>
      </c>
    </row>
    <row r="831" spans="2:2" x14ac:dyDescent="0.25">
      <c r="B831" t="s">
        <v>1244</v>
      </c>
    </row>
    <row r="832" spans="2:2" x14ac:dyDescent="0.25">
      <c r="B832" t="s">
        <v>813</v>
      </c>
    </row>
    <row r="833" spans="2:2" x14ac:dyDescent="0.25">
      <c r="B833" t="s">
        <v>707</v>
      </c>
    </row>
    <row r="834" spans="2:2" x14ac:dyDescent="0.25">
      <c r="B834" t="s">
        <v>1440</v>
      </c>
    </row>
    <row r="835" spans="2:2" x14ac:dyDescent="0.25">
      <c r="B835" t="s">
        <v>709</v>
      </c>
    </row>
    <row r="836" spans="2:2" x14ac:dyDescent="0.25">
      <c r="B836" t="s">
        <v>705</v>
      </c>
    </row>
    <row r="837" spans="2:2" x14ac:dyDescent="0.25">
      <c r="B837" t="s">
        <v>741</v>
      </c>
    </row>
    <row r="838" spans="2:2" x14ac:dyDescent="0.25">
      <c r="B838" t="s">
        <v>1441</v>
      </c>
    </row>
    <row r="839" spans="2:2" x14ac:dyDescent="0.25">
      <c r="B839" t="s">
        <v>1442</v>
      </c>
    </row>
    <row r="840" spans="2:2" x14ac:dyDescent="0.25">
      <c r="B840" t="s">
        <v>1443</v>
      </c>
    </row>
    <row r="841" spans="2:2" x14ac:dyDescent="0.25">
      <c r="B841" t="s">
        <v>1244</v>
      </c>
    </row>
    <row r="842" spans="2:2" x14ac:dyDescent="0.25">
      <c r="B842" t="s">
        <v>813</v>
      </c>
    </row>
    <row r="843" spans="2:2" x14ac:dyDescent="0.25">
      <c r="B843" t="s">
        <v>707</v>
      </c>
    </row>
    <row r="844" spans="2:2" x14ac:dyDescent="0.25">
      <c r="B844" t="s">
        <v>1444</v>
      </c>
    </row>
    <row r="845" spans="2:2" x14ac:dyDescent="0.25">
      <c r="B845" t="s">
        <v>709</v>
      </c>
    </row>
    <row r="846" spans="2:2" x14ac:dyDescent="0.25">
      <c r="B846" t="s">
        <v>705</v>
      </c>
    </row>
    <row r="847" spans="2:2" x14ac:dyDescent="0.25">
      <c r="B847" t="s">
        <v>741</v>
      </c>
    </row>
    <row r="848" spans="2:2" x14ac:dyDescent="0.25">
      <c r="B848" t="s">
        <v>1441</v>
      </c>
    </row>
    <row r="849" spans="2:2" x14ac:dyDescent="0.25">
      <c r="B849" t="s">
        <v>1442</v>
      </c>
    </row>
    <row r="850" spans="2:2" x14ac:dyDescent="0.25">
      <c r="B850" t="s">
        <v>1443</v>
      </c>
    </row>
    <row r="851" spans="2:2" x14ac:dyDescent="0.25">
      <c r="B851" t="s">
        <v>1244</v>
      </c>
    </row>
    <row r="852" spans="2:2" x14ac:dyDescent="0.25">
      <c r="B852" t="s">
        <v>813</v>
      </c>
    </row>
    <row r="853" spans="2:2" x14ac:dyDescent="0.25">
      <c r="B853" t="s">
        <v>707</v>
      </c>
    </row>
    <row r="854" spans="2:2" x14ac:dyDescent="0.25">
      <c r="B854" t="s">
        <v>1445</v>
      </c>
    </row>
    <row r="855" spans="2:2" x14ac:dyDescent="0.25">
      <c r="B855" t="s">
        <v>709</v>
      </c>
    </row>
    <row r="856" spans="2:2" x14ac:dyDescent="0.25">
      <c r="B856" t="s">
        <v>705</v>
      </c>
    </row>
    <row r="857" spans="2:2" x14ac:dyDescent="0.25">
      <c r="B857" t="s">
        <v>741</v>
      </c>
    </row>
    <row r="858" spans="2:2" x14ac:dyDescent="0.25">
      <c r="B858" t="s">
        <v>1441</v>
      </c>
    </row>
    <row r="859" spans="2:2" x14ac:dyDescent="0.25">
      <c r="B859" t="s">
        <v>1442</v>
      </c>
    </row>
    <row r="860" spans="2:2" x14ac:dyDescent="0.25">
      <c r="B860" t="s">
        <v>1443</v>
      </c>
    </row>
    <row r="861" spans="2:2" x14ac:dyDescent="0.25">
      <c r="B861" t="s">
        <v>1244</v>
      </c>
    </row>
    <row r="862" spans="2:2" x14ac:dyDescent="0.25">
      <c r="B862" t="s">
        <v>813</v>
      </c>
    </row>
    <row r="863" spans="2:2" x14ac:dyDescent="0.25">
      <c r="B863" t="s">
        <v>707</v>
      </c>
    </row>
    <row r="864" spans="2:2" x14ac:dyDescent="0.25">
      <c r="B864" t="s">
        <v>728</v>
      </c>
    </row>
    <row r="865" spans="2:2" x14ac:dyDescent="0.25">
      <c r="B865" t="s">
        <v>709</v>
      </c>
    </row>
    <row r="866" spans="2:2" x14ac:dyDescent="0.25">
      <c r="B866" t="s">
        <v>705</v>
      </c>
    </row>
    <row r="867" spans="2:2" x14ac:dyDescent="0.25">
      <c r="B867" t="s">
        <v>742</v>
      </c>
    </row>
    <row r="868" spans="2:2" x14ac:dyDescent="0.25">
      <c r="B868" t="s">
        <v>1446</v>
      </c>
    </row>
    <row r="869" spans="2:2" x14ac:dyDescent="0.25">
      <c r="B869" t="s">
        <v>1447</v>
      </c>
    </row>
    <row r="870" spans="2:2" x14ac:dyDescent="0.25">
      <c r="B870" t="s">
        <v>1448</v>
      </c>
    </row>
    <row r="871" spans="2:2" x14ac:dyDescent="0.25">
      <c r="B871" t="s">
        <v>1244</v>
      </c>
    </row>
    <row r="872" spans="2:2" x14ac:dyDescent="0.25">
      <c r="B872" t="s">
        <v>813</v>
      </c>
    </row>
    <row r="873" spans="2:2" x14ac:dyDescent="0.25">
      <c r="B873" t="s">
        <v>707</v>
      </c>
    </row>
    <row r="874" spans="2:2" x14ac:dyDescent="0.25">
      <c r="B874" t="s">
        <v>1449</v>
      </c>
    </row>
    <row r="875" spans="2:2" x14ac:dyDescent="0.25">
      <c r="B875" t="s">
        <v>709</v>
      </c>
    </row>
    <row r="876" spans="2:2" x14ac:dyDescent="0.25">
      <c r="B876" t="s">
        <v>705</v>
      </c>
    </row>
    <row r="877" spans="2:2" x14ac:dyDescent="0.25">
      <c r="B877" t="s">
        <v>742</v>
      </c>
    </row>
    <row r="878" spans="2:2" x14ac:dyDescent="0.25">
      <c r="B878" t="s">
        <v>1446</v>
      </c>
    </row>
    <row r="879" spans="2:2" x14ac:dyDescent="0.25">
      <c r="B879" t="s">
        <v>1447</v>
      </c>
    </row>
    <row r="880" spans="2:2" x14ac:dyDescent="0.25">
      <c r="B880" t="s">
        <v>1448</v>
      </c>
    </row>
    <row r="881" spans="2:2" x14ac:dyDescent="0.25">
      <c r="B881" t="s">
        <v>1244</v>
      </c>
    </row>
    <row r="882" spans="2:2" x14ac:dyDescent="0.25">
      <c r="B882" t="s">
        <v>813</v>
      </c>
    </row>
    <row r="883" spans="2:2" x14ac:dyDescent="0.25">
      <c r="B883" t="s">
        <v>707</v>
      </c>
    </row>
    <row r="884" spans="2:2" x14ac:dyDescent="0.25">
      <c r="B884" t="s">
        <v>728</v>
      </c>
    </row>
    <row r="885" spans="2:2" x14ac:dyDescent="0.25">
      <c r="B885" t="s">
        <v>709</v>
      </c>
    </row>
    <row r="886" spans="2:2" x14ac:dyDescent="0.25">
      <c r="B886" t="s">
        <v>705</v>
      </c>
    </row>
    <row r="887" spans="2:2" x14ac:dyDescent="0.25">
      <c r="B887" t="s">
        <v>743</v>
      </c>
    </row>
    <row r="888" spans="2:2" x14ac:dyDescent="0.25">
      <c r="B888" t="s">
        <v>1450</v>
      </c>
    </row>
    <row r="889" spans="2:2" x14ac:dyDescent="0.25">
      <c r="B889" t="s">
        <v>1451</v>
      </c>
    </row>
    <row r="890" spans="2:2" x14ac:dyDescent="0.25">
      <c r="B890" t="s">
        <v>1452</v>
      </c>
    </row>
    <row r="891" spans="2:2" x14ac:dyDescent="0.25">
      <c r="B891" t="s">
        <v>1244</v>
      </c>
    </row>
    <row r="892" spans="2:2" x14ac:dyDescent="0.25">
      <c r="B892" t="s">
        <v>813</v>
      </c>
    </row>
    <row r="893" spans="2:2" x14ac:dyDescent="0.25">
      <c r="B893" t="s">
        <v>707</v>
      </c>
    </row>
    <row r="894" spans="2:2" x14ac:dyDescent="0.25">
      <c r="B894" t="s">
        <v>1453</v>
      </c>
    </row>
    <row r="895" spans="2:2" x14ac:dyDescent="0.25">
      <c r="B895" t="s">
        <v>709</v>
      </c>
    </row>
    <row r="896" spans="2:2" x14ac:dyDescent="0.25">
      <c r="B896" t="s">
        <v>705</v>
      </c>
    </row>
    <row r="897" spans="2:2" x14ac:dyDescent="0.25">
      <c r="B897" t="s">
        <v>894</v>
      </c>
    </row>
    <row r="898" spans="2:2" x14ac:dyDescent="0.25">
      <c r="B898" t="s">
        <v>1454</v>
      </c>
    </row>
    <row r="899" spans="2:2" x14ac:dyDescent="0.25">
      <c r="B899" t="s">
        <v>1455</v>
      </c>
    </row>
    <row r="900" spans="2:2" x14ac:dyDescent="0.25">
      <c r="B900" t="s">
        <v>1456</v>
      </c>
    </row>
    <row r="901" spans="2:2" x14ac:dyDescent="0.25">
      <c r="B901" t="s">
        <v>1244</v>
      </c>
    </row>
    <row r="902" spans="2:2" x14ac:dyDescent="0.25">
      <c r="B902" t="s">
        <v>813</v>
      </c>
    </row>
    <row r="903" spans="2:2" x14ac:dyDescent="0.25">
      <c r="B903" t="s">
        <v>707</v>
      </c>
    </row>
    <row r="904" spans="2:2" x14ac:dyDescent="0.25">
      <c r="B904" t="s">
        <v>1457</v>
      </c>
    </row>
    <row r="905" spans="2:2" x14ac:dyDescent="0.25">
      <c r="B905" t="s">
        <v>709</v>
      </c>
    </row>
    <row r="906" spans="2:2" x14ac:dyDescent="0.25">
      <c r="B906" t="s">
        <v>705</v>
      </c>
    </row>
    <row r="907" spans="2:2" x14ac:dyDescent="0.25">
      <c r="B907" t="s">
        <v>894</v>
      </c>
    </row>
    <row r="908" spans="2:2" x14ac:dyDescent="0.25">
      <c r="B908" t="s">
        <v>1454</v>
      </c>
    </row>
    <row r="909" spans="2:2" x14ac:dyDescent="0.25">
      <c r="B909" t="s">
        <v>1455</v>
      </c>
    </row>
    <row r="910" spans="2:2" x14ac:dyDescent="0.25">
      <c r="B910" t="s">
        <v>1456</v>
      </c>
    </row>
    <row r="911" spans="2:2" x14ac:dyDescent="0.25">
      <c r="B911" t="s">
        <v>1244</v>
      </c>
    </row>
    <row r="912" spans="2:2" x14ac:dyDescent="0.25">
      <c r="B912" t="s">
        <v>813</v>
      </c>
    </row>
    <row r="913" spans="2:2" x14ac:dyDescent="0.25">
      <c r="B913" t="s">
        <v>707</v>
      </c>
    </row>
    <row r="914" spans="2:2" x14ac:dyDescent="0.25">
      <c r="B914" t="s">
        <v>728</v>
      </c>
    </row>
    <row r="915" spans="2:2" x14ac:dyDescent="0.25">
      <c r="B915" t="s">
        <v>709</v>
      </c>
    </row>
    <row r="916" spans="2:2" x14ac:dyDescent="0.25">
      <c r="B916" t="s">
        <v>705</v>
      </c>
    </row>
    <row r="917" spans="2:2" x14ac:dyDescent="0.25">
      <c r="B917" t="s">
        <v>894</v>
      </c>
    </row>
    <row r="918" spans="2:2" x14ac:dyDescent="0.25">
      <c r="B918" t="s">
        <v>1454</v>
      </c>
    </row>
    <row r="919" spans="2:2" x14ac:dyDescent="0.25">
      <c r="B919" t="s">
        <v>1455</v>
      </c>
    </row>
    <row r="920" spans="2:2" x14ac:dyDescent="0.25">
      <c r="B920" t="s">
        <v>1456</v>
      </c>
    </row>
    <row r="921" spans="2:2" x14ac:dyDescent="0.25">
      <c r="B921" t="s">
        <v>1244</v>
      </c>
    </row>
    <row r="922" spans="2:2" x14ac:dyDescent="0.25">
      <c r="B922" t="s">
        <v>813</v>
      </c>
    </row>
    <row r="923" spans="2:2" x14ac:dyDescent="0.25">
      <c r="B923" t="s">
        <v>707</v>
      </c>
    </row>
    <row r="924" spans="2:2" x14ac:dyDescent="0.25">
      <c r="B924" t="s">
        <v>708</v>
      </c>
    </row>
    <row r="925" spans="2:2" x14ac:dyDescent="0.25">
      <c r="B925" t="s">
        <v>709</v>
      </c>
    </row>
    <row r="926" spans="2:2" x14ac:dyDescent="0.25">
      <c r="B926" t="s">
        <v>705</v>
      </c>
    </row>
    <row r="927" spans="2:2" x14ac:dyDescent="0.25">
      <c r="B927" t="s">
        <v>744</v>
      </c>
    </row>
    <row r="928" spans="2:2" x14ac:dyDescent="0.25">
      <c r="B928" t="s">
        <v>1458</v>
      </c>
    </row>
    <row r="929" spans="2:2" x14ac:dyDescent="0.25">
      <c r="B929" t="s">
        <v>1459</v>
      </c>
    </row>
    <row r="930" spans="2:2" x14ac:dyDescent="0.25">
      <c r="B930" t="s">
        <v>1460</v>
      </c>
    </row>
    <row r="931" spans="2:2" x14ac:dyDescent="0.25">
      <c r="B931" t="s">
        <v>1244</v>
      </c>
    </row>
    <row r="932" spans="2:2" x14ac:dyDescent="0.25">
      <c r="B932" t="s">
        <v>813</v>
      </c>
    </row>
    <row r="933" spans="2:2" x14ac:dyDescent="0.25">
      <c r="B933" t="s">
        <v>707</v>
      </c>
    </row>
    <row r="934" spans="2:2" x14ac:dyDescent="0.25">
      <c r="B934" t="s">
        <v>1461</v>
      </c>
    </row>
    <row r="935" spans="2:2" x14ac:dyDescent="0.25">
      <c r="B935" t="s">
        <v>709</v>
      </c>
    </row>
    <row r="936" spans="2:2" x14ac:dyDescent="0.25">
      <c r="B936" t="s">
        <v>705</v>
      </c>
    </row>
    <row r="937" spans="2:2" x14ac:dyDescent="0.25">
      <c r="B937" t="s">
        <v>744</v>
      </c>
    </row>
    <row r="938" spans="2:2" x14ac:dyDescent="0.25">
      <c r="B938" t="s">
        <v>1458</v>
      </c>
    </row>
    <row r="939" spans="2:2" x14ac:dyDescent="0.25">
      <c r="B939" t="s">
        <v>1459</v>
      </c>
    </row>
    <row r="940" spans="2:2" x14ac:dyDescent="0.25">
      <c r="B940" t="s">
        <v>1460</v>
      </c>
    </row>
    <row r="941" spans="2:2" x14ac:dyDescent="0.25">
      <c r="B941" t="s">
        <v>1244</v>
      </c>
    </row>
    <row r="942" spans="2:2" x14ac:dyDescent="0.25">
      <c r="B942" t="s">
        <v>813</v>
      </c>
    </row>
    <row r="943" spans="2:2" x14ac:dyDescent="0.25">
      <c r="B943" t="s">
        <v>707</v>
      </c>
    </row>
    <row r="944" spans="2:2" x14ac:dyDescent="0.25">
      <c r="B944" t="s">
        <v>728</v>
      </c>
    </row>
    <row r="945" spans="2:2" x14ac:dyDescent="0.25">
      <c r="B945" t="s">
        <v>709</v>
      </c>
    </row>
    <row r="946" spans="2:2" x14ac:dyDescent="0.25">
      <c r="B946" t="s">
        <v>705</v>
      </c>
    </row>
    <row r="947" spans="2:2" x14ac:dyDescent="0.25">
      <c r="B947" t="s">
        <v>745</v>
      </c>
    </row>
    <row r="948" spans="2:2" x14ac:dyDescent="0.25">
      <c r="B948" t="s">
        <v>1462</v>
      </c>
    </row>
    <row r="949" spans="2:2" x14ac:dyDescent="0.25">
      <c r="B949" t="s">
        <v>1463</v>
      </c>
    </row>
    <row r="950" spans="2:2" x14ac:dyDescent="0.25">
      <c r="B950" t="s">
        <v>1464</v>
      </c>
    </row>
    <row r="951" spans="2:2" x14ac:dyDescent="0.25">
      <c r="B951" t="s">
        <v>1244</v>
      </c>
    </row>
    <row r="952" spans="2:2" x14ac:dyDescent="0.25">
      <c r="B952" t="s">
        <v>813</v>
      </c>
    </row>
    <row r="953" spans="2:2" x14ac:dyDescent="0.25">
      <c r="B953" t="s">
        <v>707</v>
      </c>
    </row>
    <row r="954" spans="2:2" x14ac:dyDescent="0.25">
      <c r="B954" t="s">
        <v>1465</v>
      </c>
    </row>
    <row r="955" spans="2:2" x14ac:dyDescent="0.25">
      <c r="B955" t="s">
        <v>709</v>
      </c>
    </row>
    <row r="956" spans="2:2" x14ac:dyDescent="0.25">
      <c r="B956" t="s">
        <v>705</v>
      </c>
    </row>
    <row r="957" spans="2:2" x14ac:dyDescent="0.25">
      <c r="B957" t="s">
        <v>745</v>
      </c>
    </row>
    <row r="958" spans="2:2" x14ac:dyDescent="0.25">
      <c r="B958" t="s">
        <v>1462</v>
      </c>
    </row>
    <row r="959" spans="2:2" x14ac:dyDescent="0.25">
      <c r="B959" t="s">
        <v>1463</v>
      </c>
    </row>
    <row r="960" spans="2:2" x14ac:dyDescent="0.25">
      <c r="B960" t="s">
        <v>1464</v>
      </c>
    </row>
    <row r="961" spans="2:2" x14ac:dyDescent="0.25">
      <c r="B961" t="s">
        <v>1244</v>
      </c>
    </row>
    <row r="962" spans="2:2" x14ac:dyDescent="0.25">
      <c r="B962" t="s">
        <v>813</v>
      </c>
    </row>
    <row r="963" spans="2:2" x14ac:dyDescent="0.25">
      <c r="B963" t="s">
        <v>707</v>
      </c>
    </row>
    <row r="964" spans="2:2" x14ac:dyDescent="0.25">
      <c r="B964" t="s">
        <v>1466</v>
      </c>
    </row>
    <row r="965" spans="2:2" x14ac:dyDescent="0.25">
      <c r="B965" t="s">
        <v>709</v>
      </c>
    </row>
    <row r="966" spans="2:2" x14ac:dyDescent="0.25">
      <c r="B966" t="s">
        <v>705</v>
      </c>
    </row>
    <row r="967" spans="2:2" x14ac:dyDescent="0.25">
      <c r="B967" t="s">
        <v>745</v>
      </c>
    </row>
    <row r="968" spans="2:2" x14ac:dyDescent="0.25">
      <c r="B968" t="s">
        <v>1462</v>
      </c>
    </row>
    <row r="969" spans="2:2" x14ac:dyDescent="0.25">
      <c r="B969" t="s">
        <v>1463</v>
      </c>
    </row>
    <row r="970" spans="2:2" x14ac:dyDescent="0.25">
      <c r="B970" t="s">
        <v>1464</v>
      </c>
    </row>
    <row r="971" spans="2:2" x14ac:dyDescent="0.25">
      <c r="B971" t="s">
        <v>1244</v>
      </c>
    </row>
    <row r="972" spans="2:2" x14ac:dyDescent="0.25">
      <c r="B972" t="s">
        <v>813</v>
      </c>
    </row>
    <row r="973" spans="2:2" x14ac:dyDescent="0.25">
      <c r="B973" t="s">
        <v>707</v>
      </c>
    </row>
    <row r="974" spans="2:2" x14ac:dyDescent="0.25">
      <c r="B974" t="s">
        <v>1467</v>
      </c>
    </row>
    <row r="975" spans="2:2" x14ac:dyDescent="0.25">
      <c r="B975" t="s">
        <v>709</v>
      </c>
    </row>
    <row r="976" spans="2:2" x14ac:dyDescent="0.25">
      <c r="B976" t="s">
        <v>705</v>
      </c>
    </row>
    <row r="977" spans="2:2" x14ac:dyDescent="0.25">
      <c r="B977" t="s">
        <v>895</v>
      </c>
    </row>
    <row r="978" spans="2:2" x14ac:dyDescent="0.25">
      <c r="B978" t="s">
        <v>1468</v>
      </c>
    </row>
    <row r="979" spans="2:2" x14ac:dyDescent="0.25">
      <c r="B979" t="s">
        <v>1469</v>
      </c>
    </row>
    <row r="980" spans="2:2" x14ac:dyDescent="0.25">
      <c r="B980" t="s">
        <v>1470</v>
      </c>
    </row>
    <row r="981" spans="2:2" x14ac:dyDescent="0.25">
      <c r="B981" t="s">
        <v>1244</v>
      </c>
    </row>
    <row r="982" spans="2:2" x14ac:dyDescent="0.25">
      <c r="B982" t="s">
        <v>813</v>
      </c>
    </row>
    <row r="983" spans="2:2" x14ac:dyDescent="0.25">
      <c r="B983" t="s">
        <v>707</v>
      </c>
    </row>
    <row r="984" spans="2:2" x14ac:dyDescent="0.25">
      <c r="B984" t="s">
        <v>1471</v>
      </c>
    </row>
    <row r="985" spans="2:2" x14ac:dyDescent="0.25">
      <c r="B985" t="s">
        <v>709</v>
      </c>
    </row>
    <row r="986" spans="2:2" x14ac:dyDescent="0.25">
      <c r="B986" t="s">
        <v>705</v>
      </c>
    </row>
    <row r="987" spans="2:2" x14ac:dyDescent="0.25">
      <c r="B987" t="s">
        <v>895</v>
      </c>
    </row>
    <row r="988" spans="2:2" x14ac:dyDescent="0.25">
      <c r="B988" t="s">
        <v>1468</v>
      </c>
    </row>
    <row r="989" spans="2:2" x14ac:dyDescent="0.25">
      <c r="B989" t="s">
        <v>1469</v>
      </c>
    </row>
    <row r="990" spans="2:2" x14ac:dyDescent="0.25">
      <c r="B990" t="s">
        <v>1470</v>
      </c>
    </row>
    <row r="991" spans="2:2" x14ac:dyDescent="0.25">
      <c r="B991" t="s">
        <v>1244</v>
      </c>
    </row>
    <row r="992" spans="2:2" x14ac:dyDescent="0.25">
      <c r="B992" t="s">
        <v>813</v>
      </c>
    </row>
    <row r="993" spans="2:2" x14ac:dyDescent="0.25">
      <c r="B993" t="s">
        <v>707</v>
      </c>
    </row>
    <row r="994" spans="2:2" x14ac:dyDescent="0.25">
      <c r="B994" t="s">
        <v>1472</v>
      </c>
    </row>
    <row r="995" spans="2:2" x14ac:dyDescent="0.25">
      <c r="B995" t="s">
        <v>709</v>
      </c>
    </row>
    <row r="996" spans="2:2" x14ac:dyDescent="0.25">
      <c r="B996" t="s">
        <v>705</v>
      </c>
    </row>
    <row r="997" spans="2:2" x14ac:dyDescent="0.25">
      <c r="B997" t="s">
        <v>746</v>
      </c>
    </row>
    <row r="998" spans="2:2" x14ac:dyDescent="0.25">
      <c r="B998" t="s">
        <v>1473</v>
      </c>
    </row>
    <row r="999" spans="2:2" x14ac:dyDescent="0.25">
      <c r="B999" t="s">
        <v>1474</v>
      </c>
    </row>
    <row r="1000" spans="2:2" x14ac:dyDescent="0.25">
      <c r="B1000" t="s">
        <v>1475</v>
      </c>
    </row>
    <row r="1001" spans="2:2" x14ac:dyDescent="0.25">
      <c r="B1001" t="s">
        <v>1244</v>
      </c>
    </row>
    <row r="1002" spans="2:2" x14ac:dyDescent="0.25">
      <c r="B1002" t="s">
        <v>813</v>
      </c>
    </row>
    <row r="1003" spans="2:2" x14ac:dyDescent="0.25">
      <c r="B1003" t="s">
        <v>707</v>
      </c>
    </row>
    <row r="1004" spans="2:2" x14ac:dyDescent="0.25">
      <c r="B1004" t="s">
        <v>1445</v>
      </c>
    </row>
    <row r="1005" spans="2:2" x14ac:dyDescent="0.25">
      <c r="B1005" t="s">
        <v>709</v>
      </c>
    </row>
    <row r="1006" spans="2:2" x14ac:dyDescent="0.25">
      <c r="B1006" t="s">
        <v>705</v>
      </c>
    </row>
    <row r="1007" spans="2:2" x14ac:dyDescent="0.25">
      <c r="B1007" t="s">
        <v>746</v>
      </c>
    </row>
    <row r="1008" spans="2:2" x14ac:dyDescent="0.25">
      <c r="B1008" t="s">
        <v>1473</v>
      </c>
    </row>
    <row r="1009" spans="2:2" x14ac:dyDescent="0.25">
      <c r="B1009" t="s">
        <v>1474</v>
      </c>
    </row>
    <row r="1010" spans="2:2" x14ac:dyDescent="0.25">
      <c r="B1010" t="s">
        <v>1475</v>
      </c>
    </row>
    <row r="1011" spans="2:2" x14ac:dyDescent="0.25">
      <c r="B1011" t="s">
        <v>1244</v>
      </c>
    </row>
    <row r="1012" spans="2:2" x14ac:dyDescent="0.25">
      <c r="B1012" t="s">
        <v>813</v>
      </c>
    </row>
    <row r="1013" spans="2:2" x14ac:dyDescent="0.25">
      <c r="B1013" t="s">
        <v>707</v>
      </c>
    </row>
    <row r="1014" spans="2:2" x14ac:dyDescent="0.25">
      <c r="B1014" t="s">
        <v>1476</v>
      </c>
    </row>
    <row r="1015" spans="2:2" x14ac:dyDescent="0.25">
      <c r="B1015" t="s">
        <v>709</v>
      </c>
    </row>
    <row r="1016" spans="2:2" x14ac:dyDescent="0.25">
      <c r="B1016" t="s">
        <v>705</v>
      </c>
    </row>
    <row r="1017" spans="2:2" x14ac:dyDescent="0.25">
      <c r="B1017" t="s">
        <v>746</v>
      </c>
    </row>
    <row r="1018" spans="2:2" x14ac:dyDescent="0.25">
      <c r="B1018" t="s">
        <v>1473</v>
      </c>
    </row>
    <row r="1019" spans="2:2" x14ac:dyDescent="0.25">
      <c r="B1019" t="s">
        <v>1474</v>
      </c>
    </row>
    <row r="1020" spans="2:2" x14ac:dyDescent="0.25">
      <c r="B1020" t="s">
        <v>1475</v>
      </c>
    </row>
    <row r="1021" spans="2:2" x14ac:dyDescent="0.25">
      <c r="B1021" t="s">
        <v>1244</v>
      </c>
    </row>
    <row r="1022" spans="2:2" x14ac:dyDescent="0.25">
      <c r="B1022" t="s">
        <v>813</v>
      </c>
    </row>
    <row r="1023" spans="2:2" x14ac:dyDescent="0.25">
      <c r="B1023" t="s">
        <v>707</v>
      </c>
    </row>
    <row r="1024" spans="2:2" x14ac:dyDescent="0.25">
      <c r="B1024" t="s">
        <v>728</v>
      </c>
    </row>
    <row r="1025" spans="2:2" x14ac:dyDescent="0.25">
      <c r="B1025" t="s">
        <v>709</v>
      </c>
    </row>
    <row r="1026" spans="2:2" x14ac:dyDescent="0.25">
      <c r="B1026" t="s">
        <v>705</v>
      </c>
    </row>
    <row r="1027" spans="2:2" x14ac:dyDescent="0.25">
      <c r="B1027" t="s">
        <v>747</v>
      </c>
    </row>
    <row r="1028" spans="2:2" x14ac:dyDescent="0.25">
      <c r="B1028" t="s">
        <v>1477</v>
      </c>
    </row>
    <row r="1029" spans="2:2" x14ac:dyDescent="0.25">
      <c r="B1029" t="s">
        <v>1478</v>
      </c>
    </row>
    <row r="1030" spans="2:2" x14ac:dyDescent="0.25">
      <c r="B1030" t="s">
        <v>1479</v>
      </c>
    </row>
    <row r="1031" spans="2:2" x14ac:dyDescent="0.25">
      <c r="B1031" t="s">
        <v>1244</v>
      </c>
    </row>
    <row r="1032" spans="2:2" x14ac:dyDescent="0.25">
      <c r="B1032" t="s">
        <v>813</v>
      </c>
    </row>
    <row r="1033" spans="2:2" x14ac:dyDescent="0.25">
      <c r="B1033" t="s">
        <v>707</v>
      </c>
    </row>
    <row r="1034" spans="2:2" x14ac:dyDescent="0.25">
      <c r="B1034" t="s">
        <v>1480</v>
      </c>
    </row>
    <row r="1035" spans="2:2" x14ac:dyDescent="0.25">
      <c r="B1035" t="s">
        <v>709</v>
      </c>
    </row>
    <row r="1036" spans="2:2" x14ac:dyDescent="0.25">
      <c r="B1036" t="s">
        <v>705</v>
      </c>
    </row>
    <row r="1037" spans="2:2" x14ac:dyDescent="0.25">
      <c r="B1037" t="s">
        <v>747</v>
      </c>
    </row>
    <row r="1038" spans="2:2" x14ac:dyDescent="0.25">
      <c r="B1038" t="s">
        <v>1477</v>
      </c>
    </row>
    <row r="1039" spans="2:2" x14ac:dyDescent="0.25">
      <c r="B1039" t="s">
        <v>1478</v>
      </c>
    </row>
    <row r="1040" spans="2:2" x14ac:dyDescent="0.25">
      <c r="B1040" t="s">
        <v>1479</v>
      </c>
    </row>
    <row r="1041" spans="2:2" x14ac:dyDescent="0.25">
      <c r="B1041" t="s">
        <v>1244</v>
      </c>
    </row>
    <row r="1042" spans="2:2" x14ac:dyDescent="0.25">
      <c r="B1042" t="s">
        <v>813</v>
      </c>
    </row>
    <row r="1043" spans="2:2" x14ac:dyDescent="0.25">
      <c r="B1043" t="s">
        <v>707</v>
      </c>
    </row>
    <row r="1044" spans="2:2" x14ac:dyDescent="0.25">
      <c r="B1044" t="s">
        <v>728</v>
      </c>
    </row>
    <row r="1045" spans="2:2" x14ac:dyDescent="0.25">
      <c r="B1045" t="s">
        <v>709</v>
      </c>
    </row>
    <row r="1046" spans="2:2" x14ac:dyDescent="0.25">
      <c r="B1046" t="s">
        <v>705</v>
      </c>
    </row>
    <row r="1047" spans="2:2" x14ac:dyDescent="0.25">
      <c r="B1047" t="s">
        <v>747</v>
      </c>
    </row>
    <row r="1048" spans="2:2" x14ac:dyDescent="0.25">
      <c r="B1048" t="s">
        <v>1477</v>
      </c>
    </row>
    <row r="1049" spans="2:2" x14ac:dyDescent="0.25">
      <c r="B1049" t="s">
        <v>1478</v>
      </c>
    </row>
    <row r="1050" spans="2:2" x14ac:dyDescent="0.25">
      <c r="B1050" t="s">
        <v>1479</v>
      </c>
    </row>
    <row r="1051" spans="2:2" x14ac:dyDescent="0.25">
      <c r="B1051" t="s">
        <v>1244</v>
      </c>
    </row>
    <row r="1052" spans="2:2" x14ac:dyDescent="0.25">
      <c r="B1052" t="s">
        <v>813</v>
      </c>
    </row>
    <row r="1053" spans="2:2" x14ac:dyDescent="0.25">
      <c r="B1053" t="s">
        <v>707</v>
      </c>
    </row>
    <row r="1054" spans="2:2" x14ac:dyDescent="0.25">
      <c r="B1054" t="s">
        <v>1481</v>
      </c>
    </row>
    <row r="1055" spans="2:2" x14ac:dyDescent="0.25">
      <c r="B1055" t="s">
        <v>709</v>
      </c>
    </row>
    <row r="1056" spans="2:2" x14ac:dyDescent="0.25">
      <c r="B1056" t="s">
        <v>705</v>
      </c>
    </row>
    <row r="1057" spans="2:2" x14ac:dyDescent="0.25">
      <c r="B1057" t="s">
        <v>896</v>
      </c>
    </row>
    <row r="1058" spans="2:2" x14ac:dyDescent="0.25">
      <c r="B1058" t="s">
        <v>1482</v>
      </c>
    </row>
    <row r="1059" spans="2:2" x14ac:dyDescent="0.25">
      <c r="B1059" t="s">
        <v>1483</v>
      </c>
    </row>
    <row r="1060" spans="2:2" x14ac:dyDescent="0.25">
      <c r="B1060" t="s">
        <v>1484</v>
      </c>
    </row>
    <row r="1061" spans="2:2" x14ac:dyDescent="0.25">
      <c r="B1061" t="s">
        <v>1244</v>
      </c>
    </row>
    <row r="1062" spans="2:2" x14ac:dyDescent="0.25">
      <c r="B1062" t="s">
        <v>813</v>
      </c>
    </row>
    <row r="1063" spans="2:2" x14ac:dyDescent="0.25">
      <c r="B1063" t="s">
        <v>707</v>
      </c>
    </row>
    <row r="1064" spans="2:2" x14ac:dyDescent="0.25">
      <c r="B1064" t="s">
        <v>1485</v>
      </c>
    </row>
    <row r="1065" spans="2:2" x14ac:dyDescent="0.25">
      <c r="B1065" t="s">
        <v>709</v>
      </c>
    </row>
    <row r="1066" spans="2:2" x14ac:dyDescent="0.25">
      <c r="B1066" t="s">
        <v>705</v>
      </c>
    </row>
    <row r="1067" spans="2:2" x14ac:dyDescent="0.25">
      <c r="B1067" t="s">
        <v>896</v>
      </c>
    </row>
    <row r="1068" spans="2:2" x14ac:dyDescent="0.25">
      <c r="B1068" t="s">
        <v>1482</v>
      </c>
    </row>
    <row r="1069" spans="2:2" x14ac:dyDescent="0.25">
      <c r="B1069" t="s">
        <v>1483</v>
      </c>
    </row>
    <row r="1070" spans="2:2" x14ac:dyDescent="0.25">
      <c r="B1070" t="s">
        <v>1484</v>
      </c>
    </row>
    <row r="1071" spans="2:2" x14ac:dyDescent="0.25">
      <c r="B1071" t="s">
        <v>1244</v>
      </c>
    </row>
    <row r="1072" spans="2:2" x14ac:dyDescent="0.25">
      <c r="B1072" t="s">
        <v>813</v>
      </c>
    </row>
    <row r="1073" spans="2:2" x14ac:dyDescent="0.25">
      <c r="B1073" t="s">
        <v>707</v>
      </c>
    </row>
    <row r="1074" spans="2:2" x14ac:dyDescent="0.25">
      <c r="B1074" t="s">
        <v>728</v>
      </c>
    </row>
    <row r="1075" spans="2:2" x14ac:dyDescent="0.25">
      <c r="B1075" t="s">
        <v>709</v>
      </c>
    </row>
    <row r="1076" spans="2:2" x14ac:dyDescent="0.25">
      <c r="B1076" t="s">
        <v>705</v>
      </c>
    </row>
    <row r="1077" spans="2:2" x14ac:dyDescent="0.25">
      <c r="B1077" t="s">
        <v>896</v>
      </c>
    </row>
    <row r="1078" spans="2:2" x14ac:dyDescent="0.25">
      <c r="B1078" t="s">
        <v>1482</v>
      </c>
    </row>
    <row r="1079" spans="2:2" x14ac:dyDescent="0.25">
      <c r="B1079" t="s">
        <v>1483</v>
      </c>
    </row>
    <row r="1080" spans="2:2" x14ac:dyDescent="0.25">
      <c r="B1080" t="s">
        <v>1484</v>
      </c>
    </row>
    <row r="1081" spans="2:2" x14ac:dyDescent="0.25">
      <c r="B1081" t="s">
        <v>1244</v>
      </c>
    </row>
    <row r="1082" spans="2:2" x14ac:dyDescent="0.25">
      <c r="B1082" t="s">
        <v>813</v>
      </c>
    </row>
    <row r="1083" spans="2:2" x14ac:dyDescent="0.25">
      <c r="B1083" t="s">
        <v>707</v>
      </c>
    </row>
    <row r="1084" spans="2:2" x14ac:dyDescent="0.25">
      <c r="B1084" t="s">
        <v>708</v>
      </c>
    </row>
    <row r="1085" spans="2:2" x14ac:dyDescent="0.25">
      <c r="B1085" t="s">
        <v>709</v>
      </c>
    </row>
    <row r="1086" spans="2:2" x14ac:dyDescent="0.25">
      <c r="B1086" t="s">
        <v>705</v>
      </c>
    </row>
    <row r="1087" spans="2:2" x14ac:dyDescent="0.25">
      <c r="B1087" t="s">
        <v>748</v>
      </c>
    </row>
    <row r="1088" spans="2:2" x14ac:dyDescent="0.25">
      <c r="B1088" t="s">
        <v>1486</v>
      </c>
    </row>
    <row r="1089" spans="2:2" x14ac:dyDescent="0.25">
      <c r="B1089" t="s">
        <v>1487</v>
      </c>
    </row>
    <row r="1090" spans="2:2" x14ac:dyDescent="0.25">
      <c r="B1090" t="s">
        <v>1488</v>
      </c>
    </row>
    <row r="1091" spans="2:2" x14ac:dyDescent="0.25">
      <c r="B1091" t="s">
        <v>1244</v>
      </c>
    </row>
    <row r="1092" spans="2:2" x14ac:dyDescent="0.25">
      <c r="B1092" t="s">
        <v>813</v>
      </c>
    </row>
    <row r="1093" spans="2:2" x14ac:dyDescent="0.25">
      <c r="B1093" t="s">
        <v>707</v>
      </c>
    </row>
    <row r="1094" spans="2:2" x14ac:dyDescent="0.25">
      <c r="B1094" t="s">
        <v>1489</v>
      </c>
    </row>
    <row r="1095" spans="2:2" x14ac:dyDescent="0.25">
      <c r="B1095" t="s">
        <v>709</v>
      </c>
    </row>
    <row r="1096" spans="2:2" x14ac:dyDescent="0.25">
      <c r="B1096" t="s">
        <v>705</v>
      </c>
    </row>
    <row r="1097" spans="2:2" x14ac:dyDescent="0.25">
      <c r="B1097" t="s">
        <v>748</v>
      </c>
    </row>
    <row r="1098" spans="2:2" x14ac:dyDescent="0.25">
      <c r="B1098" t="s">
        <v>1486</v>
      </c>
    </row>
    <row r="1099" spans="2:2" x14ac:dyDescent="0.25">
      <c r="B1099" t="s">
        <v>1487</v>
      </c>
    </row>
    <row r="1100" spans="2:2" x14ac:dyDescent="0.25">
      <c r="B1100" t="s">
        <v>1488</v>
      </c>
    </row>
    <row r="1101" spans="2:2" x14ac:dyDescent="0.25">
      <c r="B1101" t="s">
        <v>1244</v>
      </c>
    </row>
    <row r="1102" spans="2:2" x14ac:dyDescent="0.25">
      <c r="B1102" t="s">
        <v>813</v>
      </c>
    </row>
    <row r="1103" spans="2:2" x14ac:dyDescent="0.25">
      <c r="B1103" t="s">
        <v>791</v>
      </c>
    </row>
    <row r="1104" spans="2:2" x14ac:dyDescent="0.25">
      <c r="B1104" t="s">
        <v>728</v>
      </c>
    </row>
    <row r="1105" spans="2:2" x14ac:dyDescent="0.25">
      <c r="B1105" t="s">
        <v>709</v>
      </c>
    </row>
    <row r="1106" spans="2:2" x14ac:dyDescent="0.25">
      <c r="B1106" t="s">
        <v>705</v>
      </c>
    </row>
    <row r="1107" spans="2:2" x14ac:dyDescent="0.25">
      <c r="B1107" t="s">
        <v>748</v>
      </c>
    </row>
    <row r="1108" spans="2:2" x14ac:dyDescent="0.25">
      <c r="B1108" t="s">
        <v>1486</v>
      </c>
    </row>
    <row r="1109" spans="2:2" x14ac:dyDescent="0.25">
      <c r="B1109" t="s">
        <v>1487</v>
      </c>
    </row>
    <row r="1110" spans="2:2" x14ac:dyDescent="0.25">
      <c r="B1110" t="s">
        <v>1488</v>
      </c>
    </row>
    <row r="1111" spans="2:2" x14ac:dyDescent="0.25">
      <c r="B1111" t="s">
        <v>1244</v>
      </c>
    </row>
    <row r="1112" spans="2:2" x14ac:dyDescent="0.25">
      <c r="B1112" t="s">
        <v>813</v>
      </c>
    </row>
    <row r="1113" spans="2:2" x14ac:dyDescent="0.25">
      <c r="B1113" t="s">
        <v>707</v>
      </c>
    </row>
    <row r="1114" spans="2:2" x14ac:dyDescent="0.25">
      <c r="B1114" t="s">
        <v>708</v>
      </c>
    </row>
    <row r="1115" spans="2:2" x14ac:dyDescent="0.25">
      <c r="B1115" t="s">
        <v>709</v>
      </c>
    </row>
    <row r="1116" spans="2:2" x14ac:dyDescent="0.25">
      <c r="B1116" t="s">
        <v>705</v>
      </c>
    </row>
    <row r="1117" spans="2:2" x14ac:dyDescent="0.25">
      <c r="B1117" t="s">
        <v>715</v>
      </c>
    </row>
    <row r="1118" spans="2:2" x14ac:dyDescent="0.25">
      <c r="B1118" t="s">
        <v>1490</v>
      </c>
    </row>
    <row r="1119" spans="2:2" x14ac:dyDescent="0.25">
      <c r="B1119" t="s">
        <v>1491</v>
      </c>
    </row>
    <row r="1120" spans="2:2" x14ac:dyDescent="0.25">
      <c r="B1120" t="s">
        <v>1492</v>
      </c>
    </row>
    <row r="1121" spans="2:2" x14ac:dyDescent="0.25">
      <c r="B1121" t="s">
        <v>1244</v>
      </c>
    </row>
    <row r="1122" spans="2:2" x14ac:dyDescent="0.25">
      <c r="B1122" t="s">
        <v>813</v>
      </c>
    </row>
    <row r="1123" spans="2:2" x14ac:dyDescent="0.25">
      <c r="B1123" t="s">
        <v>707</v>
      </c>
    </row>
    <row r="1124" spans="2:2" x14ac:dyDescent="0.25">
      <c r="B1124" t="s">
        <v>1269</v>
      </c>
    </row>
    <row r="1125" spans="2:2" x14ac:dyDescent="0.25">
      <c r="B1125" t="s">
        <v>709</v>
      </c>
    </row>
    <row r="1126" spans="2:2" x14ac:dyDescent="0.25">
      <c r="B1126" t="s">
        <v>705</v>
      </c>
    </row>
    <row r="1127" spans="2:2" x14ac:dyDescent="0.25">
      <c r="B1127" t="s">
        <v>715</v>
      </c>
    </row>
    <row r="1128" spans="2:2" x14ac:dyDescent="0.25">
      <c r="B1128" t="s">
        <v>1490</v>
      </c>
    </row>
    <row r="1129" spans="2:2" x14ac:dyDescent="0.25">
      <c r="B1129" t="s">
        <v>1491</v>
      </c>
    </row>
    <row r="1130" spans="2:2" x14ac:dyDescent="0.25">
      <c r="B1130" t="s">
        <v>1492</v>
      </c>
    </row>
    <row r="1131" spans="2:2" x14ac:dyDescent="0.25">
      <c r="B1131" t="s">
        <v>1244</v>
      </c>
    </row>
    <row r="1132" spans="2:2" x14ac:dyDescent="0.25">
      <c r="B1132" t="s">
        <v>813</v>
      </c>
    </row>
    <row r="1133" spans="2:2" x14ac:dyDescent="0.25">
      <c r="B1133" t="s">
        <v>707</v>
      </c>
    </row>
    <row r="1134" spans="2:2" x14ac:dyDescent="0.25">
      <c r="B1134" t="s">
        <v>1493</v>
      </c>
    </row>
    <row r="1135" spans="2:2" x14ac:dyDescent="0.25">
      <c r="B1135" t="s">
        <v>709</v>
      </c>
    </row>
    <row r="1136" spans="2:2" x14ac:dyDescent="0.25">
      <c r="B1136" t="s">
        <v>705</v>
      </c>
    </row>
    <row r="1137" spans="2:2" x14ac:dyDescent="0.25">
      <c r="B1137" t="s">
        <v>749</v>
      </c>
    </row>
    <row r="1138" spans="2:2" x14ac:dyDescent="0.25">
      <c r="B1138" t="s">
        <v>1494</v>
      </c>
    </row>
    <row r="1139" spans="2:2" x14ac:dyDescent="0.25">
      <c r="B1139" t="s">
        <v>1495</v>
      </c>
    </row>
    <row r="1140" spans="2:2" x14ac:dyDescent="0.25">
      <c r="B1140" t="s">
        <v>1496</v>
      </c>
    </row>
    <row r="1141" spans="2:2" x14ac:dyDescent="0.25">
      <c r="B1141" t="s">
        <v>1244</v>
      </c>
    </row>
    <row r="1142" spans="2:2" x14ac:dyDescent="0.25">
      <c r="B1142" t="s">
        <v>813</v>
      </c>
    </row>
    <row r="1143" spans="2:2" x14ac:dyDescent="0.25">
      <c r="B1143" t="s">
        <v>707</v>
      </c>
    </row>
    <row r="1144" spans="2:2" x14ac:dyDescent="0.25">
      <c r="B1144" t="s">
        <v>1440</v>
      </c>
    </row>
    <row r="1145" spans="2:2" x14ac:dyDescent="0.25">
      <c r="B1145" t="s">
        <v>709</v>
      </c>
    </row>
    <row r="1146" spans="2:2" x14ac:dyDescent="0.25">
      <c r="B1146" t="s">
        <v>705</v>
      </c>
    </row>
    <row r="1147" spans="2:2" x14ac:dyDescent="0.25">
      <c r="B1147" t="s">
        <v>749</v>
      </c>
    </row>
    <row r="1148" spans="2:2" x14ac:dyDescent="0.25">
      <c r="B1148" t="s">
        <v>1494</v>
      </c>
    </row>
    <row r="1149" spans="2:2" x14ac:dyDescent="0.25">
      <c r="B1149" t="s">
        <v>1495</v>
      </c>
    </row>
    <row r="1150" spans="2:2" x14ac:dyDescent="0.25">
      <c r="B1150" t="s">
        <v>1496</v>
      </c>
    </row>
    <row r="1151" spans="2:2" x14ac:dyDescent="0.25">
      <c r="B1151" t="s">
        <v>1244</v>
      </c>
    </row>
    <row r="1152" spans="2:2" x14ac:dyDescent="0.25">
      <c r="B1152" t="s">
        <v>813</v>
      </c>
    </row>
    <row r="1153" spans="2:2" x14ac:dyDescent="0.25">
      <c r="B1153" t="s">
        <v>707</v>
      </c>
    </row>
    <row r="1154" spans="2:2" x14ac:dyDescent="0.25">
      <c r="B1154" t="s">
        <v>728</v>
      </c>
    </row>
    <row r="1155" spans="2:2" x14ac:dyDescent="0.25">
      <c r="B1155" t="s">
        <v>709</v>
      </c>
    </row>
    <row r="1156" spans="2:2" x14ac:dyDescent="0.25">
      <c r="B1156" t="s">
        <v>705</v>
      </c>
    </row>
    <row r="1157" spans="2:2" x14ac:dyDescent="0.25">
      <c r="B1157" t="s">
        <v>749</v>
      </c>
    </row>
    <row r="1158" spans="2:2" x14ac:dyDescent="0.25">
      <c r="B1158" t="s">
        <v>1494</v>
      </c>
    </row>
    <row r="1159" spans="2:2" x14ac:dyDescent="0.25">
      <c r="B1159" t="s">
        <v>1495</v>
      </c>
    </row>
    <row r="1160" spans="2:2" x14ac:dyDescent="0.25">
      <c r="B1160" t="s">
        <v>1496</v>
      </c>
    </row>
    <row r="1161" spans="2:2" x14ac:dyDescent="0.25">
      <c r="B1161" t="s">
        <v>1244</v>
      </c>
    </row>
    <row r="1162" spans="2:2" x14ac:dyDescent="0.25">
      <c r="B1162" t="s">
        <v>813</v>
      </c>
    </row>
    <row r="1163" spans="2:2" x14ac:dyDescent="0.25">
      <c r="B1163" t="s">
        <v>707</v>
      </c>
    </row>
    <row r="1164" spans="2:2" x14ac:dyDescent="0.25">
      <c r="B1164" t="s">
        <v>1440</v>
      </c>
    </row>
    <row r="1165" spans="2:2" x14ac:dyDescent="0.25">
      <c r="B1165" t="s">
        <v>709</v>
      </c>
    </row>
    <row r="1166" spans="2:2" x14ac:dyDescent="0.25">
      <c r="B1166" t="s">
        <v>705</v>
      </c>
    </row>
    <row r="1167" spans="2:2" x14ac:dyDescent="0.25">
      <c r="B1167" t="s">
        <v>750</v>
      </c>
    </row>
    <row r="1168" spans="2:2" x14ac:dyDescent="0.25">
      <c r="B1168" t="s">
        <v>1497</v>
      </c>
    </row>
    <row r="1169" spans="2:2" x14ac:dyDescent="0.25">
      <c r="B1169" t="s">
        <v>1498</v>
      </c>
    </row>
    <row r="1170" spans="2:2" x14ac:dyDescent="0.25">
      <c r="B1170" t="s">
        <v>1499</v>
      </c>
    </row>
    <row r="1171" spans="2:2" x14ac:dyDescent="0.25">
      <c r="B1171" t="s">
        <v>1244</v>
      </c>
    </row>
    <row r="1172" spans="2:2" x14ac:dyDescent="0.25">
      <c r="B1172" t="s">
        <v>813</v>
      </c>
    </row>
    <row r="1173" spans="2:2" x14ac:dyDescent="0.25">
      <c r="B1173" t="s">
        <v>707</v>
      </c>
    </row>
    <row r="1174" spans="2:2" x14ac:dyDescent="0.25">
      <c r="B1174" t="s">
        <v>1500</v>
      </c>
    </row>
    <row r="1175" spans="2:2" x14ac:dyDescent="0.25">
      <c r="B1175" t="s">
        <v>709</v>
      </c>
    </row>
    <row r="1176" spans="2:2" x14ac:dyDescent="0.25">
      <c r="B1176" t="s">
        <v>705</v>
      </c>
    </row>
    <row r="1177" spans="2:2" x14ac:dyDescent="0.25">
      <c r="B1177" t="s">
        <v>750</v>
      </c>
    </row>
    <row r="1178" spans="2:2" x14ac:dyDescent="0.25">
      <c r="B1178" t="s">
        <v>1497</v>
      </c>
    </row>
    <row r="1179" spans="2:2" x14ac:dyDescent="0.25">
      <c r="B1179" t="s">
        <v>1498</v>
      </c>
    </row>
    <row r="1180" spans="2:2" x14ac:dyDescent="0.25">
      <c r="B1180" t="s">
        <v>1499</v>
      </c>
    </row>
    <row r="1181" spans="2:2" x14ac:dyDescent="0.25">
      <c r="B1181" t="s">
        <v>1244</v>
      </c>
    </row>
    <row r="1182" spans="2:2" x14ac:dyDescent="0.25">
      <c r="B1182" t="s">
        <v>813</v>
      </c>
    </row>
    <row r="1183" spans="2:2" x14ac:dyDescent="0.25">
      <c r="B1183" t="s">
        <v>707</v>
      </c>
    </row>
    <row r="1184" spans="2:2" x14ac:dyDescent="0.25">
      <c r="B1184" t="s">
        <v>708</v>
      </c>
    </row>
    <row r="1185" spans="2:2" x14ac:dyDescent="0.25">
      <c r="B1185" t="s">
        <v>709</v>
      </c>
    </row>
    <row r="1186" spans="2:2" x14ac:dyDescent="0.25">
      <c r="B1186" t="s">
        <v>705</v>
      </c>
    </row>
    <row r="1187" spans="2:2" x14ac:dyDescent="0.25">
      <c r="B1187" t="s">
        <v>750</v>
      </c>
    </row>
    <row r="1188" spans="2:2" x14ac:dyDescent="0.25">
      <c r="B1188" t="s">
        <v>1497</v>
      </c>
    </row>
    <row r="1189" spans="2:2" x14ac:dyDescent="0.25">
      <c r="B1189" t="s">
        <v>1498</v>
      </c>
    </row>
    <row r="1190" spans="2:2" x14ac:dyDescent="0.25">
      <c r="B1190" t="s">
        <v>1499</v>
      </c>
    </row>
    <row r="1191" spans="2:2" x14ac:dyDescent="0.25">
      <c r="B1191" t="s">
        <v>1244</v>
      </c>
    </row>
    <row r="1192" spans="2:2" x14ac:dyDescent="0.25">
      <c r="B1192" t="s">
        <v>813</v>
      </c>
    </row>
    <row r="1193" spans="2:2" x14ac:dyDescent="0.25">
      <c r="B1193" t="s">
        <v>707</v>
      </c>
    </row>
    <row r="1194" spans="2:2" x14ac:dyDescent="0.25">
      <c r="B1194" t="s">
        <v>728</v>
      </c>
    </row>
    <row r="1195" spans="2:2" x14ac:dyDescent="0.25">
      <c r="B1195" t="s">
        <v>709</v>
      </c>
    </row>
    <row r="1196" spans="2:2" x14ac:dyDescent="0.25">
      <c r="B1196" t="s">
        <v>705</v>
      </c>
    </row>
    <row r="1197" spans="2:2" x14ac:dyDescent="0.25">
      <c r="B1197" t="s">
        <v>750</v>
      </c>
    </row>
    <row r="1198" spans="2:2" x14ac:dyDescent="0.25">
      <c r="B1198" t="s">
        <v>1497</v>
      </c>
    </row>
    <row r="1199" spans="2:2" x14ac:dyDescent="0.25">
      <c r="B1199" t="s">
        <v>1498</v>
      </c>
    </row>
    <row r="1200" spans="2:2" x14ac:dyDescent="0.25">
      <c r="B1200" t="s">
        <v>1499</v>
      </c>
    </row>
    <row r="1201" spans="2:2" x14ac:dyDescent="0.25">
      <c r="B1201" t="s">
        <v>1244</v>
      </c>
    </row>
    <row r="1202" spans="2:2" x14ac:dyDescent="0.25">
      <c r="B1202" t="s">
        <v>813</v>
      </c>
    </row>
    <row r="1203" spans="2:2" x14ac:dyDescent="0.25">
      <c r="B1203" t="s">
        <v>707</v>
      </c>
    </row>
    <row r="1204" spans="2:2" x14ac:dyDescent="0.25">
      <c r="B1204" t="s">
        <v>708</v>
      </c>
    </row>
    <row r="1205" spans="2:2" x14ac:dyDescent="0.25">
      <c r="B1205" t="s">
        <v>709</v>
      </c>
    </row>
    <row r="1206" spans="2:2" x14ac:dyDescent="0.25">
      <c r="B1206" t="s">
        <v>705</v>
      </c>
    </row>
    <row r="1207" spans="2:2" x14ac:dyDescent="0.25">
      <c r="B1207" t="s">
        <v>751</v>
      </c>
    </row>
    <row r="1208" spans="2:2" x14ac:dyDescent="0.25">
      <c r="B1208" t="s">
        <v>1501</v>
      </c>
    </row>
    <row r="1209" spans="2:2" x14ac:dyDescent="0.25">
      <c r="B1209" t="s">
        <v>1502</v>
      </c>
    </row>
    <row r="1210" spans="2:2" x14ac:dyDescent="0.25">
      <c r="B1210" t="s">
        <v>1503</v>
      </c>
    </row>
    <row r="1211" spans="2:2" x14ac:dyDescent="0.25">
      <c r="B1211" t="s">
        <v>1244</v>
      </c>
    </row>
    <row r="1212" spans="2:2" x14ac:dyDescent="0.25">
      <c r="B1212" t="s">
        <v>813</v>
      </c>
    </row>
    <row r="1213" spans="2:2" x14ac:dyDescent="0.25">
      <c r="B1213" t="s">
        <v>707</v>
      </c>
    </row>
    <row r="1214" spans="2:2" x14ac:dyDescent="0.25">
      <c r="B1214" t="s">
        <v>1504</v>
      </c>
    </row>
    <row r="1215" spans="2:2" x14ac:dyDescent="0.25">
      <c r="B1215" t="s">
        <v>709</v>
      </c>
    </row>
    <row r="1216" spans="2:2" x14ac:dyDescent="0.25">
      <c r="B1216" t="s">
        <v>705</v>
      </c>
    </row>
    <row r="1217" spans="2:2" x14ac:dyDescent="0.25">
      <c r="B1217" t="s">
        <v>751</v>
      </c>
    </row>
    <row r="1218" spans="2:2" x14ac:dyDescent="0.25">
      <c r="B1218" t="s">
        <v>1501</v>
      </c>
    </row>
    <row r="1219" spans="2:2" x14ac:dyDescent="0.25">
      <c r="B1219" t="s">
        <v>1502</v>
      </c>
    </row>
    <row r="1220" spans="2:2" x14ac:dyDescent="0.25">
      <c r="B1220" t="s">
        <v>1503</v>
      </c>
    </row>
    <row r="1221" spans="2:2" x14ac:dyDescent="0.25">
      <c r="B1221" t="s">
        <v>1244</v>
      </c>
    </row>
    <row r="1222" spans="2:2" x14ac:dyDescent="0.25">
      <c r="B1222" t="s">
        <v>813</v>
      </c>
    </row>
    <row r="1223" spans="2:2" x14ac:dyDescent="0.25">
      <c r="B1223" t="s">
        <v>707</v>
      </c>
    </row>
    <row r="1224" spans="2:2" x14ac:dyDescent="0.25">
      <c r="B1224" t="s">
        <v>1505</v>
      </c>
    </row>
    <row r="1225" spans="2:2" x14ac:dyDescent="0.25">
      <c r="B1225" t="s">
        <v>709</v>
      </c>
    </row>
    <row r="1226" spans="2:2" x14ac:dyDescent="0.25">
      <c r="B1226" t="s">
        <v>705</v>
      </c>
    </row>
    <row r="1227" spans="2:2" x14ac:dyDescent="0.25">
      <c r="B1227" t="s">
        <v>751</v>
      </c>
    </row>
    <row r="1228" spans="2:2" x14ac:dyDescent="0.25">
      <c r="B1228" t="s">
        <v>1501</v>
      </c>
    </row>
    <row r="1229" spans="2:2" x14ac:dyDescent="0.25">
      <c r="B1229" t="s">
        <v>1502</v>
      </c>
    </row>
    <row r="1230" spans="2:2" x14ac:dyDescent="0.25">
      <c r="B1230" t="s">
        <v>1503</v>
      </c>
    </row>
    <row r="1231" spans="2:2" x14ac:dyDescent="0.25">
      <c r="B1231" t="s">
        <v>1244</v>
      </c>
    </row>
    <row r="1232" spans="2:2" x14ac:dyDescent="0.25">
      <c r="B1232" t="s">
        <v>813</v>
      </c>
    </row>
    <row r="1233" spans="2:2" x14ac:dyDescent="0.25">
      <c r="B1233" t="s">
        <v>707</v>
      </c>
    </row>
    <row r="1234" spans="2:2" x14ac:dyDescent="0.25">
      <c r="B1234" t="s">
        <v>728</v>
      </c>
    </row>
    <row r="1235" spans="2:2" x14ac:dyDescent="0.25">
      <c r="B1235" t="s">
        <v>709</v>
      </c>
    </row>
    <row r="1236" spans="2:2" x14ac:dyDescent="0.25">
      <c r="B1236" t="s">
        <v>705</v>
      </c>
    </row>
    <row r="1237" spans="2:2" x14ac:dyDescent="0.25">
      <c r="B1237" t="s">
        <v>751</v>
      </c>
    </row>
    <row r="1238" spans="2:2" x14ac:dyDescent="0.25">
      <c r="B1238" t="s">
        <v>1501</v>
      </c>
    </row>
    <row r="1239" spans="2:2" x14ac:dyDescent="0.25">
      <c r="B1239" t="s">
        <v>1502</v>
      </c>
    </row>
    <row r="1240" spans="2:2" x14ac:dyDescent="0.25">
      <c r="B1240" t="s">
        <v>1503</v>
      </c>
    </row>
    <row r="1241" spans="2:2" x14ac:dyDescent="0.25">
      <c r="B1241" t="s">
        <v>1244</v>
      </c>
    </row>
    <row r="1242" spans="2:2" x14ac:dyDescent="0.25">
      <c r="B1242" t="s">
        <v>813</v>
      </c>
    </row>
    <row r="1243" spans="2:2" x14ac:dyDescent="0.25">
      <c r="B1243" t="s">
        <v>707</v>
      </c>
    </row>
    <row r="1244" spans="2:2" x14ac:dyDescent="0.25">
      <c r="B1244" t="s">
        <v>728</v>
      </c>
    </row>
    <row r="1245" spans="2:2" x14ac:dyDescent="0.25">
      <c r="B1245" t="s">
        <v>709</v>
      </c>
    </row>
    <row r="1246" spans="2:2" x14ac:dyDescent="0.25">
      <c r="B1246" t="s">
        <v>705</v>
      </c>
    </row>
    <row r="1247" spans="2:2" x14ac:dyDescent="0.25">
      <c r="B1247" t="s">
        <v>751</v>
      </c>
    </row>
    <row r="1248" spans="2:2" x14ac:dyDescent="0.25">
      <c r="B1248" t="s">
        <v>1501</v>
      </c>
    </row>
    <row r="1249" spans="2:2" x14ac:dyDescent="0.25">
      <c r="B1249" t="s">
        <v>1502</v>
      </c>
    </row>
    <row r="1250" spans="2:2" x14ac:dyDescent="0.25">
      <c r="B1250" t="s">
        <v>1503</v>
      </c>
    </row>
    <row r="1251" spans="2:2" x14ac:dyDescent="0.25">
      <c r="B1251" t="s">
        <v>1244</v>
      </c>
    </row>
    <row r="1252" spans="2:2" x14ac:dyDescent="0.25">
      <c r="B1252" t="s">
        <v>813</v>
      </c>
    </row>
    <row r="1253" spans="2:2" x14ac:dyDescent="0.25">
      <c r="B1253" t="s">
        <v>707</v>
      </c>
    </row>
    <row r="1254" spans="2:2" x14ac:dyDescent="0.25">
      <c r="B1254" t="s">
        <v>1506</v>
      </c>
    </row>
    <row r="1255" spans="2:2" x14ac:dyDescent="0.25">
      <c r="B1255" t="s">
        <v>709</v>
      </c>
    </row>
    <row r="1256" spans="2:2" x14ac:dyDescent="0.25">
      <c r="B1256" t="s">
        <v>705</v>
      </c>
    </row>
    <row r="1257" spans="2:2" x14ac:dyDescent="0.25">
      <c r="B1257" t="s">
        <v>752</v>
      </c>
    </row>
    <row r="1258" spans="2:2" x14ac:dyDescent="0.25">
      <c r="B1258" t="s">
        <v>1507</v>
      </c>
    </row>
    <row r="1259" spans="2:2" x14ac:dyDescent="0.25">
      <c r="B1259" t="s">
        <v>1508</v>
      </c>
    </row>
    <row r="1260" spans="2:2" x14ac:dyDescent="0.25">
      <c r="B1260" t="s">
        <v>1509</v>
      </c>
    </row>
    <row r="1261" spans="2:2" x14ac:dyDescent="0.25">
      <c r="B1261" t="s">
        <v>1244</v>
      </c>
    </row>
    <row r="1262" spans="2:2" x14ac:dyDescent="0.25">
      <c r="B1262" t="s">
        <v>813</v>
      </c>
    </row>
    <row r="1263" spans="2:2" x14ac:dyDescent="0.25">
      <c r="B1263" t="s">
        <v>707</v>
      </c>
    </row>
    <row r="1264" spans="2:2" x14ac:dyDescent="0.25">
      <c r="B1264" t="s">
        <v>1273</v>
      </c>
    </row>
    <row r="1265" spans="2:2" x14ac:dyDescent="0.25">
      <c r="B1265" t="s">
        <v>709</v>
      </c>
    </row>
    <row r="1266" spans="2:2" x14ac:dyDescent="0.25">
      <c r="B1266" t="s">
        <v>705</v>
      </c>
    </row>
    <row r="1267" spans="2:2" x14ac:dyDescent="0.25">
      <c r="B1267" t="s">
        <v>752</v>
      </c>
    </row>
    <row r="1268" spans="2:2" x14ac:dyDescent="0.25">
      <c r="B1268" t="s">
        <v>1507</v>
      </c>
    </row>
    <row r="1269" spans="2:2" x14ac:dyDescent="0.25">
      <c r="B1269" t="s">
        <v>1508</v>
      </c>
    </row>
    <row r="1270" spans="2:2" x14ac:dyDescent="0.25">
      <c r="B1270" t="s">
        <v>1509</v>
      </c>
    </row>
    <row r="1271" spans="2:2" x14ac:dyDescent="0.25">
      <c r="B1271" t="s">
        <v>1244</v>
      </c>
    </row>
    <row r="1272" spans="2:2" x14ac:dyDescent="0.25">
      <c r="B1272" t="s">
        <v>813</v>
      </c>
    </row>
    <row r="1273" spans="2:2" x14ac:dyDescent="0.25">
      <c r="B1273" t="s">
        <v>707</v>
      </c>
    </row>
    <row r="1274" spans="2:2" x14ac:dyDescent="0.25">
      <c r="B1274" t="s">
        <v>1510</v>
      </c>
    </row>
    <row r="1275" spans="2:2" x14ac:dyDescent="0.25">
      <c r="B1275" t="s">
        <v>709</v>
      </c>
    </row>
    <row r="1276" spans="2:2" x14ac:dyDescent="0.25">
      <c r="B1276" t="s">
        <v>705</v>
      </c>
    </row>
    <row r="1277" spans="2:2" x14ac:dyDescent="0.25">
      <c r="B1277" t="s">
        <v>753</v>
      </c>
    </row>
    <row r="1278" spans="2:2" x14ac:dyDescent="0.25">
      <c r="B1278" t="s">
        <v>1511</v>
      </c>
    </row>
    <row r="1279" spans="2:2" x14ac:dyDescent="0.25">
      <c r="B1279" t="s">
        <v>1512</v>
      </c>
    </row>
    <row r="1280" spans="2:2" x14ac:dyDescent="0.25">
      <c r="B1280" t="s">
        <v>1513</v>
      </c>
    </row>
    <row r="1281" spans="2:2" x14ac:dyDescent="0.25">
      <c r="B1281" t="s">
        <v>1244</v>
      </c>
    </row>
    <row r="1282" spans="2:2" x14ac:dyDescent="0.25">
      <c r="B1282" t="s">
        <v>813</v>
      </c>
    </row>
    <row r="1283" spans="2:2" x14ac:dyDescent="0.25">
      <c r="B1283" t="s">
        <v>707</v>
      </c>
    </row>
    <row r="1284" spans="2:2" x14ac:dyDescent="0.25">
      <c r="B1284" t="s">
        <v>728</v>
      </c>
    </row>
    <row r="1285" spans="2:2" x14ac:dyDescent="0.25">
      <c r="B1285" t="s">
        <v>709</v>
      </c>
    </row>
    <row r="1286" spans="2:2" x14ac:dyDescent="0.25">
      <c r="B1286" t="s">
        <v>705</v>
      </c>
    </row>
    <row r="1287" spans="2:2" x14ac:dyDescent="0.25">
      <c r="B1287" t="s">
        <v>753</v>
      </c>
    </row>
    <row r="1288" spans="2:2" x14ac:dyDescent="0.25">
      <c r="B1288" t="s">
        <v>1511</v>
      </c>
    </row>
    <row r="1289" spans="2:2" x14ac:dyDescent="0.25">
      <c r="B1289" t="s">
        <v>1512</v>
      </c>
    </row>
    <row r="1290" spans="2:2" x14ac:dyDescent="0.25">
      <c r="B1290" t="s">
        <v>1513</v>
      </c>
    </row>
    <row r="1291" spans="2:2" x14ac:dyDescent="0.25">
      <c r="B1291" t="s">
        <v>1244</v>
      </c>
    </row>
    <row r="1292" spans="2:2" x14ac:dyDescent="0.25">
      <c r="B1292" t="s">
        <v>813</v>
      </c>
    </row>
    <row r="1293" spans="2:2" x14ac:dyDescent="0.25">
      <c r="B1293" t="s">
        <v>707</v>
      </c>
    </row>
    <row r="1294" spans="2:2" x14ac:dyDescent="0.25">
      <c r="B1294" t="s">
        <v>728</v>
      </c>
    </row>
    <row r="1295" spans="2:2" x14ac:dyDescent="0.25">
      <c r="B1295" t="s">
        <v>709</v>
      </c>
    </row>
    <row r="1296" spans="2:2" x14ac:dyDescent="0.25">
      <c r="B1296" t="s">
        <v>705</v>
      </c>
    </row>
    <row r="1297" spans="2:2" x14ac:dyDescent="0.25">
      <c r="B1297" t="s">
        <v>859</v>
      </c>
    </row>
    <row r="1298" spans="2:2" x14ac:dyDescent="0.25">
      <c r="B1298" t="s">
        <v>1514</v>
      </c>
    </row>
    <row r="1299" spans="2:2" x14ac:dyDescent="0.25">
      <c r="B1299" t="s">
        <v>1515</v>
      </c>
    </row>
    <row r="1300" spans="2:2" x14ac:dyDescent="0.25">
      <c r="B1300" t="s">
        <v>1516</v>
      </c>
    </row>
    <row r="1301" spans="2:2" x14ac:dyDescent="0.25">
      <c r="B1301" t="s">
        <v>1244</v>
      </c>
    </row>
    <row r="1302" spans="2:2" x14ac:dyDescent="0.25">
      <c r="B1302" t="s">
        <v>813</v>
      </c>
    </row>
    <row r="1303" spans="2:2" x14ac:dyDescent="0.25">
      <c r="B1303" t="s">
        <v>707</v>
      </c>
    </row>
    <row r="1304" spans="2:2" x14ac:dyDescent="0.25">
      <c r="B1304" t="s">
        <v>1517</v>
      </c>
    </row>
    <row r="1305" spans="2:2" x14ac:dyDescent="0.25">
      <c r="B1305" t="s">
        <v>709</v>
      </c>
    </row>
    <row r="1306" spans="2:2" x14ac:dyDescent="0.25">
      <c r="B1306" t="s">
        <v>705</v>
      </c>
    </row>
    <row r="1307" spans="2:2" x14ac:dyDescent="0.25">
      <c r="B1307" t="s">
        <v>859</v>
      </c>
    </row>
    <row r="1308" spans="2:2" x14ac:dyDescent="0.25">
      <c r="B1308" t="s">
        <v>1514</v>
      </c>
    </row>
    <row r="1309" spans="2:2" x14ac:dyDescent="0.25">
      <c r="B1309" t="s">
        <v>1515</v>
      </c>
    </row>
    <row r="1310" spans="2:2" x14ac:dyDescent="0.25">
      <c r="B1310" t="s">
        <v>1516</v>
      </c>
    </row>
    <row r="1311" spans="2:2" x14ac:dyDescent="0.25">
      <c r="B1311" t="s">
        <v>1244</v>
      </c>
    </row>
    <row r="1312" spans="2:2" x14ac:dyDescent="0.25">
      <c r="B1312" t="s">
        <v>813</v>
      </c>
    </row>
    <row r="1313" spans="2:2" x14ac:dyDescent="0.25">
      <c r="B1313" t="s">
        <v>707</v>
      </c>
    </row>
    <row r="1314" spans="2:2" x14ac:dyDescent="0.25">
      <c r="B1314" t="s">
        <v>728</v>
      </c>
    </row>
    <row r="1315" spans="2:2" x14ac:dyDescent="0.25">
      <c r="B1315" t="s">
        <v>709</v>
      </c>
    </row>
    <row r="1316" spans="2:2" x14ac:dyDescent="0.25">
      <c r="B1316" t="s">
        <v>705</v>
      </c>
    </row>
    <row r="1317" spans="2:2" x14ac:dyDescent="0.25">
      <c r="B1317" t="s">
        <v>859</v>
      </c>
    </row>
    <row r="1318" spans="2:2" x14ac:dyDescent="0.25">
      <c r="B1318" t="s">
        <v>1514</v>
      </c>
    </row>
    <row r="1319" spans="2:2" x14ac:dyDescent="0.25">
      <c r="B1319" t="s">
        <v>1515</v>
      </c>
    </row>
    <row r="1320" spans="2:2" x14ac:dyDescent="0.25">
      <c r="B1320" t="s">
        <v>1516</v>
      </c>
    </row>
    <row r="1321" spans="2:2" x14ac:dyDescent="0.25">
      <c r="B1321" t="s">
        <v>1244</v>
      </c>
    </row>
    <row r="1322" spans="2:2" x14ac:dyDescent="0.25">
      <c r="B1322" t="s">
        <v>813</v>
      </c>
    </row>
    <row r="1323" spans="2:2" x14ac:dyDescent="0.25">
      <c r="B1323" t="s">
        <v>707</v>
      </c>
    </row>
    <row r="1324" spans="2:2" x14ac:dyDescent="0.25">
      <c r="B1324" t="s">
        <v>728</v>
      </c>
    </row>
    <row r="1325" spans="2:2" x14ac:dyDescent="0.25">
      <c r="B1325" t="s">
        <v>709</v>
      </c>
    </row>
    <row r="1326" spans="2:2" x14ac:dyDescent="0.25">
      <c r="B1326" t="s">
        <v>705</v>
      </c>
    </row>
    <row r="1327" spans="2:2" x14ac:dyDescent="0.25">
      <c r="B1327" t="s">
        <v>754</v>
      </c>
    </row>
    <row r="1328" spans="2:2" x14ac:dyDescent="0.25">
      <c r="B1328" t="s">
        <v>1518</v>
      </c>
    </row>
    <row r="1329" spans="2:2" x14ac:dyDescent="0.25">
      <c r="B1329" t="s">
        <v>1519</v>
      </c>
    </row>
    <row r="1330" spans="2:2" x14ac:dyDescent="0.25">
      <c r="B1330" t="s">
        <v>1520</v>
      </c>
    </row>
    <row r="1331" spans="2:2" x14ac:dyDescent="0.25">
      <c r="B1331" t="s">
        <v>1244</v>
      </c>
    </row>
    <row r="1332" spans="2:2" x14ac:dyDescent="0.25">
      <c r="B1332" t="s">
        <v>813</v>
      </c>
    </row>
    <row r="1333" spans="2:2" x14ac:dyDescent="0.25">
      <c r="B1333" t="s">
        <v>707</v>
      </c>
    </row>
    <row r="1334" spans="2:2" x14ac:dyDescent="0.25">
      <c r="B1334" t="s">
        <v>1521</v>
      </c>
    </row>
    <row r="1335" spans="2:2" x14ac:dyDescent="0.25">
      <c r="B1335" t="s">
        <v>709</v>
      </c>
    </row>
    <row r="1336" spans="2:2" x14ac:dyDescent="0.25">
      <c r="B1336" t="s">
        <v>705</v>
      </c>
    </row>
    <row r="1337" spans="2:2" x14ac:dyDescent="0.25">
      <c r="B1337" t="s">
        <v>754</v>
      </c>
    </row>
    <row r="1338" spans="2:2" x14ac:dyDescent="0.25">
      <c r="B1338" t="s">
        <v>1518</v>
      </c>
    </row>
    <row r="1339" spans="2:2" x14ac:dyDescent="0.25">
      <c r="B1339" t="s">
        <v>1519</v>
      </c>
    </row>
    <row r="1340" spans="2:2" x14ac:dyDescent="0.25">
      <c r="B1340" t="s">
        <v>1520</v>
      </c>
    </row>
    <row r="1341" spans="2:2" x14ac:dyDescent="0.25">
      <c r="B1341" t="s">
        <v>1244</v>
      </c>
    </row>
    <row r="1342" spans="2:2" x14ac:dyDescent="0.25">
      <c r="B1342" t="s">
        <v>813</v>
      </c>
    </row>
    <row r="1343" spans="2:2" x14ac:dyDescent="0.25">
      <c r="B1343" t="s">
        <v>707</v>
      </c>
    </row>
    <row r="1344" spans="2:2" x14ac:dyDescent="0.25">
      <c r="B1344" t="s">
        <v>708</v>
      </c>
    </row>
    <row r="1345" spans="2:2" x14ac:dyDescent="0.25">
      <c r="B1345" t="s">
        <v>709</v>
      </c>
    </row>
    <row r="1346" spans="2:2" x14ac:dyDescent="0.25">
      <c r="B1346" t="s">
        <v>705</v>
      </c>
    </row>
    <row r="1347" spans="2:2" x14ac:dyDescent="0.25">
      <c r="B1347" t="s">
        <v>755</v>
      </c>
    </row>
    <row r="1348" spans="2:2" x14ac:dyDescent="0.25">
      <c r="B1348" t="s">
        <v>1522</v>
      </c>
    </row>
    <row r="1349" spans="2:2" x14ac:dyDescent="0.25">
      <c r="B1349" t="s">
        <v>1523</v>
      </c>
    </row>
    <row r="1350" spans="2:2" x14ac:dyDescent="0.25">
      <c r="B1350" t="s">
        <v>1524</v>
      </c>
    </row>
    <row r="1351" spans="2:2" x14ac:dyDescent="0.25">
      <c r="B1351" t="s">
        <v>1244</v>
      </c>
    </row>
    <row r="1352" spans="2:2" x14ac:dyDescent="0.25">
      <c r="B1352" t="s">
        <v>813</v>
      </c>
    </row>
    <row r="1353" spans="2:2" x14ac:dyDescent="0.25">
      <c r="B1353" t="s">
        <v>707</v>
      </c>
    </row>
    <row r="1354" spans="2:2" x14ac:dyDescent="0.25">
      <c r="B1354" t="s">
        <v>1525</v>
      </c>
    </row>
    <row r="1355" spans="2:2" x14ac:dyDescent="0.25">
      <c r="B1355" t="s">
        <v>709</v>
      </c>
    </row>
    <row r="1356" spans="2:2" x14ac:dyDescent="0.25">
      <c r="B1356" t="s">
        <v>705</v>
      </c>
    </row>
    <row r="1357" spans="2:2" x14ac:dyDescent="0.25">
      <c r="B1357" t="s">
        <v>755</v>
      </c>
    </row>
    <row r="1358" spans="2:2" x14ac:dyDescent="0.25">
      <c r="B1358" t="s">
        <v>1522</v>
      </c>
    </row>
    <row r="1359" spans="2:2" x14ac:dyDescent="0.25">
      <c r="B1359" t="s">
        <v>1523</v>
      </c>
    </row>
    <row r="1360" spans="2:2" x14ac:dyDescent="0.25">
      <c r="B1360" t="s">
        <v>1524</v>
      </c>
    </row>
    <row r="1361" spans="2:2" x14ac:dyDescent="0.25">
      <c r="B1361" t="s">
        <v>1244</v>
      </c>
    </row>
    <row r="1362" spans="2:2" x14ac:dyDescent="0.25">
      <c r="B1362" t="s">
        <v>813</v>
      </c>
    </row>
    <row r="1363" spans="2:2" x14ac:dyDescent="0.25">
      <c r="B1363" t="s">
        <v>707</v>
      </c>
    </row>
    <row r="1364" spans="2:2" x14ac:dyDescent="0.25">
      <c r="B1364" t="s">
        <v>708</v>
      </c>
    </row>
    <row r="1365" spans="2:2" x14ac:dyDescent="0.25">
      <c r="B1365" t="s">
        <v>709</v>
      </c>
    </row>
    <row r="1366" spans="2:2" x14ac:dyDescent="0.25">
      <c r="B1366" t="s">
        <v>705</v>
      </c>
    </row>
    <row r="1367" spans="2:2" x14ac:dyDescent="0.25">
      <c r="B1367" t="s">
        <v>755</v>
      </c>
    </row>
    <row r="1368" spans="2:2" x14ac:dyDescent="0.25">
      <c r="B1368" t="s">
        <v>1522</v>
      </c>
    </row>
    <row r="1369" spans="2:2" x14ac:dyDescent="0.25">
      <c r="B1369" t="s">
        <v>1523</v>
      </c>
    </row>
    <row r="1370" spans="2:2" x14ac:dyDescent="0.25">
      <c r="B1370" t="s">
        <v>1524</v>
      </c>
    </row>
    <row r="1371" spans="2:2" x14ac:dyDescent="0.25">
      <c r="B1371" t="s">
        <v>1244</v>
      </c>
    </row>
    <row r="1372" spans="2:2" x14ac:dyDescent="0.25">
      <c r="B1372" t="s">
        <v>813</v>
      </c>
    </row>
    <row r="1373" spans="2:2" x14ac:dyDescent="0.25">
      <c r="B1373" t="s">
        <v>707</v>
      </c>
    </row>
    <row r="1374" spans="2:2" x14ac:dyDescent="0.25">
      <c r="B1374" t="s">
        <v>1526</v>
      </c>
    </row>
    <row r="1375" spans="2:2" x14ac:dyDescent="0.25">
      <c r="B1375" t="s">
        <v>709</v>
      </c>
    </row>
    <row r="1376" spans="2:2" x14ac:dyDescent="0.25">
      <c r="B1376" t="s">
        <v>705</v>
      </c>
    </row>
    <row r="1377" spans="2:2" x14ac:dyDescent="0.25">
      <c r="B1377" t="s">
        <v>756</v>
      </c>
    </row>
    <row r="1378" spans="2:2" x14ac:dyDescent="0.25">
      <c r="B1378" t="s">
        <v>1527</v>
      </c>
    </row>
    <row r="1379" spans="2:2" x14ac:dyDescent="0.25">
      <c r="B1379" t="s">
        <v>1528</v>
      </c>
    </row>
    <row r="1380" spans="2:2" x14ac:dyDescent="0.25">
      <c r="B1380" t="s">
        <v>1529</v>
      </c>
    </row>
    <row r="1381" spans="2:2" x14ac:dyDescent="0.25">
      <c r="B1381" t="s">
        <v>1244</v>
      </c>
    </row>
    <row r="1382" spans="2:2" x14ac:dyDescent="0.25">
      <c r="B1382" t="s">
        <v>813</v>
      </c>
    </row>
    <row r="1383" spans="2:2" x14ac:dyDescent="0.25">
      <c r="B1383" t="s">
        <v>707</v>
      </c>
    </row>
    <row r="1384" spans="2:2" x14ac:dyDescent="0.25">
      <c r="B1384" t="s">
        <v>1530</v>
      </c>
    </row>
    <row r="1385" spans="2:2" x14ac:dyDescent="0.25">
      <c r="B1385" t="s">
        <v>709</v>
      </c>
    </row>
    <row r="1386" spans="2:2" x14ac:dyDescent="0.25">
      <c r="B1386" t="s">
        <v>705</v>
      </c>
    </row>
    <row r="1387" spans="2:2" x14ac:dyDescent="0.25">
      <c r="B1387" t="s">
        <v>756</v>
      </c>
    </row>
    <row r="1388" spans="2:2" x14ac:dyDescent="0.25">
      <c r="B1388" t="s">
        <v>1527</v>
      </c>
    </row>
    <row r="1389" spans="2:2" x14ac:dyDescent="0.25">
      <c r="B1389" t="s">
        <v>1528</v>
      </c>
    </row>
    <row r="1390" spans="2:2" x14ac:dyDescent="0.25">
      <c r="B1390" t="s">
        <v>1529</v>
      </c>
    </row>
    <row r="1391" spans="2:2" x14ac:dyDescent="0.25">
      <c r="B1391" t="s">
        <v>1244</v>
      </c>
    </row>
    <row r="1392" spans="2:2" x14ac:dyDescent="0.25">
      <c r="B1392" t="s">
        <v>813</v>
      </c>
    </row>
    <row r="1393" spans="2:2" x14ac:dyDescent="0.25">
      <c r="B1393" t="s">
        <v>707</v>
      </c>
    </row>
    <row r="1394" spans="2:2" x14ac:dyDescent="0.25">
      <c r="B1394" t="s">
        <v>728</v>
      </c>
    </row>
    <row r="1395" spans="2:2" x14ac:dyDescent="0.25">
      <c r="B1395" t="s">
        <v>709</v>
      </c>
    </row>
    <row r="1396" spans="2:2" x14ac:dyDescent="0.25">
      <c r="B1396" t="s">
        <v>705</v>
      </c>
    </row>
    <row r="1397" spans="2:2" x14ac:dyDescent="0.25">
      <c r="B1397" t="s">
        <v>756</v>
      </c>
    </row>
    <row r="1398" spans="2:2" x14ac:dyDescent="0.25">
      <c r="B1398" t="s">
        <v>1527</v>
      </c>
    </row>
    <row r="1399" spans="2:2" x14ac:dyDescent="0.25">
      <c r="B1399" t="s">
        <v>1528</v>
      </c>
    </row>
    <row r="1400" spans="2:2" x14ac:dyDescent="0.25">
      <c r="B1400" t="s">
        <v>1529</v>
      </c>
    </row>
    <row r="1401" spans="2:2" x14ac:dyDescent="0.25">
      <c r="B1401" t="s">
        <v>1244</v>
      </c>
    </row>
    <row r="1402" spans="2:2" x14ac:dyDescent="0.25">
      <c r="B1402" t="s">
        <v>813</v>
      </c>
    </row>
    <row r="1403" spans="2:2" x14ac:dyDescent="0.25">
      <c r="B1403" t="s">
        <v>707</v>
      </c>
    </row>
    <row r="1404" spans="2:2" x14ac:dyDescent="0.25">
      <c r="B1404" t="s">
        <v>1531</v>
      </c>
    </row>
    <row r="1405" spans="2:2" x14ac:dyDescent="0.25">
      <c r="B1405" t="s">
        <v>709</v>
      </c>
    </row>
    <row r="1406" spans="2:2" x14ac:dyDescent="0.25">
      <c r="B1406" t="s">
        <v>705</v>
      </c>
    </row>
    <row r="1407" spans="2:2" x14ac:dyDescent="0.25">
      <c r="B1407" t="s">
        <v>756</v>
      </c>
    </row>
    <row r="1408" spans="2:2" x14ac:dyDescent="0.25">
      <c r="B1408" t="s">
        <v>1527</v>
      </c>
    </row>
    <row r="1409" spans="2:2" x14ac:dyDescent="0.25">
      <c r="B1409" t="s">
        <v>1528</v>
      </c>
    </row>
    <row r="1410" spans="2:2" x14ac:dyDescent="0.25">
      <c r="B1410" t="s">
        <v>1529</v>
      </c>
    </row>
    <row r="1411" spans="2:2" x14ac:dyDescent="0.25">
      <c r="B1411" t="s">
        <v>1244</v>
      </c>
    </row>
    <row r="1412" spans="2:2" x14ac:dyDescent="0.25">
      <c r="B1412" t="s">
        <v>813</v>
      </c>
    </row>
    <row r="1413" spans="2:2" x14ac:dyDescent="0.25">
      <c r="B1413" t="s">
        <v>707</v>
      </c>
    </row>
    <row r="1414" spans="2:2" x14ac:dyDescent="0.25">
      <c r="B1414" t="s">
        <v>728</v>
      </c>
    </row>
    <row r="1415" spans="2:2" x14ac:dyDescent="0.25">
      <c r="B1415" t="s">
        <v>709</v>
      </c>
    </row>
    <row r="1416" spans="2:2" x14ac:dyDescent="0.25">
      <c r="B1416" t="s">
        <v>705</v>
      </c>
    </row>
    <row r="1417" spans="2:2" x14ac:dyDescent="0.25">
      <c r="B1417" t="s">
        <v>768</v>
      </c>
    </row>
    <row r="1418" spans="2:2" x14ac:dyDescent="0.25">
      <c r="B1418" t="s">
        <v>1532</v>
      </c>
    </row>
    <row r="1419" spans="2:2" x14ac:dyDescent="0.25">
      <c r="B1419" t="s">
        <v>1533</v>
      </c>
    </row>
    <row r="1420" spans="2:2" x14ac:dyDescent="0.25">
      <c r="B1420" t="s">
        <v>1534</v>
      </c>
    </row>
    <row r="1421" spans="2:2" x14ac:dyDescent="0.25">
      <c r="B1421" t="s">
        <v>1244</v>
      </c>
    </row>
    <row r="1422" spans="2:2" x14ac:dyDescent="0.25">
      <c r="B1422" t="s">
        <v>813</v>
      </c>
    </row>
    <row r="1423" spans="2:2" x14ac:dyDescent="0.25">
      <c r="B1423" t="s">
        <v>707</v>
      </c>
    </row>
    <row r="1424" spans="2:2" x14ac:dyDescent="0.25">
      <c r="B1424" t="s">
        <v>728</v>
      </c>
    </row>
    <row r="1425" spans="2:2" x14ac:dyDescent="0.25">
      <c r="B1425" t="s">
        <v>709</v>
      </c>
    </row>
    <row r="1426" spans="2:2" x14ac:dyDescent="0.25">
      <c r="B1426" t="s">
        <v>705</v>
      </c>
    </row>
    <row r="1427" spans="2:2" x14ac:dyDescent="0.25">
      <c r="B1427" t="s">
        <v>768</v>
      </c>
    </row>
    <row r="1428" spans="2:2" x14ac:dyDescent="0.25">
      <c r="B1428" t="s">
        <v>1532</v>
      </c>
    </row>
    <row r="1429" spans="2:2" x14ac:dyDescent="0.25">
      <c r="B1429" t="s">
        <v>1533</v>
      </c>
    </row>
    <row r="1430" spans="2:2" x14ac:dyDescent="0.25">
      <c r="B1430" t="s">
        <v>1534</v>
      </c>
    </row>
    <row r="1431" spans="2:2" x14ac:dyDescent="0.25">
      <c r="B1431" t="s">
        <v>1244</v>
      </c>
    </row>
    <row r="1432" spans="2:2" x14ac:dyDescent="0.25">
      <c r="B1432" t="s">
        <v>813</v>
      </c>
    </row>
    <row r="1433" spans="2:2" x14ac:dyDescent="0.25">
      <c r="B1433" t="s">
        <v>707</v>
      </c>
    </row>
    <row r="1434" spans="2:2" x14ac:dyDescent="0.25">
      <c r="B1434" t="s">
        <v>708</v>
      </c>
    </row>
    <row r="1435" spans="2:2" x14ac:dyDescent="0.25">
      <c r="B1435" t="s">
        <v>709</v>
      </c>
    </row>
    <row r="1436" spans="2:2" x14ac:dyDescent="0.25">
      <c r="B1436" t="s">
        <v>705</v>
      </c>
    </row>
    <row r="1437" spans="2:2" x14ac:dyDescent="0.25">
      <c r="B1437" t="s">
        <v>768</v>
      </c>
    </row>
    <row r="1438" spans="2:2" x14ac:dyDescent="0.25">
      <c r="B1438" t="s">
        <v>1532</v>
      </c>
    </row>
    <row r="1439" spans="2:2" x14ac:dyDescent="0.25">
      <c r="B1439" t="s">
        <v>1533</v>
      </c>
    </row>
    <row r="1440" spans="2:2" x14ac:dyDescent="0.25">
      <c r="B1440" t="s">
        <v>1534</v>
      </c>
    </row>
    <row r="1441" spans="2:2" x14ac:dyDescent="0.25">
      <c r="B1441" t="s">
        <v>1244</v>
      </c>
    </row>
    <row r="1442" spans="2:2" x14ac:dyDescent="0.25">
      <c r="B1442" t="s">
        <v>813</v>
      </c>
    </row>
    <row r="1443" spans="2:2" x14ac:dyDescent="0.25">
      <c r="B1443" t="s">
        <v>707</v>
      </c>
    </row>
    <row r="1444" spans="2:2" x14ac:dyDescent="0.25">
      <c r="B1444" t="s">
        <v>1535</v>
      </c>
    </row>
    <row r="1445" spans="2:2" x14ac:dyDescent="0.25">
      <c r="B1445" t="s">
        <v>709</v>
      </c>
    </row>
    <row r="1446" spans="2:2" x14ac:dyDescent="0.25">
      <c r="B1446" t="s">
        <v>705</v>
      </c>
    </row>
    <row r="1447" spans="2:2" x14ac:dyDescent="0.25">
      <c r="B1447" t="s">
        <v>757</v>
      </c>
    </row>
    <row r="1448" spans="2:2" x14ac:dyDescent="0.25">
      <c r="B1448" t="s">
        <v>1536</v>
      </c>
    </row>
    <row r="1449" spans="2:2" x14ac:dyDescent="0.25">
      <c r="B1449" t="s">
        <v>1537</v>
      </c>
    </row>
    <row r="1450" spans="2:2" x14ac:dyDescent="0.25">
      <c r="B1450" t="s">
        <v>1538</v>
      </c>
    </row>
    <row r="1451" spans="2:2" x14ac:dyDescent="0.25">
      <c r="B1451" t="s">
        <v>1244</v>
      </c>
    </row>
    <row r="1452" spans="2:2" x14ac:dyDescent="0.25">
      <c r="B1452" t="s">
        <v>813</v>
      </c>
    </row>
    <row r="1453" spans="2:2" x14ac:dyDescent="0.25">
      <c r="B1453" t="s">
        <v>707</v>
      </c>
    </row>
    <row r="1454" spans="2:2" x14ac:dyDescent="0.25">
      <c r="B1454" t="s">
        <v>1539</v>
      </c>
    </row>
    <row r="1455" spans="2:2" x14ac:dyDescent="0.25">
      <c r="B1455" t="s">
        <v>709</v>
      </c>
    </row>
    <row r="1456" spans="2:2" x14ac:dyDescent="0.25">
      <c r="B1456" t="s">
        <v>705</v>
      </c>
    </row>
    <row r="1457" spans="2:2" x14ac:dyDescent="0.25">
      <c r="B1457" t="s">
        <v>757</v>
      </c>
    </row>
    <row r="1458" spans="2:2" x14ac:dyDescent="0.25">
      <c r="B1458" t="s">
        <v>1536</v>
      </c>
    </row>
    <row r="1459" spans="2:2" x14ac:dyDescent="0.25">
      <c r="B1459" t="s">
        <v>1537</v>
      </c>
    </row>
    <row r="1460" spans="2:2" x14ac:dyDescent="0.25">
      <c r="B1460" t="s">
        <v>1538</v>
      </c>
    </row>
    <row r="1461" spans="2:2" x14ac:dyDescent="0.25">
      <c r="B1461" t="s">
        <v>1244</v>
      </c>
    </row>
    <row r="1462" spans="2:2" x14ac:dyDescent="0.25">
      <c r="B1462" t="s">
        <v>813</v>
      </c>
    </row>
    <row r="1463" spans="2:2" x14ac:dyDescent="0.25">
      <c r="B1463" t="s">
        <v>707</v>
      </c>
    </row>
    <row r="1464" spans="2:2" x14ac:dyDescent="0.25">
      <c r="B1464" t="s">
        <v>1540</v>
      </c>
    </row>
    <row r="1465" spans="2:2" x14ac:dyDescent="0.25">
      <c r="B1465" t="s">
        <v>709</v>
      </c>
    </row>
    <row r="1466" spans="2:2" x14ac:dyDescent="0.25">
      <c r="B1466" t="s">
        <v>705</v>
      </c>
    </row>
    <row r="1467" spans="2:2" x14ac:dyDescent="0.25">
      <c r="B1467" t="s">
        <v>757</v>
      </c>
    </row>
    <row r="1468" spans="2:2" x14ac:dyDescent="0.25">
      <c r="B1468" t="s">
        <v>1536</v>
      </c>
    </row>
    <row r="1469" spans="2:2" x14ac:dyDescent="0.25">
      <c r="B1469" t="s">
        <v>1537</v>
      </c>
    </row>
    <row r="1470" spans="2:2" x14ac:dyDescent="0.25">
      <c r="B1470" t="s">
        <v>1538</v>
      </c>
    </row>
    <row r="1471" spans="2:2" x14ac:dyDescent="0.25">
      <c r="B1471" t="s">
        <v>1244</v>
      </c>
    </row>
    <row r="1472" spans="2:2" x14ac:dyDescent="0.25">
      <c r="B1472" t="s">
        <v>813</v>
      </c>
    </row>
    <row r="1473" spans="2:2" x14ac:dyDescent="0.25">
      <c r="B1473" t="s">
        <v>707</v>
      </c>
    </row>
    <row r="1474" spans="2:2" x14ac:dyDescent="0.25">
      <c r="B1474" t="s">
        <v>728</v>
      </c>
    </row>
    <row r="1475" spans="2:2" x14ac:dyDescent="0.25">
      <c r="B1475" t="s">
        <v>709</v>
      </c>
    </row>
    <row r="1476" spans="2:2" x14ac:dyDescent="0.25">
      <c r="B1476" t="s">
        <v>705</v>
      </c>
    </row>
    <row r="1477" spans="2:2" x14ac:dyDescent="0.25">
      <c r="B1477" t="s">
        <v>758</v>
      </c>
    </row>
    <row r="1478" spans="2:2" x14ac:dyDescent="0.25">
      <c r="B1478" t="s">
        <v>1541</v>
      </c>
    </row>
    <row r="1479" spans="2:2" x14ac:dyDescent="0.25">
      <c r="B1479" t="s">
        <v>1542</v>
      </c>
    </row>
    <row r="1480" spans="2:2" x14ac:dyDescent="0.25">
      <c r="B1480" t="s">
        <v>1543</v>
      </c>
    </row>
    <row r="1481" spans="2:2" x14ac:dyDescent="0.25">
      <c r="B1481" t="s">
        <v>1244</v>
      </c>
    </row>
    <row r="1482" spans="2:2" x14ac:dyDescent="0.25">
      <c r="B1482" t="s">
        <v>813</v>
      </c>
    </row>
    <row r="1483" spans="2:2" x14ac:dyDescent="0.25">
      <c r="B1483" t="s">
        <v>707</v>
      </c>
    </row>
    <row r="1484" spans="2:2" x14ac:dyDescent="0.25">
      <c r="B1484" t="s">
        <v>1544</v>
      </c>
    </row>
    <row r="1485" spans="2:2" x14ac:dyDescent="0.25">
      <c r="B1485" t="s">
        <v>709</v>
      </c>
    </row>
    <row r="1486" spans="2:2" x14ac:dyDescent="0.25">
      <c r="B1486" t="s">
        <v>705</v>
      </c>
    </row>
    <row r="1487" spans="2:2" x14ac:dyDescent="0.25">
      <c r="B1487" t="s">
        <v>758</v>
      </c>
    </row>
    <row r="1488" spans="2:2" x14ac:dyDescent="0.25">
      <c r="B1488" t="s">
        <v>1541</v>
      </c>
    </row>
    <row r="1489" spans="2:2" x14ac:dyDescent="0.25">
      <c r="B1489" t="s">
        <v>1542</v>
      </c>
    </row>
    <row r="1490" spans="2:2" x14ac:dyDescent="0.25">
      <c r="B1490" t="s">
        <v>1543</v>
      </c>
    </row>
    <row r="1491" spans="2:2" x14ac:dyDescent="0.25">
      <c r="B1491" t="s">
        <v>1244</v>
      </c>
    </row>
    <row r="1492" spans="2:2" x14ac:dyDescent="0.25">
      <c r="B1492" t="s">
        <v>813</v>
      </c>
    </row>
    <row r="1493" spans="2:2" x14ac:dyDescent="0.25">
      <c r="B1493" t="s">
        <v>707</v>
      </c>
    </row>
    <row r="1494" spans="2:2" x14ac:dyDescent="0.25">
      <c r="B1494" t="s">
        <v>1545</v>
      </c>
    </row>
    <row r="1495" spans="2:2" x14ac:dyDescent="0.25">
      <c r="B1495" t="s">
        <v>709</v>
      </c>
    </row>
    <row r="1496" spans="2:2" x14ac:dyDescent="0.25">
      <c r="B1496" t="s">
        <v>705</v>
      </c>
    </row>
    <row r="1497" spans="2:2" x14ac:dyDescent="0.25">
      <c r="B1497" t="s">
        <v>759</v>
      </c>
    </row>
    <row r="1498" spans="2:2" x14ac:dyDescent="0.25">
      <c r="B1498" t="s">
        <v>1546</v>
      </c>
    </row>
    <row r="1499" spans="2:2" x14ac:dyDescent="0.25">
      <c r="B1499" t="s">
        <v>1547</v>
      </c>
    </row>
    <row r="1500" spans="2:2" x14ac:dyDescent="0.25">
      <c r="B1500" t="s">
        <v>1548</v>
      </c>
    </row>
    <row r="1501" spans="2:2" x14ac:dyDescent="0.25">
      <c r="B1501" t="s">
        <v>1244</v>
      </c>
    </row>
    <row r="1502" spans="2:2" x14ac:dyDescent="0.25">
      <c r="B1502" t="s">
        <v>813</v>
      </c>
    </row>
    <row r="1503" spans="2:2" x14ac:dyDescent="0.25">
      <c r="B1503" t="s">
        <v>707</v>
      </c>
    </row>
    <row r="1504" spans="2:2" x14ac:dyDescent="0.25">
      <c r="B1504" t="s">
        <v>1549</v>
      </c>
    </row>
    <row r="1505" spans="2:2" x14ac:dyDescent="0.25">
      <c r="B1505" t="s">
        <v>709</v>
      </c>
    </row>
    <row r="1506" spans="2:2" x14ac:dyDescent="0.25">
      <c r="B1506" t="s">
        <v>705</v>
      </c>
    </row>
    <row r="1507" spans="2:2" x14ac:dyDescent="0.25">
      <c r="B1507" t="s">
        <v>759</v>
      </c>
    </row>
    <row r="1508" spans="2:2" x14ac:dyDescent="0.25">
      <c r="B1508" t="s">
        <v>1546</v>
      </c>
    </row>
    <row r="1509" spans="2:2" x14ac:dyDescent="0.25">
      <c r="B1509" t="s">
        <v>1547</v>
      </c>
    </row>
    <row r="1510" spans="2:2" x14ac:dyDescent="0.25">
      <c r="B1510" t="s">
        <v>1548</v>
      </c>
    </row>
    <row r="1511" spans="2:2" x14ac:dyDescent="0.25">
      <c r="B1511" t="s">
        <v>1244</v>
      </c>
    </row>
    <row r="1512" spans="2:2" x14ac:dyDescent="0.25">
      <c r="B1512" t="s">
        <v>813</v>
      </c>
    </row>
    <row r="1513" spans="2:2" x14ac:dyDescent="0.25">
      <c r="B1513" t="s">
        <v>707</v>
      </c>
    </row>
    <row r="1514" spans="2:2" x14ac:dyDescent="0.25">
      <c r="B1514" t="s">
        <v>1550</v>
      </c>
    </row>
    <row r="1515" spans="2:2" x14ac:dyDescent="0.25">
      <c r="B1515" t="s">
        <v>709</v>
      </c>
    </row>
    <row r="1516" spans="2:2" x14ac:dyDescent="0.25">
      <c r="B1516" t="s">
        <v>705</v>
      </c>
    </row>
    <row r="1517" spans="2:2" x14ac:dyDescent="0.25">
      <c r="B1517" t="s">
        <v>759</v>
      </c>
    </row>
    <row r="1518" spans="2:2" x14ac:dyDescent="0.25">
      <c r="B1518" t="s">
        <v>1546</v>
      </c>
    </row>
    <row r="1519" spans="2:2" x14ac:dyDescent="0.25">
      <c r="B1519" t="s">
        <v>1547</v>
      </c>
    </row>
    <row r="1520" spans="2:2" x14ac:dyDescent="0.25">
      <c r="B1520" t="s">
        <v>1548</v>
      </c>
    </row>
    <row r="1521" spans="2:2" x14ac:dyDescent="0.25">
      <c r="B1521" t="s">
        <v>1244</v>
      </c>
    </row>
    <row r="1522" spans="2:2" x14ac:dyDescent="0.25">
      <c r="B1522" t="s">
        <v>813</v>
      </c>
    </row>
    <row r="1523" spans="2:2" x14ac:dyDescent="0.25">
      <c r="B1523" t="s">
        <v>707</v>
      </c>
    </row>
    <row r="1524" spans="2:2" x14ac:dyDescent="0.25">
      <c r="B1524" t="s">
        <v>728</v>
      </c>
    </row>
    <row r="1525" spans="2:2" x14ac:dyDescent="0.25">
      <c r="B1525" t="s">
        <v>709</v>
      </c>
    </row>
    <row r="1526" spans="2:2" x14ac:dyDescent="0.25">
      <c r="B1526" t="s">
        <v>705</v>
      </c>
    </row>
    <row r="1527" spans="2:2" x14ac:dyDescent="0.25">
      <c r="B1527" t="s">
        <v>760</v>
      </c>
    </row>
    <row r="1528" spans="2:2" x14ac:dyDescent="0.25">
      <c r="B1528" t="s">
        <v>1551</v>
      </c>
    </row>
    <row r="1529" spans="2:2" x14ac:dyDescent="0.25">
      <c r="B1529" t="s">
        <v>1552</v>
      </c>
    </row>
    <row r="1530" spans="2:2" x14ac:dyDescent="0.25">
      <c r="B1530" t="s">
        <v>1553</v>
      </c>
    </row>
    <row r="1531" spans="2:2" x14ac:dyDescent="0.25">
      <c r="B1531" t="s">
        <v>1244</v>
      </c>
    </row>
    <row r="1532" spans="2:2" x14ac:dyDescent="0.25">
      <c r="B1532" t="s">
        <v>813</v>
      </c>
    </row>
    <row r="1533" spans="2:2" x14ac:dyDescent="0.25">
      <c r="B1533" t="s">
        <v>707</v>
      </c>
    </row>
    <row r="1534" spans="2:2" x14ac:dyDescent="0.25">
      <c r="B1534" t="s">
        <v>1554</v>
      </c>
    </row>
    <row r="1535" spans="2:2" x14ac:dyDescent="0.25">
      <c r="B1535" t="s">
        <v>709</v>
      </c>
    </row>
    <row r="1536" spans="2:2" x14ac:dyDescent="0.25">
      <c r="B1536" t="s">
        <v>705</v>
      </c>
    </row>
    <row r="1537" spans="2:2" x14ac:dyDescent="0.25">
      <c r="B1537" t="s">
        <v>760</v>
      </c>
    </row>
    <row r="1538" spans="2:2" x14ac:dyDescent="0.25">
      <c r="B1538" t="s">
        <v>1551</v>
      </c>
    </row>
    <row r="1539" spans="2:2" x14ac:dyDescent="0.25">
      <c r="B1539" t="s">
        <v>1552</v>
      </c>
    </row>
    <row r="1540" spans="2:2" x14ac:dyDescent="0.25">
      <c r="B1540" t="s">
        <v>1553</v>
      </c>
    </row>
    <row r="1541" spans="2:2" x14ac:dyDescent="0.25">
      <c r="B1541" t="s">
        <v>1244</v>
      </c>
    </row>
    <row r="1542" spans="2:2" x14ac:dyDescent="0.25">
      <c r="B1542" t="s">
        <v>813</v>
      </c>
    </row>
    <row r="1543" spans="2:2" x14ac:dyDescent="0.25">
      <c r="B1543" t="s">
        <v>707</v>
      </c>
    </row>
    <row r="1544" spans="2:2" x14ac:dyDescent="0.25">
      <c r="B1544" t="s">
        <v>728</v>
      </c>
    </row>
    <row r="1545" spans="2:2" x14ac:dyDescent="0.25">
      <c r="B1545" t="s">
        <v>709</v>
      </c>
    </row>
    <row r="1546" spans="2:2" x14ac:dyDescent="0.25">
      <c r="B1546" t="s">
        <v>705</v>
      </c>
    </row>
    <row r="1547" spans="2:2" x14ac:dyDescent="0.25">
      <c r="B1547" t="s">
        <v>760</v>
      </c>
    </row>
    <row r="1548" spans="2:2" x14ac:dyDescent="0.25">
      <c r="B1548" t="s">
        <v>1551</v>
      </c>
    </row>
    <row r="1549" spans="2:2" x14ac:dyDescent="0.25">
      <c r="B1549" t="s">
        <v>1552</v>
      </c>
    </row>
    <row r="1550" spans="2:2" x14ac:dyDescent="0.25">
      <c r="B1550" t="s">
        <v>1553</v>
      </c>
    </row>
    <row r="1551" spans="2:2" x14ac:dyDescent="0.25">
      <c r="B1551" t="s">
        <v>1244</v>
      </c>
    </row>
    <row r="1552" spans="2:2" x14ac:dyDescent="0.25">
      <c r="B1552" t="s">
        <v>813</v>
      </c>
    </row>
    <row r="1553" spans="2:2" x14ac:dyDescent="0.25">
      <c r="B1553" t="s">
        <v>707</v>
      </c>
    </row>
    <row r="1554" spans="2:2" x14ac:dyDescent="0.25">
      <c r="B1554" t="s">
        <v>728</v>
      </c>
    </row>
    <row r="1555" spans="2:2" x14ac:dyDescent="0.25">
      <c r="B1555" t="s">
        <v>709</v>
      </c>
    </row>
    <row r="1556" spans="2:2" x14ac:dyDescent="0.25">
      <c r="B1556" t="s">
        <v>705</v>
      </c>
    </row>
    <row r="1557" spans="2:2" x14ac:dyDescent="0.25">
      <c r="B1557" t="s">
        <v>761</v>
      </c>
    </row>
    <row r="1558" spans="2:2" x14ac:dyDescent="0.25">
      <c r="B1558" t="s">
        <v>1555</v>
      </c>
    </row>
    <row r="1559" spans="2:2" x14ac:dyDescent="0.25">
      <c r="B1559" t="s">
        <v>1556</v>
      </c>
    </row>
    <row r="1560" spans="2:2" x14ac:dyDescent="0.25">
      <c r="B1560" t="s">
        <v>1557</v>
      </c>
    </row>
    <row r="1561" spans="2:2" x14ac:dyDescent="0.25">
      <c r="B1561" t="s">
        <v>1244</v>
      </c>
    </row>
    <row r="1562" spans="2:2" x14ac:dyDescent="0.25">
      <c r="B1562" t="s">
        <v>813</v>
      </c>
    </row>
    <row r="1563" spans="2:2" x14ac:dyDescent="0.25">
      <c r="B1563" t="s">
        <v>707</v>
      </c>
    </row>
    <row r="1564" spans="2:2" x14ac:dyDescent="0.25">
      <c r="B1564" t="s">
        <v>1558</v>
      </c>
    </row>
    <row r="1565" spans="2:2" x14ac:dyDescent="0.25">
      <c r="B1565" t="s">
        <v>709</v>
      </c>
    </row>
    <row r="1566" spans="2:2" x14ac:dyDescent="0.25">
      <c r="B1566" t="s">
        <v>705</v>
      </c>
    </row>
    <row r="1567" spans="2:2" x14ac:dyDescent="0.25">
      <c r="B1567" t="s">
        <v>761</v>
      </c>
    </row>
    <row r="1568" spans="2:2" x14ac:dyDescent="0.25">
      <c r="B1568" t="s">
        <v>1555</v>
      </c>
    </row>
    <row r="1569" spans="2:2" x14ac:dyDescent="0.25">
      <c r="B1569" t="s">
        <v>1556</v>
      </c>
    </row>
    <row r="1570" spans="2:2" x14ac:dyDescent="0.25">
      <c r="B1570" t="s">
        <v>1557</v>
      </c>
    </row>
    <row r="1571" spans="2:2" x14ac:dyDescent="0.25">
      <c r="B1571" t="s">
        <v>1244</v>
      </c>
    </row>
    <row r="1572" spans="2:2" x14ac:dyDescent="0.25">
      <c r="B1572" t="s">
        <v>813</v>
      </c>
    </row>
    <row r="1573" spans="2:2" x14ac:dyDescent="0.25">
      <c r="B1573" t="s">
        <v>707</v>
      </c>
    </row>
    <row r="1574" spans="2:2" x14ac:dyDescent="0.25">
      <c r="B1574" t="s">
        <v>728</v>
      </c>
    </row>
    <row r="1575" spans="2:2" x14ac:dyDescent="0.25">
      <c r="B1575" t="s">
        <v>709</v>
      </c>
    </row>
    <row r="1576" spans="2:2" x14ac:dyDescent="0.25">
      <c r="B1576" t="s">
        <v>705</v>
      </c>
    </row>
    <row r="1577" spans="2:2" x14ac:dyDescent="0.25">
      <c r="B1577" t="s">
        <v>761</v>
      </c>
    </row>
    <row r="1578" spans="2:2" x14ac:dyDescent="0.25">
      <c r="B1578" t="s">
        <v>1555</v>
      </c>
    </row>
    <row r="1579" spans="2:2" x14ac:dyDescent="0.25">
      <c r="B1579" t="s">
        <v>1556</v>
      </c>
    </row>
    <row r="1580" spans="2:2" x14ac:dyDescent="0.25">
      <c r="B1580" t="s">
        <v>1557</v>
      </c>
    </row>
    <row r="1581" spans="2:2" x14ac:dyDescent="0.25">
      <c r="B1581" t="s">
        <v>1244</v>
      </c>
    </row>
    <row r="1582" spans="2:2" x14ac:dyDescent="0.25">
      <c r="B1582" t="s">
        <v>813</v>
      </c>
    </row>
    <row r="1583" spans="2:2" x14ac:dyDescent="0.25">
      <c r="B1583" t="s">
        <v>707</v>
      </c>
    </row>
    <row r="1584" spans="2:2" x14ac:dyDescent="0.25">
      <c r="B1584" t="s">
        <v>1559</v>
      </c>
    </row>
    <row r="1585" spans="2:2" x14ac:dyDescent="0.25">
      <c r="B1585" t="s">
        <v>709</v>
      </c>
    </row>
    <row r="1586" spans="2:2" x14ac:dyDescent="0.25">
      <c r="B1586" t="s">
        <v>705</v>
      </c>
    </row>
    <row r="1587" spans="2:2" x14ac:dyDescent="0.25">
      <c r="B1587" t="s">
        <v>761</v>
      </c>
    </row>
    <row r="1588" spans="2:2" x14ac:dyDescent="0.25">
      <c r="B1588" t="s">
        <v>1555</v>
      </c>
    </row>
    <row r="1589" spans="2:2" x14ac:dyDescent="0.25">
      <c r="B1589" t="s">
        <v>1556</v>
      </c>
    </row>
    <row r="1590" spans="2:2" x14ac:dyDescent="0.25">
      <c r="B1590" t="s">
        <v>1557</v>
      </c>
    </row>
    <row r="1591" spans="2:2" x14ac:dyDescent="0.25">
      <c r="B1591" t="s">
        <v>1244</v>
      </c>
    </row>
    <row r="1592" spans="2:2" x14ac:dyDescent="0.25">
      <c r="B1592" t="s">
        <v>813</v>
      </c>
    </row>
    <row r="1593" spans="2:2" x14ac:dyDescent="0.25">
      <c r="B1593" t="s">
        <v>707</v>
      </c>
    </row>
    <row r="1594" spans="2:2" x14ac:dyDescent="0.25">
      <c r="B1594" t="s">
        <v>1467</v>
      </c>
    </row>
    <row r="1595" spans="2:2" x14ac:dyDescent="0.25">
      <c r="B1595" t="s">
        <v>709</v>
      </c>
    </row>
    <row r="1596" spans="2:2" x14ac:dyDescent="0.25">
      <c r="B1596" t="s">
        <v>705</v>
      </c>
    </row>
    <row r="1597" spans="2:2" x14ac:dyDescent="0.25">
      <c r="B1597" t="s">
        <v>762</v>
      </c>
    </row>
    <row r="1598" spans="2:2" x14ac:dyDescent="0.25">
      <c r="B1598" t="s">
        <v>1560</v>
      </c>
    </row>
    <row r="1599" spans="2:2" x14ac:dyDescent="0.25">
      <c r="B1599" t="s">
        <v>1561</v>
      </c>
    </row>
    <row r="1600" spans="2:2" x14ac:dyDescent="0.25">
      <c r="B1600" t="s">
        <v>1562</v>
      </c>
    </row>
    <row r="1601" spans="2:2" x14ac:dyDescent="0.25">
      <c r="B1601" t="s">
        <v>1244</v>
      </c>
    </row>
    <row r="1602" spans="2:2" x14ac:dyDescent="0.25">
      <c r="B1602" t="s">
        <v>813</v>
      </c>
    </row>
    <row r="1603" spans="2:2" x14ac:dyDescent="0.25">
      <c r="B1603" t="s">
        <v>707</v>
      </c>
    </row>
    <row r="1604" spans="2:2" x14ac:dyDescent="0.25">
      <c r="B1604" t="s">
        <v>1563</v>
      </c>
    </row>
    <row r="1605" spans="2:2" x14ac:dyDescent="0.25">
      <c r="B1605" t="s">
        <v>709</v>
      </c>
    </row>
    <row r="1606" spans="2:2" x14ac:dyDescent="0.25">
      <c r="B1606" t="s">
        <v>705</v>
      </c>
    </row>
    <row r="1607" spans="2:2" x14ac:dyDescent="0.25">
      <c r="B1607" t="s">
        <v>762</v>
      </c>
    </row>
    <row r="1608" spans="2:2" x14ac:dyDescent="0.25">
      <c r="B1608" t="s">
        <v>1560</v>
      </c>
    </row>
    <row r="1609" spans="2:2" x14ac:dyDescent="0.25">
      <c r="B1609" t="s">
        <v>1561</v>
      </c>
    </row>
    <row r="1610" spans="2:2" x14ac:dyDescent="0.25">
      <c r="B1610" t="s">
        <v>1562</v>
      </c>
    </row>
    <row r="1611" spans="2:2" x14ac:dyDescent="0.25">
      <c r="B1611" t="s">
        <v>1244</v>
      </c>
    </row>
    <row r="1612" spans="2:2" x14ac:dyDescent="0.25">
      <c r="B1612" t="s">
        <v>813</v>
      </c>
    </row>
    <row r="1613" spans="2:2" x14ac:dyDescent="0.25">
      <c r="B1613" t="s">
        <v>707</v>
      </c>
    </row>
    <row r="1614" spans="2:2" x14ac:dyDescent="0.25">
      <c r="B1614" t="s">
        <v>728</v>
      </c>
    </row>
    <row r="1615" spans="2:2" x14ac:dyDescent="0.25">
      <c r="B1615" t="s">
        <v>709</v>
      </c>
    </row>
    <row r="1616" spans="2:2" x14ac:dyDescent="0.25">
      <c r="B1616" t="s">
        <v>705</v>
      </c>
    </row>
    <row r="1617" spans="2:2" x14ac:dyDescent="0.25">
      <c r="B1617" t="s">
        <v>762</v>
      </c>
    </row>
    <row r="1618" spans="2:2" x14ac:dyDescent="0.25">
      <c r="B1618" t="s">
        <v>1560</v>
      </c>
    </row>
    <row r="1619" spans="2:2" x14ac:dyDescent="0.25">
      <c r="B1619" t="s">
        <v>1561</v>
      </c>
    </row>
    <row r="1620" spans="2:2" x14ac:dyDescent="0.25">
      <c r="B1620" t="s">
        <v>1562</v>
      </c>
    </row>
    <row r="1621" spans="2:2" x14ac:dyDescent="0.25">
      <c r="B1621" t="s">
        <v>1244</v>
      </c>
    </row>
    <row r="1622" spans="2:2" x14ac:dyDescent="0.25">
      <c r="B1622" t="s">
        <v>813</v>
      </c>
    </row>
    <row r="1623" spans="2:2" x14ac:dyDescent="0.25">
      <c r="B1623" t="s">
        <v>707</v>
      </c>
    </row>
    <row r="1624" spans="2:2" x14ac:dyDescent="0.25">
      <c r="B1624" t="s">
        <v>1440</v>
      </c>
    </row>
    <row r="1625" spans="2:2" x14ac:dyDescent="0.25">
      <c r="B1625" t="s">
        <v>709</v>
      </c>
    </row>
    <row r="1626" spans="2:2" x14ac:dyDescent="0.25">
      <c r="B1626" t="s">
        <v>705</v>
      </c>
    </row>
    <row r="1627" spans="2:2" x14ac:dyDescent="0.25">
      <c r="B1627" t="s">
        <v>763</v>
      </c>
    </row>
    <row r="1628" spans="2:2" x14ac:dyDescent="0.25">
      <c r="B1628" t="s">
        <v>1564</v>
      </c>
    </row>
    <row r="1629" spans="2:2" x14ac:dyDescent="0.25">
      <c r="B1629" t="s">
        <v>1565</v>
      </c>
    </row>
    <row r="1630" spans="2:2" x14ac:dyDescent="0.25">
      <c r="B1630" t="s">
        <v>1566</v>
      </c>
    </row>
    <row r="1631" spans="2:2" x14ac:dyDescent="0.25">
      <c r="B1631" t="s">
        <v>1244</v>
      </c>
    </row>
    <row r="1632" spans="2:2" x14ac:dyDescent="0.25">
      <c r="B1632" t="s">
        <v>813</v>
      </c>
    </row>
    <row r="1633" spans="2:2" x14ac:dyDescent="0.25">
      <c r="B1633" t="s">
        <v>707</v>
      </c>
    </row>
    <row r="1634" spans="2:2" x14ac:dyDescent="0.25">
      <c r="B1634" t="s">
        <v>1567</v>
      </c>
    </row>
    <row r="1635" spans="2:2" x14ac:dyDescent="0.25">
      <c r="B1635" t="s">
        <v>709</v>
      </c>
    </row>
    <row r="1636" spans="2:2" x14ac:dyDescent="0.25">
      <c r="B1636" t="s">
        <v>705</v>
      </c>
    </row>
    <row r="1637" spans="2:2" x14ac:dyDescent="0.25">
      <c r="B1637" t="s">
        <v>763</v>
      </c>
    </row>
    <row r="1638" spans="2:2" x14ac:dyDescent="0.25">
      <c r="B1638" t="s">
        <v>1564</v>
      </c>
    </row>
    <row r="1639" spans="2:2" x14ac:dyDescent="0.25">
      <c r="B1639" t="s">
        <v>1565</v>
      </c>
    </row>
    <row r="1640" spans="2:2" x14ac:dyDescent="0.25">
      <c r="B1640" t="s">
        <v>1566</v>
      </c>
    </row>
    <row r="1641" spans="2:2" x14ac:dyDescent="0.25">
      <c r="B1641" t="s">
        <v>1244</v>
      </c>
    </row>
    <row r="1642" spans="2:2" x14ac:dyDescent="0.25">
      <c r="B1642" t="s">
        <v>813</v>
      </c>
    </row>
    <row r="1643" spans="2:2" x14ac:dyDescent="0.25">
      <c r="B1643" t="s">
        <v>707</v>
      </c>
    </row>
    <row r="1644" spans="2:2" x14ac:dyDescent="0.25">
      <c r="B1644" t="s">
        <v>1568</v>
      </c>
    </row>
    <row r="1645" spans="2:2" x14ac:dyDescent="0.25">
      <c r="B1645" t="s">
        <v>709</v>
      </c>
    </row>
    <row r="1646" spans="2:2" x14ac:dyDescent="0.25">
      <c r="B1646" t="s">
        <v>705</v>
      </c>
    </row>
    <row r="1647" spans="2:2" x14ac:dyDescent="0.25">
      <c r="B1647" t="s">
        <v>763</v>
      </c>
    </row>
    <row r="1648" spans="2:2" x14ac:dyDescent="0.25">
      <c r="B1648" t="s">
        <v>1564</v>
      </c>
    </row>
    <row r="1649" spans="2:2" x14ac:dyDescent="0.25">
      <c r="B1649" t="s">
        <v>1565</v>
      </c>
    </row>
    <row r="1650" spans="2:2" x14ac:dyDescent="0.25">
      <c r="B1650" t="s">
        <v>1566</v>
      </c>
    </row>
    <row r="1651" spans="2:2" x14ac:dyDescent="0.25">
      <c r="B1651" t="s">
        <v>1244</v>
      </c>
    </row>
    <row r="1652" spans="2:2" x14ac:dyDescent="0.25">
      <c r="B1652" t="s">
        <v>813</v>
      </c>
    </row>
    <row r="1653" spans="2:2" x14ac:dyDescent="0.25">
      <c r="B1653" t="s">
        <v>707</v>
      </c>
    </row>
    <row r="1654" spans="2:2" x14ac:dyDescent="0.25">
      <c r="B1654" t="s">
        <v>708</v>
      </c>
    </row>
    <row r="1655" spans="2:2" x14ac:dyDescent="0.25">
      <c r="B1655" t="s">
        <v>709</v>
      </c>
    </row>
    <row r="1656" spans="2:2" x14ac:dyDescent="0.25">
      <c r="B1656" t="s">
        <v>705</v>
      </c>
    </row>
    <row r="1657" spans="2:2" x14ac:dyDescent="0.25">
      <c r="B1657" t="s">
        <v>764</v>
      </c>
    </row>
    <row r="1658" spans="2:2" x14ac:dyDescent="0.25">
      <c r="B1658" t="s">
        <v>1569</v>
      </c>
    </row>
    <row r="1659" spans="2:2" x14ac:dyDescent="0.25">
      <c r="B1659" t="s">
        <v>1570</v>
      </c>
    </row>
    <row r="1660" spans="2:2" x14ac:dyDescent="0.25">
      <c r="B1660" t="s">
        <v>1571</v>
      </c>
    </row>
    <row r="1661" spans="2:2" x14ac:dyDescent="0.25">
      <c r="B1661" t="s">
        <v>1244</v>
      </c>
    </row>
    <row r="1662" spans="2:2" x14ac:dyDescent="0.25">
      <c r="B1662" t="s">
        <v>813</v>
      </c>
    </row>
    <row r="1663" spans="2:2" x14ac:dyDescent="0.25">
      <c r="B1663" t="s">
        <v>707</v>
      </c>
    </row>
    <row r="1664" spans="2:2" x14ac:dyDescent="0.25">
      <c r="B1664" t="s">
        <v>1572</v>
      </c>
    </row>
    <row r="1665" spans="2:2" x14ac:dyDescent="0.25">
      <c r="B1665" t="s">
        <v>709</v>
      </c>
    </row>
    <row r="1666" spans="2:2" x14ac:dyDescent="0.25">
      <c r="B1666" t="s">
        <v>705</v>
      </c>
    </row>
    <row r="1667" spans="2:2" x14ac:dyDescent="0.25">
      <c r="B1667" t="s">
        <v>764</v>
      </c>
    </row>
    <row r="1668" spans="2:2" x14ac:dyDescent="0.25">
      <c r="B1668" t="s">
        <v>1569</v>
      </c>
    </row>
    <row r="1669" spans="2:2" x14ac:dyDescent="0.25">
      <c r="B1669" t="s">
        <v>1570</v>
      </c>
    </row>
    <row r="1670" spans="2:2" x14ac:dyDescent="0.25">
      <c r="B1670" t="s">
        <v>1571</v>
      </c>
    </row>
    <row r="1671" spans="2:2" x14ac:dyDescent="0.25">
      <c r="B1671" t="s">
        <v>1244</v>
      </c>
    </row>
    <row r="1672" spans="2:2" x14ac:dyDescent="0.25">
      <c r="B1672" t="s">
        <v>813</v>
      </c>
    </row>
    <row r="1673" spans="2:2" x14ac:dyDescent="0.25">
      <c r="B1673" t="s">
        <v>707</v>
      </c>
    </row>
    <row r="1674" spans="2:2" x14ac:dyDescent="0.25">
      <c r="B1674" t="s">
        <v>1573</v>
      </c>
    </row>
    <row r="1675" spans="2:2" x14ac:dyDescent="0.25">
      <c r="B1675" t="s">
        <v>709</v>
      </c>
    </row>
    <row r="1676" spans="2:2" x14ac:dyDescent="0.25">
      <c r="B1676" t="s">
        <v>705</v>
      </c>
    </row>
    <row r="1677" spans="2:2" x14ac:dyDescent="0.25">
      <c r="B1677" t="s">
        <v>764</v>
      </c>
    </row>
    <row r="1678" spans="2:2" x14ac:dyDescent="0.25">
      <c r="B1678" t="s">
        <v>1569</v>
      </c>
    </row>
    <row r="1679" spans="2:2" x14ac:dyDescent="0.25">
      <c r="B1679" t="s">
        <v>1570</v>
      </c>
    </row>
    <row r="1680" spans="2:2" x14ac:dyDescent="0.25">
      <c r="B1680" t="s">
        <v>1571</v>
      </c>
    </row>
    <row r="1681" spans="2:2" x14ac:dyDescent="0.25">
      <c r="B1681" t="s">
        <v>1244</v>
      </c>
    </row>
    <row r="1682" spans="2:2" x14ac:dyDescent="0.25">
      <c r="B1682" t="s">
        <v>813</v>
      </c>
    </row>
    <row r="1683" spans="2:2" x14ac:dyDescent="0.25">
      <c r="B1683" t="s">
        <v>707</v>
      </c>
    </row>
    <row r="1684" spans="2:2" x14ac:dyDescent="0.25">
      <c r="B1684" t="s">
        <v>728</v>
      </c>
    </row>
    <row r="1685" spans="2:2" x14ac:dyDescent="0.25">
      <c r="B1685" t="s">
        <v>709</v>
      </c>
    </row>
    <row r="1686" spans="2:2" x14ac:dyDescent="0.25">
      <c r="B1686" t="s">
        <v>705</v>
      </c>
    </row>
    <row r="1687" spans="2:2" x14ac:dyDescent="0.25">
      <c r="B1687" t="s">
        <v>764</v>
      </c>
    </row>
    <row r="1688" spans="2:2" x14ac:dyDescent="0.25">
      <c r="B1688" t="s">
        <v>1569</v>
      </c>
    </row>
    <row r="1689" spans="2:2" x14ac:dyDescent="0.25">
      <c r="B1689" t="s">
        <v>1570</v>
      </c>
    </row>
    <row r="1690" spans="2:2" x14ac:dyDescent="0.25">
      <c r="B1690" t="s">
        <v>1571</v>
      </c>
    </row>
    <row r="1691" spans="2:2" x14ac:dyDescent="0.25">
      <c r="B1691" t="s">
        <v>1244</v>
      </c>
    </row>
    <row r="1692" spans="2:2" x14ac:dyDescent="0.25">
      <c r="B1692" t="s">
        <v>813</v>
      </c>
    </row>
    <row r="1693" spans="2:2" x14ac:dyDescent="0.25">
      <c r="B1693" t="s">
        <v>791</v>
      </c>
    </row>
    <row r="1694" spans="2:2" x14ac:dyDescent="0.25">
      <c r="B1694" t="s">
        <v>728</v>
      </c>
    </row>
    <row r="1695" spans="2:2" x14ac:dyDescent="0.25">
      <c r="B1695" t="s">
        <v>709</v>
      </c>
    </row>
    <row r="1696" spans="2:2" x14ac:dyDescent="0.25">
      <c r="B1696" t="s">
        <v>705</v>
      </c>
    </row>
    <row r="1697" spans="2:2" x14ac:dyDescent="0.25">
      <c r="B1697" t="s">
        <v>765</v>
      </c>
    </row>
    <row r="1698" spans="2:2" x14ac:dyDescent="0.25">
      <c r="B1698" t="s">
        <v>1574</v>
      </c>
    </row>
    <row r="1699" spans="2:2" x14ac:dyDescent="0.25">
      <c r="B1699" t="s">
        <v>1575</v>
      </c>
    </row>
    <row r="1700" spans="2:2" x14ac:dyDescent="0.25">
      <c r="B1700" t="s">
        <v>1576</v>
      </c>
    </row>
    <row r="1701" spans="2:2" x14ac:dyDescent="0.25">
      <c r="B1701" t="s">
        <v>1244</v>
      </c>
    </row>
    <row r="1702" spans="2:2" x14ac:dyDescent="0.25">
      <c r="B1702" t="s">
        <v>813</v>
      </c>
    </row>
    <row r="1703" spans="2:2" x14ac:dyDescent="0.25">
      <c r="B1703" t="s">
        <v>707</v>
      </c>
    </row>
    <row r="1704" spans="2:2" x14ac:dyDescent="0.25">
      <c r="B1704" t="s">
        <v>1480</v>
      </c>
    </row>
    <row r="1705" spans="2:2" x14ac:dyDescent="0.25">
      <c r="B1705" t="s">
        <v>709</v>
      </c>
    </row>
    <row r="1706" spans="2:2" x14ac:dyDescent="0.25">
      <c r="B1706" t="s">
        <v>705</v>
      </c>
    </row>
    <row r="1707" spans="2:2" x14ac:dyDescent="0.25">
      <c r="B1707" t="s">
        <v>765</v>
      </c>
    </row>
    <row r="1708" spans="2:2" x14ac:dyDescent="0.25">
      <c r="B1708" t="s">
        <v>1574</v>
      </c>
    </row>
    <row r="1709" spans="2:2" x14ac:dyDescent="0.25">
      <c r="B1709" t="s">
        <v>1575</v>
      </c>
    </row>
    <row r="1710" spans="2:2" x14ac:dyDescent="0.25">
      <c r="B1710" t="s">
        <v>1576</v>
      </c>
    </row>
    <row r="1711" spans="2:2" x14ac:dyDescent="0.25">
      <c r="B1711" t="s">
        <v>1244</v>
      </c>
    </row>
    <row r="1712" spans="2:2" x14ac:dyDescent="0.25">
      <c r="B1712" t="s">
        <v>813</v>
      </c>
    </row>
    <row r="1713" spans="2:2" x14ac:dyDescent="0.25">
      <c r="B1713" t="s">
        <v>707</v>
      </c>
    </row>
    <row r="1714" spans="2:2" x14ac:dyDescent="0.25">
      <c r="B1714" t="s">
        <v>1577</v>
      </c>
    </row>
    <row r="1715" spans="2:2" x14ac:dyDescent="0.25">
      <c r="B1715" t="s">
        <v>709</v>
      </c>
    </row>
    <row r="1716" spans="2:2" x14ac:dyDescent="0.25">
      <c r="B1716" t="s">
        <v>705</v>
      </c>
    </row>
    <row r="1717" spans="2:2" x14ac:dyDescent="0.25">
      <c r="B1717" t="s">
        <v>765</v>
      </c>
    </row>
    <row r="1718" spans="2:2" x14ac:dyDescent="0.25">
      <c r="B1718" t="s">
        <v>1574</v>
      </c>
    </row>
    <row r="1719" spans="2:2" x14ac:dyDescent="0.25">
      <c r="B1719" t="s">
        <v>1575</v>
      </c>
    </row>
    <row r="1720" spans="2:2" x14ac:dyDescent="0.25">
      <c r="B1720" t="s">
        <v>1576</v>
      </c>
    </row>
    <row r="1721" spans="2:2" x14ac:dyDescent="0.25">
      <c r="B1721" t="s">
        <v>1244</v>
      </c>
    </row>
    <row r="1722" spans="2:2" x14ac:dyDescent="0.25">
      <c r="B1722" t="s">
        <v>813</v>
      </c>
    </row>
    <row r="1723" spans="2:2" x14ac:dyDescent="0.25">
      <c r="B1723" t="s">
        <v>707</v>
      </c>
    </row>
    <row r="1724" spans="2:2" x14ac:dyDescent="0.25">
      <c r="B1724" t="s">
        <v>708</v>
      </c>
    </row>
    <row r="1725" spans="2:2" x14ac:dyDescent="0.25">
      <c r="B1725" t="s">
        <v>709</v>
      </c>
    </row>
    <row r="1726" spans="2:2" x14ac:dyDescent="0.25">
      <c r="B1726" t="s">
        <v>705</v>
      </c>
    </row>
    <row r="1727" spans="2:2" x14ac:dyDescent="0.25">
      <c r="B1727" t="s">
        <v>765</v>
      </c>
    </row>
    <row r="1728" spans="2:2" x14ac:dyDescent="0.25">
      <c r="B1728" t="s">
        <v>1574</v>
      </c>
    </row>
    <row r="1729" spans="2:2" x14ac:dyDescent="0.25">
      <c r="B1729" t="s">
        <v>1575</v>
      </c>
    </row>
    <row r="1730" spans="2:2" x14ac:dyDescent="0.25">
      <c r="B1730" t="s">
        <v>1576</v>
      </c>
    </row>
    <row r="1731" spans="2:2" x14ac:dyDescent="0.25">
      <c r="B1731" t="s">
        <v>1244</v>
      </c>
    </row>
    <row r="1732" spans="2:2" x14ac:dyDescent="0.25">
      <c r="B1732" t="s">
        <v>813</v>
      </c>
    </row>
    <row r="1733" spans="2:2" x14ac:dyDescent="0.25">
      <c r="B1733" t="s">
        <v>707</v>
      </c>
    </row>
    <row r="1734" spans="2:2" x14ac:dyDescent="0.25">
      <c r="B1734" t="s">
        <v>708</v>
      </c>
    </row>
    <row r="1735" spans="2:2" x14ac:dyDescent="0.25">
      <c r="B1735" t="s">
        <v>709</v>
      </c>
    </row>
    <row r="1736" spans="2:2" x14ac:dyDescent="0.25">
      <c r="B1736" t="s">
        <v>705</v>
      </c>
    </row>
    <row r="1737" spans="2:2" x14ac:dyDescent="0.25">
      <c r="B1737" t="s">
        <v>766</v>
      </c>
    </row>
    <row r="1738" spans="2:2" x14ac:dyDescent="0.25">
      <c r="B1738" t="s">
        <v>1578</v>
      </c>
    </row>
    <row r="1739" spans="2:2" x14ac:dyDescent="0.25">
      <c r="B1739" t="s">
        <v>1579</v>
      </c>
    </row>
    <row r="1740" spans="2:2" x14ac:dyDescent="0.25">
      <c r="B1740" t="s">
        <v>1580</v>
      </c>
    </row>
    <row r="1741" spans="2:2" x14ac:dyDescent="0.25">
      <c r="B1741" t="s">
        <v>1244</v>
      </c>
    </row>
    <row r="1742" spans="2:2" x14ac:dyDescent="0.25">
      <c r="B1742" t="s">
        <v>813</v>
      </c>
    </row>
    <row r="1743" spans="2:2" x14ac:dyDescent="0.25">
      <c r="B1743" t="s">
        <v>707</v>
      </c>
    </row>
    <row r="1744" spans="2:2" x14ac:dyDescent="0.25">
      <c r="B1744" t="s">
        <v>1581</v>
      </c>
    </row>
    <row r="1745" spans="2:2" x14ac:dyDescent="0.25">
      <c r="B1745" t="s">
        <v>709</v>
      </c>
    </row>
    <row r="1746" spans="2:2" x14ac:dyDescent="0.25">
      <c r="B1746" t="s">
        <v>705</v>
      </c>
    </row>
    <row r="1747" spans="2:2" x14ac:dyDescent="0.25">
      <c r="B1747" t="s">
        <v>766</v>
      </c>
    </row>
    <row r="1748" spans="2:2" x14ac:dyDescent="0.25">
      <c r="B1748" t="s">
        <v>1578</v>
      </c>
    </row>
    <row r="1749" spans="2:2" x14ac:dyDescent="0.25">
      <c r="B1749" t="s">
        <v>1579</v>
      </c>
    </row>
    <row r="1750" spans="2:2" x14ac:dyDescent="0.25">
      <c r="B1750" t="s">
        <v>1580</v>
      </c>
    </row>
    <row r="1751" spans="2:2" x14ac:dyDescent="0.25">
      <c r="B1751" t="s">
        <v>1244</v>
      </c>
    </row>
    <row r="1752" spans="2:2" x14ac:dyDescent="0.25">
      <c r="B1752" t="s">
        <v>813</v>
      </c>
    </row>
    <row r="1753" spans="2:2" x14ac:dyDescent="0.25">
      <c r="B1753" t="s">
        <v>707</v>
      </c>
    </row>
    <row r="1754" spans="2:2" x14ac:dyDescent="0.25">
      <c r="B1754" t="s">
        <v>1582</v>
      </c>
    </row>
    <row r="1755" spans="2:2" x14ac:dyDescent="0.25">
      <c r="B1755" t="s">
        <v>709</v>
      </c>
    </row>
    <row r="1756" spans="2:2" x14ac:dyDescent="0.25">
      <c r="B1756" t="s">
        <v>705</v>
      </c>
    </row>
    <row r="1757" spans="2:2" x14ac:dyDescent="0.25">
      <c r="B1757" t="s">
        <v>767</v>
      </c>
    </row>
    <row r="1758" spans="2:2" x14ac:dyDescent="0.25">
      <c r="B1758" t="s">
        <v>1583</v>
      </c>
    </row>
    <row r="1759" spans="2:2" x14ac:dyDescent="0.25">
      <c r="B1759" t="s">
        <v>1584</v>
      </c>
    </row>
    <row r="1760" spans="2:2" x14ac:dyDescent="0.25">
      <c r="B1760" t="s">
        <v>1585</v>
      </c>
    </row>
    <row r="1761" spans="2:2" x14ac:dyDescent="0.25">
      <c r="B1761" t="s">
        <v>1244</v>
      </c>
    </row>
    <row r="1762" spans="2:2" x14ac:dyDescent="0.25">
      <c r="B1762" t="s">
        <v>813</v>
      </c>
    </row>
    <row r="1763" spans="2:2" x14ac:dyDescent="0.25">
      <c r="B1763" t="s">
        <v>707</v>
      </c>
    </row>
    <row r="1764" spans="2:2" x14ac:dyDescent="0.25">
      <c r="B1764" t="s">
        <v>1586</v>
      </c>
    </row>
    <row r="1765" spans="2:2" x14ac:dyDescent="0.25">
      <c r="B1765" t="s">
        <v>709</v>
      </c>
    </row>
    <row r="1766" spans="2:2" x14ac:dyDescent="0.25">
      <c r="B1766" t="s">
        <v>705</v>
      </c>
    </row>
    <row r="1767" spans="2:2" x14ac:dyDescent="0.25">
      <c r="B1767" t="s">
        <v>767</v>
      </c>
    </row>
    <row r="1768" spans="2:2" x14ac:dyDescent="0.25">
      <c r="B1768" t="s">
        <v>1583</v>
      </c>
    </row>
    <row r="1769" spans="2:2" x14ac:dyDescent="0.25">
      <c r="B1769" t="s">
        <v>1584</v>
      </c>
    </row>
    <row r="1770" spans="2:2" x14ac:dyDescent="0.25">
      <c r="B1770" t="s">
        <v>1585</v>
      </c>
    </row>
    <row r="1771" spans="2:2" x14ac:dyDescent="0.25">
      <c r="B1771" t="s">
        <v>1244</v>
      </c>
    </row>
    <row r="1772" spans="2:2" x14ac:dyDescent="0.25">
      <c r="B1772" t="s">
        <v>813</v>
      </c>
    </row>
    <row r="1773" spans="2:2" x14ac:dyDescent="0.25">
      <c r="B1773" t="s">
        <v>707</v>
      </c>
    </row>
    <row r="1774" spans="2:2" x14ac:dyDescent="0.25">
      <c r="B1774" t="s">
        <v>708</v>
      </c>
    </row>
    <row r="1775" spans="2:2" x14ac:dyDescent="0.25">
      <c r="B1775" t="s">
        <v>709</v>
      </c>
    </row>
    <row r="1776" spans="2:2" x14ac:dyDescent="0.25">
      <c r="B1776" t="s">
        <v>705</v>
      </c>
    </row>
    <row r="1777" spans="2:2" x14ac:dyDescent="0.25">
      <c r="B1777" t="s">
        <v>768</v>
      </c>
    </row>
    <row r="1778" spans="2:2" x14ac:dyDescent="0.25">
      <c r="B1778" t="s">
        <v>1587</v>
      </c>
    </row>
    <row r="1779" spans="2:2" x14ac:dyDescent="0.25">
      <c r="B1779" t="s">
        <v>1588</v>
      </c>
    </row>
    <row r="1780" spans="2:2" x14ac:dyDescent="0.25">
      <c r="B1780" t="s">
        <v>1589</v>
      </c>
    </row>
    <row r="1781" spans="2:2" x14ac:dyDescent="0.25">
      <c r="B1781" t="s">
        <v>1244</v>
      </c>
    </row>
    <row r="1782" spans="2:2" x14ac:dyDescent="0.25">
      <c r="B1782" t="s">
        <v>813</v>
      </c>
    </row>
    <row r="1783" spans="2:2" x14ac:dyDescent="0.25">
      <c r="B1783" t="s">
        <v>707</v>
      </c>
    </row>
    <row r="1784" spans="2:2" x14ac:dyDescent="0.25">
      <c r="B1784" t="s">
        <v>708</v>
      </c>
    </row>
    <row r="1785" spans="2:2" x14ac:dyDescent="0.25">
      <c r="B1785" t="s">
        <v>709</v>
      </c>
    </row>
    <row r="1786" spans="2:2" x14ac:dyDescent="0.25">
      <c r="B1786" t="s">
        <v>705</v>
      </c>
    </row>
    <row r="1787" spans="2:2" x14ac:dyDescent="0.25">
      <c r="B1787" t="s">
        <v>768</v>
      </c>
    </row>
    <row r="1788" spans="2:2" x14ac:dyDescent="0.25">
      <c r="B1788" t="s">
        <v>1587</v>
      </c>
    </row>
    <row r="1789" spans="2:2" x14ac:dyDescent="0.25">
      <c r="B1789" t="s">
        <v>1588</v>
      </c>
    </row>
    <row r="1790" spans="2:2" x14ac:dyDescent="0.25">
      <c r="B1790" t="s">
        <v>1589</v>
      </c>
    </row>
    <row r="1791" spans="2:2" x14ac:dyDescent="0.25">
      <c r="B1791" t="s">
        <v>1244</v>
      </c>
    </row>
    <row r="1792" spans="2:2" x14ac:dyDescent="0.25">
      <c r="B1792" t="s">
        <v>813</v>
      </c>
    </row>
    <row r="1793" spans="2:2" x14ac:dyDescent="0.25">
      <c r="B1793" t="s">
        <v>707</v>
      </c>
    </row>
    <row r="1794" spans="2:2" x14ac:dyDescent="0.25">
      <c r="B1794" t="s">
        <v>1590</v>
      </c>
    </row>
    <row r="1795" spans="2:2" x14ac:dyDescent="0.25">
      <c r="B1795" t="s">
        <v>709</v>
      </c>
    </row>
    <row r="1796" spans="2:2" x14ac:dyDescent="0.25">
      <c r="B1796" t="s">
        <v>705</v>
      </c>
    </row>
    <row r="1797" spans="2:2" x14ac:dyDescent="0.25">
      <c r="B1797" t="s">
        <v>768</v>
      </c>
    </row>
    <row r="1798" spans="2:2" x14ac:dyDescent="0.25">
      <c r="B1798" t="s">
        <v>1587</v>
      </c>
    </row>
    <row r="1799" spans="2:2" x14ac:dyDescent="0.25">
      <c r="B1799" t="s">
        <v>1588</v>
      </c>
    </row>
    <row r="1800" spans="2:2" x14ac:dyDescent="0.25">
      <c r="B1800" t="s">
        <v>1589</v>
      </c>
    </row>
    <row r="1801" spans="2:2" x14ac:dyDescent="0.25">
      <c r="B1801" t="s">
        <v>1244</v>
      </c>
    </row>
    <row r="1802" spans="2:2" x14ac:dyDescent="0.25">
      <c r="B1802" t="s">
        <v>813</v>
      </c>
    </row>
    <row r="1803" spans="2:2" x14ac:dyDescent="0.25">
      <c r="B1803" t="s">
        <v>707</v>
      </c>
    </row>
    <row r="1804" spans="2:2" x14ac:dyDescent="0.25">
      <c r="B1804" t="s">
        <v>708</v>
      </c>
    </row>
    <row r="1805" spans="2:2" x14ac:dyDescent="0.25">
      <c r="B1805" t="s">
        <v>709</v>
      </c>
    </row>
    <row r="1806" spans="2:2" x14ac:dyDescent="0.25">
      <c r="B1806" t="s">
        <v>705</v>
      </c>
    </row>
    <row r="1807" spans="2:2" x14ac:dyDescent="0.25">
      <c r="B1807" t="s">
        <v>897</v>
      </c>
    </row>
    <row r="1808" spans="2:2" x14ac:dyDescent="0.25">
      <c r="B1808" t="s">
        <v>1591</v>
      </c>
    </row>
    <row r="1809" spans="2:2" x14ac:dyDescent="0.25">
      <c r="B1809" t="s">
        <v>1592</v>
      </c>
    </row>
    <row r="1810" spans="2:2" x14ac:dyDescent="0.25">
      <c r="B1810" t="s">
        <v>1593</v>
      </c>
    </row>
    <row r="1811" spans="2:2" x14ac:dyDescent="0.25">
      <c r="B1811" t="s">
        <v>1244</v>
      </c>
    </row>
    <row r="1812" spans="2:2" x14ac:dyDescent="0.25">
      <c r="B1812" t="s">
        <v>813</v>
      </c>
    </row>
    <row r="1813" spans="2:2" x14ac:dyDescent="0.25">
      <c r="B1813" t="s">
        <v>707</v>
      </c>
    </row>
    <row r="1814" spans="2:2" x14ac:dyDescent="0.25">
      <c r="B1814" t="s">
        <v>1594</v>
      </c>
    </row>
    <row r="1815" spans="2:2" x14ac:dyDescent="0.25">
      <c r="B1815" t="s">
        <v>709</v>
      </c>
    </row>
    <row r="1816" spans="2:2" x14ac:dyDescent="0.25">
      <c r="B1816" t="s">
        <v>705</v>
      </c>
    </row>
    <row r="1817" spans="2:2" x14ac:dyDescent="0.25">
      <c r="B1817" t="s">
        <v>897</v>
      </c>
    </row>
    <row r="1818" spans="2:2" x14ac:dyDescent="0.25">
      <c r="B1818" t="s">
        <v>1591</v>
      </c>
    </row>
    <row r="1819" spans="2:2" x14ac:dyDescent="0.25">
      <c r="B1819" t="s">
        <v>1592</v>
      </c>
    </row>
    <row r="1820" spans="2:2" x14ac:dyDescent="0.25">
      <c r="B1820" t="s">
        <v>1593</v>
      </c>
    </row>
    <row r="1821" spans="2:2" x14ac:dyDescent="0.25">
      <c r="B1821" t="s">
        <v>1244</v>
      </c>
    </row>
    <row r="1822" spans="2:2" x14ac:dyDescent="0.25">
      <c r="B1822" t="s">
        <v>813</v>
      </c>
    </row>
    <row r="1823" spans="2:2" x14ac:dyDescent="0.25">
      <c r="B1823" t="s">
        <v>707</v>
      </c>
    </row>
    <row r="1824" spans="2:2" x14ac:dyDescent="0.25">
      <c r="B1824" t="s">
        <v>1595</v>
      </c>
    </row>
    <row r="1825" spans="2:2" x14ac:dyDescent="0.25">
      <c r="B1825" t="s">
        <v>709</v>
      </c>
    </row>
    <row r="1826" spans="2:2" x14ac:dyDescent="0.25">
      <c r="B1826" t="s">
        <v>705</v>
      </c>
    </row>
    <row r="1827" spans="2:2" x14ac:dyDescent="0.25">
      <c r="B1827" t="s">
        <v>769</v>
      </c>
    </row>
    <row r="1828" spans="2:2" x14ac:dyDescent="0.25">
      <c r="B1828" t="s">
        <v>1596</v>
      </c>
    </row>
    <row r="1829" spans="2:2" x14ac:dyDescent="0.25">
      <c r="B1829" t="s">
        <v>1597</v>
      </c>
    </row>
    <row r="1830" spans="2:2" x14ac:dyDescent="0.25">
      <c r="B1830" t="s">
        <v>1598</v>
      </c>
    </row>
    <row r="1831" spans="2:2" x14ac:dyDescent="0.25">
      <c r="B1831" t="s">
        <v>1244</v>
      </c>
    </row>
    <row r="1832" spans="2:2" x14ac:dyDescent="0.25">
      <c r="B1832" t="s">
        <v>813</v>
      </c>
    </row>
    <row r="1833" spans="2:2" x14ac:dyDescent="0.25">
      <c r="B1833" t="s">
        <v>707</v>
      </c>
    </row>
    <row r="1834" spans="2:2" x14ac:dyDescent="0.25">
      <c r="B1834" t="s">
        <v>1440</v>
      </c>
    </row>
    <row r="1835" spans="2:2" x14ac:dyDescent="0.25">
      <c r="B1835" t="s">
        <v>709</v>
      </c>
    </row>
    <row r="1836" spans="2:2" x14ac:dyDescent="0.25">
      <c r="B1836" t="s">
        <v>705</v>
      </c>
    </row>
    <row r="1837" spans="2:2" x14ac:dyDescent="0.25">
      <c r="B1837" t="s">
        <v>769</v>
      </c>
    </row>
    <row r="1838" spans="2:2" x14ac:dyDescent="0.25">
      <c r="B1838" t="s">
        <v>1596</v>
      </c>
    </row>
    <row r="1839" spans="2:2" x14ac:dyDescent="0.25">
      <c r="B1839" t="s">
        <v>1597</v>
      </c>
    </row>
    <row r="1840" spans="2:2" x14ac:dyDescent="0.25">
      <c r="B1840" t="s">
        <v>1598</v>
      </c>
    </row>
    <row r="1841" spans="2:2" x14ac:dyDescent="0.25">
      <c r="B1841" t="s">
        <v>1244</v>
      </c>
    </row>
    <row r="1842" spans="2:2" x14ac:dyDescent="0.25">
      <c r="B1842" t="s">
        <v>813</v>
      </c>
    </row>
    <row r="1843" spans="2:2" x14ac:dyDescent="0.25">
      <c r="B1843" t="s">
        <v>707</v>
      </c>
    </row>
    <row r="1844" spans="2:2" x14ac:dyDescent="0.25">
      <c r="B1844" t="s">
        <v>1599</v>
      </c>
    </row>
    <row r="1845" spans="2:2" x14ac:dyDescent="0.25">
      <c r="B1845" t="s">
        <v>709</v>
      </c>
    </row>
    <row r="1846" spans="2:2" x14ac:dyDescent="0.25">
      <c r="B1846" t="s">
        <v>705</v>
      </c>
    </row>
    <row r="1847" spans="2:2" x14ac:dyDescent="0.25">
      <c r="B1847" t="s">
        <v>769</v>
      </c>
    </row>
    <row r="1848" spans="2:2" x14ac:dyDescent="0.25">
      <c r="B1848" t="s">
        <v>1596</v>
      </c>
    </row>
    <row r="1849" spans="2:2" x14ac:dyDescent="0.25">
      <c r="B1849" t="s">
        <v>1597</v>
      </c>
    </row>
    <row r="1850" spans="2:2" x14ac:dyDescent="0.25">
      <c r="B1850" t="s">
        <v>1598</v>
      </c>
    </row>
    <row r="1851" spans="2:2" x14ac:dyDescent="0.25">
      <c r="B1851" t="s">
        <v>1244</v>
      </c>
    </row>
    <row r="1852" spans="2:2" x14ac:dyDescent="0.25">
      <c r="B1852" t="s">
        <v>813</v>
      </c>
    </row>
    <row r="1853" spans="2:2" x14ac:dyDescent="0.25">
      <c r="B1853" t="s">
        <v>707</v>
      </c>
    </row>
    <row r="1854" spans="2:2" x14ac:dyDescent="0.25">
      <c r="B1854" t="s">
        <v>1600</v>
      </c>
    </row>
    <row r="1855" spans="2:2" x14ac:dyDescent="0.25">
      <c r="B1855" t="s">
        <v>709</v>
      </c>
    </row>
    <row r="1856" spans="2:2" x14ac:dyDescent="0.25">
      <c r="B1856" t="s">
        <v>705</v>
      </c>
    </row>
    <row r="1857" spans="2:2" x14ac:dyDescent="0.25">
      <c r="B1857" t="s">
        <v>770</v>
      </c>
    </row>
    <row r="1858" spans="2:2" x14ac:dyDescent="0.25">
      <c r="B1858" t="s">
        <v>1601</v>
      </c>
    </row>
    <row r="1859" spans="2:2" x14ac:dyDescent="0.25">
      <c r="B1859" t="s">
        <v>1602</v>
      </c>
    </row>
    <row r="1860" spans="2:2" x14ac:dyDescent="0.25">
      <c r="B1860" t="s">
        <v>1603</v>
      </c>
    </row>
    <row r="1861" spans="2:2" x14ac:dyDescent="0.25">
      <c r="B1861" t="s">
        <v>1244</v>
      </c>
    </row>
    <row r="1862" spans="2:2" x14ac:dyDescent="0.25">
      <c r="B1862" t="s">
        <v>813</v>
      </c>
    </row>
    <row r="1863" spans="2:2" x14ac:dyDescent="0.25">
      <c r="B1863" t="s">
        <v>707</v>
      </c>
    </row>
    <row r="1864" spans="2:2" x14ac:dyDescent="0.25">
      <c r="B1864" t="s">
        <v>1604</v>
      </c>
    </row>
    <row r="1865" spans="2:2" x14ac:dyDescent="0.25">
      <c r="B1865" t="s">
        <v>709</v>
      </c>
    </row>
    <row r="1866" spans="2:2" x14ac:dyDescent="0.25">
      <c r="B1866" t="s">
        <v>705</v>
      </c>
    </row>
    <row r="1867" spans="2:2" x14ac:dyDescent="0.25">
      <c r="B1867" t="s">
        <v>770</v>
      </c>
    </row>
    <row r="1868" spans="2:2" x14ac:dyDescent="0.25">
      <c r="B1868" t="s">
        <v>1601</v>
      </c>
    </row>
    <row r="1869" spans="2:2" x14ac:dyDescent="0.25">
      <c r="B1869" t="s">
        <v>1602</v>
      </c>
    </row>
    <row r="1870" spans="2:2" x14ac:dyDescent="0.25">
      <c r="B1870" t="s">
        <v>1603</v>
      </c>
    </row>
    <row r="1871" spans="2:2" x14ac:dyDescent="0.25">
      <c r="B1871" t="s">
        <v>1244</v>
      </c>
    </row>
    <row r="1872" spans="2:2" x14ac:dyDescent="0.25">
      <c r="B1872" t="s">
        <v>813</v>
      </c>
    </row>
    <row r="1873" spans="2:2" x14ac:dyDescent="0.25">
      <c r="B1873" t="s">
        <v>707</v>
      </c>
    </row>
    <row r="1874" spans="2:2" x14ac:dyDescent="0.25">
      <c r="B1874" t="s">
        <v>708</v>
      </c>
    </row>
    <row r="1875" spans="2:2" x14ac:dyDescent="0.25">
      <c r="B1875" t="s">
        <v>709</v>
      </c>
    </row>
    <row r="1876" spans="2:2" x14ac:dyDescent="0.25">
      <c r="B1876" t="s">
        <v>705</v>
      </c>
    </row>
    <row r="1877" spans="2:2" x14ac:dyDescent="0.25">
      <c r="B1877" t="s">
        <v>770</v>
      </c>
    </row>
    <row r="1878" spans="2:2" x14ac:dyDescent="0.25">
      <c r="B1878" t="s">
        <v>1601</v>
      </c>
    </row>
    <row r="1879" spans="2:2" x14ac:dyDescent="0.25">
      <c r="B1879" t="s">
        <v>1602</v>
      </c>
    </row>
    <row r="1880" spans="2:2" x14ac:dyDescent="0.25">
      <c r="B1880" t="s">
        <v>1603</v>
      </c>
    </row>
    <row r="1881" spans="2:2" x14ac:dyDescent="0.25">
      <c r="B1881" t="s">
        <v>1244</v>
      </c>
    </row>
    <row r="1882" spans="2:2" x14ac:dyDescent="0.25">
      <c r="B1882" t="s">
        <v>813</v>
      </c>
    </row>
    <row r="1883" spans="2:2" x14ac:dyDescent="0.25">
      <c r="B1883" t="s">
        <v>707</v>
      </c>
    </row>
    <row r="1884" spans="2:2" x14ac:dyDescent="0.25">
      <c r="B1884" t="s">
        <v>708</v>
      </c>
    </row>
    <row r="1885" spans="2:2" x14ac:dyDescent="0.25">
      <c r="B1885" t="s">
        <v>709</v>
      </c>
    </row>
    <row r="1886" spans="2:2" x14ac:dyDescent="0.25">
      <c r="B1886" t="s">
        <v>705</v>
      </c>
    </row>
    <row r="1887" spans="2:2" x14ac:dyDescent="0.25">
      <c r="B1887" t="s">
        <v>771</v>
      </c>
    </row>
    <row r="1888" spans="2:2" x14ac:dyDescent="0.25">
      <c r="B1888" t="s">
        <v>1605</v>
      </c>
    </row>
    <row r="1889" spans="2:2" x14ac:dyDescent="0.25">
      <c r="B1889" t="s">
        <v>1606</v>
      </c>
    </row>
    <row r="1890" spans="2:2" x14ac:dyDescent="0.25">
      <c r="B1890" t="s">
        <v>1607</v>
      </c>
    </row>
    <row r="1891" spans="2:2" x14ac:dyDescent="0.25">
      <c r="B1891" t="s">
        <v>1244</v>
      </c>
    </row>
    <row r="1892" spans="2:2" x14ac:dyDescent="0.25">
      <c r="B1892" t="s">
        <v>813</v>
      </c>
    </row>
    <row r="1893" spans="2:2" x14ac:dyDescent="0.25">
      <c r="B1893" t="s">
        <v>707</v>
      </c>
    </row>
    <row r="1894" spans="2:2" x14ac:dyDescent="0.25">
      <c r="B1894" t="s">
        <v>1608</v>
      </c>
    </row>
    <row r="1895" spans="2:2" x14ac:dyDescent="0.25">
      <c r="B1895" t="s">
        <v>709</v>
      </c>
    </row>
    <row r="1896" spans="2:2" x14ac:dyDescent="0.25">
      <c r="B1896" t="s">
        <v>705</v>
      </c>
    </row>
    <row r="1897" spans="2:2" x14ac:dyDescent="0.25">
      <c r="B1897" t="s">
        <v>771</v>
      </c>
    </row>
    <row r="1898" spans="2:2" x14ac:dyDescent="0.25">
      <c r="B1898" t="s">
        <v>1605</v>
      </c>
    </row>
    <row r="1899" spans="2:2" x14ac:dyDescent="0.25">
      <c r="B1899" t="s">
        <v>1606</v>
      </c>
    </row>
    <row r="1900" spans="2:2" x14ac:dyDescent="0.25">
      <c r="B1900" t="s">
        <v>1607</v>
      </c>
    </row>
    <row r="1901" spans="2:2" x14ac:dyDescent="0.25">
      <c r="B1901" t="s">
        <v>1244</v>
      </c>
    </row>
    <row r="1902" spans="2:2" x14ac:dyDescent="0.25">
      <c r="B1902" t="s">
        <v>813</v>
      </c>
    </row>
    <row r="1903" spans="2:2" x14ac:dyDescent="0.25">
      <c r="B1903" t="s">
        <v>707</v>
      </c>
    </row>
    <row r="1904" spans="2:2" x14ac:dyDescent="0.25">
      <c r="B1904" t="s">
        <v>1609</v>
      </c>
    </row>
    <row r="1905" spans="2:2" x14ac:dyDescent="0.25">
      <c r="B1905" t="s">
        <v>709</v>
      </c>
    </row>
    <row r="1906" spans="2:2" x14ac:dyDescent="0.25">
      <c r="B1906" t="s">
        <v>705</v>
      </c>
    </row>
    <row r="1907" spans="2:2" x14ac:dyDescent="0.25">
      <c r="B1907" t="s">
        <v>772</v>
      </c>
    </row>
    <row r="1908" spans="2:2" x14ac:dyDescent="0.25">
      <c r="B1908" t="s">
        <v>1610</v>
      </c>
    </row>
    <row r="1909" spans="2:2" x14ac:dyDescent="0.25">
      <c r="B1909" t="s">
        <v>1611</v>
      </c>
    </row>
    <row r="1910" spans="2:2" x14ac:dyDescent="0.25">
      <c r="B1910" t="s">
        <v>1612</v>
      </c>
    </row>
    <row r="1911" spans="2:2" x14ac:dyDescent="0.25">
      <c r="B1911" t="s">
        <v>1244</v>
      </c>
    </row>
    <row r="1912" spans="2:2" x14ac:dyDescent="0.25">
      <c r="B1912" t="s">
        <v>813</v>
      </c>
    </row>
    <row r="1913" spans="2:2" x14ac:dyDescent="0.25">
      <c r="B1913" t="s">
        <v>707</v>
      </c>
    </row>
    <row r="1914" spans="2:2" x14ac:dyDescent="0.25">
      <c r="B1914" t="s">
        <v>1613</v>
      </c>
    </row>
    <row r="1915" spans="2:2" x14ac:dyDescent="0.25">
      <c r="B1915" t="s">
        <v>709</v>
      </c>
    </row>
    <row r="1916" spans="2:2" x14ac:dyDescent="0.25">
      <c r="B1916" t="s">
        <v>705</v>
      </c>
    </row>
    <row r="1917" spans="2:2" x14ac:dyDescent="0.25">
      <c r="B1917" t="s">
        <v>772</v>
      </c>
    </row>
    <row r="1918" spans="2:2" x14ac:dyDescent="0.25">
      <c r="B1918" t="s">
        <v>1610</v>
      </c>
    </row>
    <row r="1919" spans="2:2" x14ac:dyDescent="0.25">
      <c r="B1919" t="s">
        <v>1611</v>
      </c>
    </row>
    <row r="1920" spans="2:2" x14ac:dyDescent="0.25">
      <c r="B1920" t="s">
        <v>1612</v>
      </c>
    </row>
    <row r="1921" spans="2:2" x14ac:dyDescent="0.25">
      <c r="B1921" t="s">
        <v>1244</v>
      </c>
    </row>
    <row r="1922" spans="2:2" x14ac:dyDescent="0.25">
      <c r="B1922" t="s">
        <v>813</v>
      </c>
    </row>
    <row r="1923" spans="2:2" x14ac:dyDescent="0.25">
      <c r="B1923" t="s">
        <v>707</v>
      </c>
    </row>
    <row r="1924" spans="2:2" x14ac:dyDescent="0.25">
      <c r="B1924" t="s">
        <v>1614</v>
      </c>
    </row>
    <row r="1925" spans="2:2" x14ac:dyDescent="0.25">
      <c r="B1925" t="s">
        <v>709</v>
      </c>
    </row>
    <row r="1926" spans="2:2" x14ac:dyDescent="0.25">
      <c r="B1926" t="s">
        <v>705</v>
      </c>
    </row>
    <row r="1927" spans="2:2" x14ac:dyDescent="0.25">
      <c r="B1927" t="s">
        <v>772</v>
      </c>
    </row>
    <row r="1928" spans="2:2" x14ac:dyDescent="0.25">
      <c r="B1928" t="s">
        <v>1610</v>
      </c>
    </row>
    <row r="1929" spans="2:2" x14ac:dyDescent="0.25">
      <c r="B1929" t="s">
        <v>1611</v>
      </c>
    </row>
    <row r="1930" spans="2:2" x14ac:dyDescent="0.25">
      <c r="B1930" t="s">
        <v>1612</v>
      </c>
    </row>
    <row r="1931" spans="2:2" x14ac:dyDescent="0.25">
      <c r="B1931" t="s">
        <v>1244</v>
      </c>
    </row>
    <row r="1932" spans="2:2" x14ac:dyDescent="0.25">
      <c r="B1932" t="s">
        <v>813</v>
      </c>
    </row>
    <row r="1933" spans="2:2" x14ac:dyDescent="0.25">
      <c r="B1933" t="s">
        <v>707</v>
      </c>
    </row>
    <row r="1934" spans="2:2" x14ac:dyDescent="0.25">
      <c r="B1934" t="s">
        <v>1440</v>
      </c>
    </row>
    <row r="1935" spans="2:2" x14ac:dyDescent="0.25">
      <c r="B1935" t="s">
        <v>709</v>
      </c>
    </row>
    <row r="1936" spans="2:2" x14ac:dyDescent="0.25">
      <c r="B1936" t="s">
        <v>705</v>
      </c>
    </row>
    <row r="1937" spans="2:2" x14ac:dyDescent="0.25">
      <c r="B1937" t="s">
        <v>772</v>
      </c>
    </row>
    <row r="1938" spans="2:2" x14ac:dyDescent="0.25">
      <c r="B1938" t="s">
        <v>1610</v>
      </c>
    </row>
    <row r="1939" spans="2:2" x14ac:dyDescent="0.25">
      <c r="B1939" t="s">
        <v>1611</v>
      </c>
    </row>
    <row r="1940" spans="2:2" x14ac:dyDescent="0.25">
      <c r="B1940" t="s">
        <v>1612</v>
      </c>
    </row>
    <row r="1941" spans="2:2" x14ac:dyDescent="0.25">
      <c r="B1941" t="s">
        <v>1244</v>
      </c>
    </row>
    <row r="1942" spans="2:2" x14ac:dyDescent="0.25">
      <c r="B1942" t="s">
        <v>813</v>
      </c>
    </row>
    <row r="1943" spans="2:2" x14ac:dyDescent="0.25">
      <c r="B1943" t="s">
        <v>707</v>
      </c>
    </row>
    <row r="1944" spans="2:2" x14ac:dyDescent="0.25">
      <c r="B1944" t="s">
        <v>708</v>
      </c>
    </row>
    <row r="1945" spans="2:2" x14ac:dyDescent="0.25">
      <c r="B1945" t="s">
        <v>709</v>
      </c>
    </row>
    <row r="1946" spans="2:2" x14ac:dyDescent="0.25">
      <c r="B1946" t="s">
        <v>705</v>
      </c>
    </row>
    <row r="1947" spans="2:2" x14ac:dyDescent="0.25">
      <c r="B1947" t="s">
        <v>773</v>
      </c>
    </row>
    <row r="1948" spans="2:2" x14ac:dyDescent="0.25">
      <c r="B1948" t="s">
        <v>1615</v>
      </c>
    </row>
    <row r="1949" spans="2:2" x14ac:dyDescent="0.25">
      <c r="B1949" t="s">
        <v>1616</v>
      </c>
    </row>
    <row r="1950" spans="2:2" x14ac:dyDescent="0.25">
      <c r="B1950" t="s">
        <v>1617</v>
      </c>
    </row>
    <row r="1951" spans="2:2" x14ac:dyDescent="0.25">
      <c r="B1951" t="s">
        <v>1244</v>
      </c>
    </row>
    <row r="1952" spans="2:2" x14ac:dyDescent="0.25">
      <c r="B1952" t="s">
        <v>813</v>
      </c>
    </row>
    <row r="1953" spans="2:2" x14ac:dyDescent="0.25">
      <c r="B1953" t="s">
        <v>707</v>
      </c>
    </row>
    <row r="1954" spans="2:2" x14ac:dyDescent="0.25">
      <c r="B1954" t="s">
        <v>1618</v>
      </c>
    </row>
    <row r="1955" spans="2:2" x14ac:dyDescent="0.25">
      <c r="B1955" t="s">
        <v>709</v>
      </c>
    </row>
    <row r="1956" spans="2:2" x14ac:dyDescent="0.25">
      <c r="B1956" t="s">
        <v>705</v>
      </c>
    </row>
    <row r="1957" spans="2:2" x14ac:dyDescent="0.25">
      <c r="B1957" t="s">
        <v>773</v>
      </c>
    </row>
    <row r="1958" spans="2:2" x14ac:dyDescent="0.25">
      <c r="B1958" t="s">
        <v>1615</v>
      </c>
    </row>
    <row r="1959" spans="2:2" x14ac:dyDescent="0.25">
      <c r="B1959" t="s">
        <v>1616</v>
      </c>
    </row>
    <row r="1960" spans="2:2" x14ac:dyDescent="0.25">
      <c r="B1960" t="s">
        <v>1617</v>
      </c>
    </row>
    <row r="1961" spans="2:2" x14ac:dyDescent="0.25">
      <c r="B1961" t="s">
        <v>1244</v>
      </c>
    </row>
    <row r="1962" spans="2:2" x14ac:dyDescent="0.25">
      <c r="B1962" t="s">
        <v>813</v>
      </c>
    </row>
    <row r="1963" spans="2:2" x14ac:dyDescent="0.25">
      <c r="B1963" t="s">
        <v>707</v>
      </c>
    </row>
    <row r="1964" spans="2:2" x14ac:dyDescent="0.25">
      <c r="B1964" t="s">
        <v>1619</v>
      </c>
    </row>
    <row r="1965" spans="2:2" x14ac:dyDescent="0.25">
      <c r="B1965" t="s">
        <v>709</v>
      </c>
    </row>
    <row r="1966" spans="2:2" x14ac:dyDescent="0.25">
      <c r="B1966" t="s">
        <v>705</v>
      </c>
    </row>
    <row r="1967" spans="2:2" x14ac:dyDescent="0.25">
      <c r="B1967" t="s">
        <v>773</v>
      </c>
    </row>
    <row r="1968" spans="2:2" x14ac:dyDescent="0.25">
      <c r="B1968" t="s">
        <v>1615</v>
      </c>
    </row>
    <row r="1969" spans="2:2" x14ac:dyDescent="0.25">
      <c r="B1969" t="s">
        <v>1616</v>
      </c>
    </row>
    <row r="1970" spans="2:2" x14ac:dyDescent="0.25">
      <c r="B1970" t="s">
        <v>1617</v>
      </c>
    </row>
    <row r="1971" spans="2:2" x14ac:dyDescent="0.25">
      <c r="B1971" t="s">
        <v>1244</v>
      </c>
    </row>
    <row r="1972" spans="2:2" x14ac:dyDescent="0.25">
      <c r="B1972" t="s">
        <v>813</v>
      </c>
    </row>
    <row r="1973" spans="2:2" x14ac:dyDescent="0.25">
      <c r="B1973" t="s">
        <v>707</v>
      </c>
    </row>
    <row r="1974" spans="2:2" x14ac:dyDescent="0.25">
      <c r="B1974" t="s">
        <v>708</v>
      </c>
    </row>
    <row r="1975" spans="2:2" x14ac:dyDescent="0.25">
      <c r="B1975" t="s">
        <v>709</v>
      </c>
    </row>
    <row r="1976" spans="2:2" x14ac:dyDescent="0.25">
      <c r="B1976" t="s">
        <v>705</v>
      </c>
    </row>
    <row r="1977" spans="2:2" x14ac:dyDescent="0.25">
      <c r="B1977" t="s">
        <v>773</v>
      </c>
    </row>
    <row r="1978" spans="2:2" x14ac:dyDescent="0.25">
      <c r="B1978" t="s">
        <v>1620</v>
      </c>
    </row>
    <row r="1979" spans="2:2" x14ac:dyDescent="0.25">
      <c r="B1979" t="s">
        <v>1621</v>
      </c>
    </row>
    <row r="1980" spans="2:2" x14ac:dyDescent="0.25">
      <c r="B1980" t="s">
        <v>1622</v>
      </c>
    </row>
    <row r="1981" spans="2:2" x14ac:dyDescent="0.25">
      <c r="B1981" t="s">
        <v>1244</v>
      </c>
    </row>
    <row r="1982" spans="2:2" x14ac:dyDescent="0.25">
      <c r="B1982" t="s">
        <v>813</v>
      </c>
    </row>
    <row r="1983" spans="2:2" x14ac:dyDescent="0.25">
      <c r="B1983" t="s">
        <v>707</v>
      </c>
    </row>
    <row r="1984" spans="2:2" x14ac:dyDescent="0.25">
      <c r="B1984" t="s">
        <v>1623</v>
      </c>
    </row>
    <row r="1985" spans="2:2" x14ac:dyDescent="0.25">
      <c r="B1985" t="s">
        <v>709</v>
      </c>
    </row>
    <row r="1986" spans="2:2" x14ac:dyDescent="0.25">
      <c r="B1986" t="s">
        <v>705</v>
      </c>
    </row>
    <row r="1987" spans="2:2" x14ac:dyDescent="0.25">
      <c r="B1987" t="s">
        <v>773</v>
      </c>
    </row>
    <row r="1988" spans="2:2" x14ac:dyDescent="0.25">
      <c r="B1988" t="s">
        <v>1620</v>
      </c>
    </row>
    <row r="1989" spans="2:2" x14ac:dyDescent="0.25">
      <c r="B1989" t="s">
        <v>1621</v>
      </c>
    </row>
    <row r="1990" spans="2:2" x14ac:dyDescent="0.25">
      <c r="B1990" t="s">
        <v>1622</v>
      </c>
    </row>
    <row r="1991" spans="2:2" x14ac:dyDescent="0.25">
      <c r="B1991" t="s">
        <v>1244</v>
      </c>
    </row>
    <row r="1992" spans="2:2" x14ac:dyDescent="0.25">
      <c r="B1992" t="s">
        <v>813</v>
      </c>
    </row>
    <row r="1993" spans="2:2" x14ac:dyDescent="0.25">
      <c r="B1993" t="s">
        <v>707</v>
      </c>
    </row>
    <row r="1994" spans="2:2" x14ac:dyDescent="0.25">
      <c r="B1994" t="s">
        <v>1624</v>
      </c>
    </row>
    <row r="1995" spans="2:2" x14ac:dyDescent="0.25">
      <c r="B1995" t="s">
        <v>709</v>
      </c>
    </row>
    <row r="1996" spans="2:2" x14ac:dyDescent="0.25">
      <c r="B1996" t="s">
        <v>705</v>
      </c>
    </row>
    <row r="1997" spans="2:2" x14ac:dyDescent="0.25">
      <c r="B1997" t="s">
        <v>773</v>
      </c>
    </row>
    <row r="1998" spans="2:2" x14ac:dyDescent="0.25">
      <c r="B1998" t="s">
        <v>1620</v>
      </c>
    </row>
    <row r="1999" spans="2:2" x14ac:dyDescent="0.25">
      <c r="B1999" t="s">
        <v>1621</v>
      </c>
    </row>
    <row r="2000" spans="2:2" x14ac:dyDescent="0.25">
      <c r="B2000" t="s">
        <v>1622</v>
      </c>
    </row>
    <row r="2001" spans="2:2" x14ac:dyDescent="0.25">
      <c r="B2001" t="s">
        <v>1244</v>
      </c>
    </row>
    <row r="2002" spans="2:2" x14ac:dyDescent="0.25">
      <c r="B2002" t="s">
        <v>813</v>
      </c>
    </row>
    <row r="2003" spans="2:2" x14ac:dyDescent="0.25">
      <c r="B2003" t="s">
        <v>707</v>
      </c>
    </row>
    <row r="2004" spans="2:2" x14ac:dyDescent="0.25">
      <c r="B2004" t="s">
        <v>1334</v>
      </c>
    </row>
    <row r="2005" spans="2:2" x14ac:dyDescent="0.25">
      <c r="B2005" t="s">
        <v>709</v>
      </c>
    </row>
    <row r="2006" spans="2:2" x14ac:dyDescent="0.25">
      <c r="B2006" t="s">
        <v>705</v>
      </c>
    </row>
    <row r="2007" spans="2:2" x14ac:dyDescent="0.25">
      <c r="B2007" t="s">
        <v>774</v>
      </c>
    </row>
    <row r="2008" spans="2:2" x14ac:dyDescent="0.25">
      <c r="B2008" t="s">
        <v>1625</v>
      </c>
    </row>
    <row r="2009" spans="2:2" x14ac:dyDescent="0.25">
      <c r="B2009" t="s">
        <v>1626</v>
      </c>
    </row>
    <row r="2010" spans="2:2" x14ac:dyDescent="0.25">
      <c r="B2010" t="s">
        <v>1627</v>
      </c>
    </row>
    <row r="2011" spans="2:2" x14ac:dyDescent="0.25">
      <c r="B2011" t="s">
        <v>1244</v>
      </c>
    </row>
    <row r="2012" spans="2:2" x14ac:dyDescent="0.25">
      <c r="B2012" t="s">
        <v>813</v>
      </c>
    </row>
    <row r="2013" spans="2:2" x14ac:dyDescent="0.25">
      <c r="B2013" t="s">
        <v>707</v>
      </c>
    </row>
    <row r="2014" spans="2:2" x14ac:dyDescent="0.25">
      <c r="B2014" t="s">
        <v>1628</v>
      </c>
    </row>
    <row r="2015" spans="2:2" x14ac:dyDescent="0.25">
      <c r="B2015" t="s">
        <v>709</v>
      </c>
    </row>
    <row r="2016" spans="2:2" x14ac:dyDescent="0.25">
      <c r="B2016" t="s">
        <v>705</v>
      </c>
    </row>
    <row r="2017" spans="2:2" x14ac:dyDescent="0.25">
      <c r="B2017" t="s">
        <v>774</v>
      </c>
    </row>
    <row r="2018" spans="2:2" x14ac:dyDescent="0.25">
      <c r="B2018" t="s">
        <v>1625</v>
      </c>
    </row>
    <row r="2019" spans="2:2" x14ac:dyDescent="0.25">
      <c r="B2019" t="s">
        <v>1626</v>
      </c>
    </row>
    <row r="2020" spans="2:2" x14ac:dyDescent="0.25">
      <c r="B2020" t="s">
        <v>1627</v>
      </c>
    </row>
    <row r="2021" spans="2:2" x14ac:dyDescent="0.25">
      <c r="B2021" t="s">
        <v>1244</v>
      </c>
    </row>
    <row r="2022" spans="2:2" x14ac:dyDescent="0.25">
      <c r="B2022" t="s">
        <v>813</v>
      </c>
    </row>
    <row r="2023" spans="2:2" x14ac:dyDescent="0.25">
      <c r="B2023" t="s">
        <v>707</v>
      </c>
    </row>
    <row r="2024" spans="2:2" x14ac:dyDescent="0.25">
      <c r="B2024" t="s">
        <v>1445</v>
      </c>
    </row>
    <row r="2025" spans="2:2" x14ac:dyDescent="0.25">
      <c r="B2025" t="s">
        <v>709</v>
      </c>
    </row>
    <row r="2026" spans="2:2" x14ac:dyDescent="0.25">
      <c r="B2026" t="s">
        <v>705</v>
      </c>
    </row>
    <row r="2027" spans="2:2" x14ac:dyDescent="0.25">
      <c r="B2027" t="s">
        <v>774</v>
      </c>
    </row>
    <row r="2028" spans="2:2" x14ac:dyDescent="0.25">
      <c r="B2028" t="s">
        <v>1625</v>
      </c>
    </row>
    <row r="2029" spans="2:2" x14ac:dyDescent="0.25">
      <c r="B2029" t="s">
        <v>1626</v>
      </c>
    </row>
    <row r="2030" spans="2:2" x14ac:dyDescent="0.25">
      <c r="B2030" t="s">
        <v>1627</v>
      </c>
    </row>
    <row r="2031" spans="2:2" x14ac:dyDescent="0.25">
      <c r="B2031" t="s">
        <v>1244</v>
      </c>
    </row>
    <row r="2032" spans="2:2" x14ac:dyDescent="0.25">
      <c r="B2032" t="s">
        <v>813</v>
      </c>
    </row>
    <row r="2033" spans="2:2" x14ac:dyDescent="0.25">
      <c r="B2033" t="s">
        <v>707</v>
      </c>
    </row>
    <row r="2034" spans="2:2" x14ac:dyDescent="0.25">
      <c r="B2034" t="s">
        <v>1629</v>
      </c>
    </row>
    <row r="2035" spans="2:2" x14ac:dyDescent="0.25">
      <c r="B2035" t="s">
        <v>709</v>
      </c>
    </row>
    <row r="2036" spans="2:2" x14ac:dyDescent="0.25">
      <c r="B2036" t="s">
        <v>705</v>
      </c>
    </row>
    <row r="2037" spans="2:2" x14ac:dyDescent="0.25">
      <c r="B2037" t="s">
        <v>775</v>
      </c>
    </row>
    <row r="2038" spans="2:2" x14ac:dyDescent="0.25">
      <c r="B2038" t="s">
        <v>1630</v>
      </c>
    </row>
    <row r="2039" spans="2:2" x14ac:dyDescent="0.25">
      <c r="B2039" t="s">
        <v>1631</v>
      </c>
    </row>
    <row r="2040" spans="2:2" x14ac:dyDescent="0.25">
      <c r="B2040" t="s">
        <v>1632</v>
      </c>
    </row>
    <row r="2041" spans="2:2" x14ac:dyDescent="0.25">
      <c r="B2041" t="s">
        <v>1244</v>
      </c>
    </row>
    <row r="2042" spans="2:2" x14ac:dyDescent="0.25">
      <c r="B2042" t="s">
        <v>813</v>
      </c>
    </row>
    <row r="2043" spans="2:2" x14ac:dyDescent="0.25">
      <c r="B2043" t="s">
        <v>707</v>
      </c>
    </row>
    <row r="2044" spans="2:2" x14ac:dyDescent="0.25">
      <c r="B2044" t="s">
        <v>1633</v>
      </c>
    </row>
    <row r="2045" spans="2:2" x14ac:dyDescent="0.25">
      <c r="B2045" t="s">
        <v>709</v>
      </c>
    </row>
    <row r="2046" spans="2:2" x14ac:dyDescent="0.25">
      <c r="B2046" t="s">
        <v>705</v>
      </c>
    </row>
    <row r="2047" spans="2:2" x14ac:dyDescent="0.25">
      <c r="B2047" t="s">
        <v>775</v>
      </c>
    </row>
    <row r="2048" spans="2:2" x14ac:dyDescent="0.25">
      <c r="B2048" t="s">
        <v>1630</v>
      </c>
    </row>
    <row r="2049" spans="2:2" x14ac:dyDescent="0.25">
      <c r="B2049" t="s">
        <v>1631</v>
      </c>
    </row>
    <row r="2050" spans="2:2" x14ac:dyDescent="0.25">
      <c r="B2050" t="s">
        <v>1632</v>
      </c>
    </row>
    <row r="2051" spans="2:2" x14ac:dyDescent="0.25">
      <c r="B2051" t="s">
        <v>1244</v>
      </c>
    </row>
    <row r="2052" spans="2:2" x14ac:dyDescent="0.25">
      <c r="B2052" t="s">
        <v>813</v>
      </c>
    </row>
    <row r="2053" spans="2:2" x14ac:dyDescent="0.25">
      <c r="B2053" t="s">
        <v>707</v>
      </c>
    </row>
    <row r="2054" spans="2:2" x14ac:dyDescent="0.25">
      <c r="B2054" t="s">
        <v>1634</v>
      </c>
    </row>
    <row r="2055" spans="2:2" x14ac:dyDescent="0.25">
      <c r="B2055" t="s">
        <v>709</v>
      </c>
    </row>
    <row r="2056" spans="2:2" x14ac:dyDescent="0.25">
      <c r="B2056" t="s">
        <v>705</v>
      </c>
    </row>
    <row r="2057" spans="2:2" x14ac:dyDescent="0.25">
      <c r="B2057" t="s">
        <v>775</v>
      </c>
    </row>
    <row r="2058" spans="2:2" x14ac:dyDescent="0.25">
      <c r="B2058" t="s">
        <v>1630</v>
      </c>
    </row>
    <row r="2059" spans="2:2" x14ac:dyDescent="0.25">
      <c r="B2059" t="s">
        <v>1631</v>
      </c>
    </row>
    <row r="2060" spans="2:2" x14ac:dyDescent="0.25">
      <c r="B2060" t="s">
        <v>1632</v>
      </c>
    </row>
    <row r="2061" spans="2:2" x14ac:dyDescent="0.25">
      <c r="B2061" t="s">
        <v>1244</v>
      </c>
    </row>
    <row r="2062" spans="2:2" x14ac:dyDescent="0.25">
      <c r="B2062" t="s">
        <v>813</v>
      </c>
    </row>
    <row r="2063" spans="2:2" x14ac:dyDescent="0.25">
      <c r="B2063" t="s">
        <v>707</v>
      </c>
    </row>
    <row r="2064" spans="2:2" x14ac:dyDescent="0.25">
      <c r="B2064" t="s">
        <v>728</v>
      </c>
    </row>
    <row r="2065" spans="2:2" x14ac:dyDescent="0.25">
      <c r="B2065" t="s">
        <v>709</v>
      </c>
    </row>
    <row r="2066" spans="2:2" x14ac:dyDescent="0.25">
      <c r="B2066" t="s">
        <v>705</v>
      </c>
    </row>
    <row r="2067" spans="2:2" x14ac:dyDescent="0.25">
      <c r="B2067" t="s">
        <v>775</v>
      </c>
    </row>
    <row r="2068" spans="2:2" x14ac:dyDescent="0.25">
      <c r="B2068" t="s">
        <v>1630</v>
      </c>
    </row>
    <row r="2069" spans="2:2" x14ac:dyDescent="0.25">
      <c r="B2069" t="s">
        <v>1631</v>
      </c>
    </row>
    <row r="2070" spans="2:2" x14ac:dyDescent="0.25">
      <c r="B2070" t="s">
        <v>1632</v>
      </c>
    </row>
    <row r="2071" spans="2:2" x14ac:dyDescent="0.25">
      <c r="B2071" t="s">
        <v>1244</v>
      </c>
    </row>
    <row r="2072" spans="2:2" x14ac:dyDescent="0.25">
      <c r="B2072" t="s">
        <v>813</v>
      </c>
    </row>
    <row r="2073" spans="2:2" x14ac:dyDescent="0.25">
      <c r="B2073" t="s">
        <v>707</v>
      </c>
    </row>
    <row r="2074" spans="2:2" x14ac:dyDescent="0.25">
      <c r="B2074" t="s">
        <v>1273</v>
      </c>
    </row>
    <row r="2075" spans="2:2" x14ac:dyDescent="0.25">
      <c r="B2075" t="s">
        <v>709</v>
      </c>
    </row>
    <row r="2076" spans="2:2" x14ac:dyDescent="0.25">
      <c r="B2076" t="s">
        <v>705</v>
      </c>
    </row>
    <row r="2077" spans="2:2" x14ac:dyDescent="0.25">
      <c r="B2077" t="s">
        <v>776</v>
      </c>
    </row>
    <row r="2078" spans="2:2" x14ac:dyDescent="0.25">
      <c r="B2078" t="s">
        <v>1635</v>
      </c>
    </row>
    <row r="2079" spans="2:2" x14ac:dyDescent="0.25">
      <c r="B2079" t="s">
        <v>1636</v>
      </c>
    </row>
    <row r="2080" spans="2:2" x14ac:dyDescent="0.25">
      <c r="B2080" t="s">
        <v>1637</v>
      </c>
    </row>
    <row r="2081" spans="2:2" x14ac:dyDescent="0.25">
      <c r="B2081" t="s">
        <v>1244</v>
      </c>
    </row>
    <row r="2082" spans="2:2" x14ac:dyDescent="0.25">
      <c r="B2082" t="s">
        <v>813</v>
      </c>
    </row>
    <row r="2083" spans="2:2" x14ac:dyDescent="0.25">
      <c r="B2083" t="s">
        <v>707</v>
      </c>
    </row>
    <row r="2084" spans="2:2" x14ac:dyDescent="0.25">
      <c r="B2084" t="s">
        <v>1269</v>
      </c>
    </row>
    <row r="2085" spans="2:2" x14ac:dyDescent="0.25">
      <c r="B2085" t="s">
        <v>709</v>
      </c>
    </row>
    <row r="2086" spans="2:2" x14ac:dyDescent="0.25">
      <c r="B2086" t="s">
        <v>705</v>
      </c>
    </row>
    <row r="2087" spans="2:2" x14ac:dyDescent="0.25">
      <c r="B2087" t="s">
        <v>776</v>
      </c>
    </row>
    <row r="2088" spans="2:2" x14ac:dyDescent="0.25">
      <c r="B2088" t="s">
        <v>1635</v>
      </c>
    </row>
    <row r="2089" spans="2:2" x14ac:dyDescent="0.25">
      <c r="B2089" t="s">
        <v>1636</v>
      </c>
    </row>
    <row r="2090" spans="2:2" x14ac:dyDescent="0.25">
      <c r="B2090" t="s">
        <v>1637</v>
      </c>
    </row>
    <row r="2091" spans="2:2" x14ac:dyDescent="0.25">
      <c r="B2091" t="s">
        <v>1244</v>
      </c>
    </row>
    <row r="2092" spans="2:2" x14ac:dyDescent="0.25">
      <c r="B2092" t="s">
        <v>813</v>
      </c>
    </row>
    <row r="2093" spans="2:2" x14ac:dyDescent="0.25">
      <c r="B2093" t="s">
        <v>707</v>
      </c>
    </row>
    <row r="2094" spans="2:2" x14ac:dyDescent="0.25">
      <c r="B2094" t="s">
        <v>1638</v>
      </c>
    </row>
    <row r="2095" spans="2:2" x14ac:dyDescent="0.25">
      <c r="B2095" t="s">
        <v>709</v>
      </c>
    </row>
    <row r="2096" spans="2:2" x14ac:dyDescent="0.25">
      <c r="B2096" t="s">
        <v>705</v>
      </c>
    </row>
    <row r="2097" spans="2:2" x14ac:dyDescent="0.25">
      <c r="B2097" t="s">
        <v>776</v>
      </c>
    </row>
    <row r="2098" spans="2:2" x14ac:dyDescent="0.25">
      <c r="B2098" t="s">
        <v>1635</v>
      </c>
    </row>
    <row r="2099" spans="2:2" x14ac:dyDescent="0.25">
      <c r="B2099" t="s">
        <v>1636</v>
      </c>
    </row>
    <row r="2100" spans="2:2" x14ac:dyDescent="0.25">
      <c r="B2100" t="s">
        <v>1637</v>
      </c>
    </row>
    <row r="2101" spans="2:2" x14ac:dyDescent="0.25">
      <c r="B2101" t="s">
        <v>1244</v>
      </c>
    </row>
    <row r="2102" spans="2:2" x14ac:dyDescent="0.25">
      <c r="B2102" t="s">
        <v>813</v>
      </c>
    </row>
    <row r="2103" spans="2:2" x14ac:dyDescent="0.25">
      <c r="B2103" t="s">
        <v>707</v>
      </c>
    </row>
    <row r="2104" spans="2:2" x14ac:dyDescent="0.25">
      <c r="B2104" t="s">
        <v>1639</v>
      </c>
    </row>
    <row r="2105" spans="2:2" x14ac:dyDescent="0.25">
      <c r="B2105" t="s">
        <v>709</v>
      </c>
    </row>
    <row r="2106" spans="2:2" x14ac:dyDescent="0.25">
      <c r="B2106" t="s">
        <v>705</v>
      </c>
    </row>
    <row r="2107" spans="2:2" x14ac:dyDescent="0.25">
      <c r="B2107" t="s">
        <v>776</v>
      </c>
    </row>
    <row r="2108" spans="2:2" x14ac:dyDescent="0.25">
      <c r="B2108" t="s">
        <v>1635</v>
      </c>
    </row>
    <row r="2109" spans="2:2" x14ac:dyDescent="0.25">
      <c r="B2109" t="s">
        <v>1636</v>
      </c>
    </row>
    <row r="2110" spans="2:2" x14ac:dyDescent="0.25">
      <c r="B2110" t="s">
        <v>1637</v>
      </c>
    </row>
    <row r="2111" spans="2:2" x14ac:dyDescent="0.25">
      <c r="B2111" t="s">
        <v>1244</v>
      </c>
    </row>
    <row r="2112" spans="2:2" x14ac:dyDescent="0.25">
      <c r="B2112" t="s">
        <v>813</v>
      </c>
    </row>
    <row r="2113" spans="2:2" x14ac:dyDescent="0.25">
      <c r="B2113" t="s">
        <v>707</v>
      </c>
    </row>
    <row r="2114" spans="2:2" x14ac:dyDescent="0.25">
      <c r="B2114" t="s">
        <v>728</v>
      </c>
    </row>
    <row r="2115" spans="2:2" x14ac:dyDescent="0.25">
      <c r="B2115" t="s">
        <v>709</v>
      </c>
    </row>
    <row r="2116" spans="2:2" x14ac:dyDescent="0.25">
      <c r="B2116" t="s">
        <v>705</v>
      </c>
    </row>
    <row r="2117" spans="2:2" x14ac:dyDescent="0.25">
      <c r="B2117" t="s">
        <v>777</v>
      </c>
    </row>
    <row r="2118" spans="2:2" x14ac:dyDescent="0.25">
      <c r="B2118" t="s">
        <v>1640</v>
      </c>
    </row>
    <row r="2119" spans="2:2" x14ac:dyDescent="0.25">
      <c r="B2119" t="s">
        <v>1641</v>
      </c>
    </row>
    <row r="2120" spans="2:2" x14ac:dyDescent="0.25">
      <c r="B2120" t="s">
        <v>1642</v>
      </c>
    </row>
    <row r="2121" spans="2:2" x14ac:dyDescent="0.25">
      <c r="B2121" t="s">
        <v>1244</v>
      </c>
    </row>
    <row r="2122" spans="2:2" x14ac:dyDescent="0.25">
      <c r="B2122" t="s">
        <v>813</v>
      </c>
    </row>
    <row r="2123" spans="2:2" x14ac:dyDescent="0.25">
      <c r="B2123" t="s">
        <v>791</v>
      </c>
    </row>
    <row r="2124" spans="2:2" x14ac:dyDescent="0.25">
      <c r="B2124" t="s">
        <v>728</v>
      </c>
    </row>
    <row r="2125" spans="2:2" x14ac:dyDescent="0.25">
      <c r="B2125" t="s">
        <v>709</v>
      </c>
    </row>
    <row r="2126" spans="2:2" x14ac:dyDescent="0.25">
      <c r="B2126" t="s">
        <v>705</v>
      </c>
    </row>
    <row r="2127" spans="2:2" x14ac:dyDescent="0.25">
      <c r="B2127" t="s">
        <v>777</v>
      </c>
    </row>
    <row r="2128" spans="2:2" x14ac:dyDescent="0.25">
      <c r="B2128" t="s">
        <v>1640</v>
      </c>
    </row>
    <row r="2129" spans="2:2" x14ac:dyDescent="0.25">
      <c r="B2129" t="s">
        <v>1641</v>
      </c>
    </row>
    <row r="2130" spans="2:2" x14ac:dyDescent="0.25">
      <c r="B2130" t="s">
        <v>1642</v>
      </c>
    </row>
    <row r="2131" spans="2:2" x14ac:dyDescent="0.25">
      <c r="B2131" t="s">
        <v>1244</v>
      </c>
    </row>
    <row r="2132" spans="2:2" x14ac:dyDescent="0.25">
      <c r="B2132" t="s">
        <v>813</v>
      </c>
    </row>
    <row r="2133" spans="2:2" x14ac:dyDescent="0.25">
      <c r="B2133" t="s">
        <v>707</v>
      </c>
    </row>
    <row r="2134" spans="2:2" x14ac:dyDescent="0.25">
      <c r="B2134" t="s">
        <v>1643</v>
      </c>
    </row>
    <row r="2135" spans="2:2" x14ac:dyDescent="0.25">
      <c r="B2135" t="s">
        <v>709</v>
      </c>
    </row>
    <row r="2136" spans="2:2" x14ac:dyDescent="0.25">
      <c r="B2136" t="s">
        <v>705</v>
      </c>
    </row>
    <row r="2137" spans="2:2" x14ac:dyDescent="0.25">
      <c r="B2137" t="s">
        <v>777</v>
      </c>
    </row>
    <row r="2138" spans="2:2" x14ac:dyDescent="0.25">
      <c r="B2138" t="s">
        <v>1640</v>
      </c>
    </row>
    <row r="2139" spans="2:2" x14ac:dyDescent="0.25">
      <c r="B2139" t="s">
        <v>1641</v>
      </c>
    </row>
    <row r="2140" spans="2:2" x14ac:dyDescent="0.25">
      <c r="B2140" t="s">
        <v>1642</v>
      </c>
    </row>
    <row r="2141" spans="2:2" x14ac:dyDescent="0.25">
      <c r="B2141" t="s">
        <v>1244</v>
      </c>
    </row>
    <row r="2142" spans="2:2" x14ac:dyDescent="0.25">
      <c r="B2142" t="s">
        <v>813</v>
      </c>
    </row>
    <row r="2143" spans="2:2" x14ac:dyDescent="0.25">
      <c r="B2143" t="s">
        <v>707</v>
      </c>
    </row>
    <row r="2144" spans="2:2" x14ac:dyDescent="0.25">
      <c r="B2144" t="s">
        <v>1644</v>
      </c>
    </row>
    <row r="2145" spans="2:2" x14ac:dyDescent="0.25">
      <c r="B2145" t="s">
        <v>709</v>
      </c>
    </row>
    <row r="2146" spans="2:2" x14ac:dyDescent="0.25">
      <c r="B2146" t="s">
        <v>705</v>
      </c>
    </row>
    <row r="2147" spans="2:2" x14ac:dyDescent="0.25">
      <c r="B2147" t="s">
        <v>777</v>
      </c>
    </row>
    <row r="2148" spans="2:2" x14ac:dyDescent="0.25">
      <c r="B2148" t="s">
        <v>1640</v>
      </c>
    </row>
    <row r="2149" spans="2:2" x14ac:dyDescent="0.25">
      <c r="B2149" t="s">
        <v>1641</v>
      </c>
    </row>
    <row r="2150" spans="2:2" x14ac:dyDescent="0.25">
      <c r="B2150" t="s">
        <v>1642</v>
      </c>
    </row>
    <row r="2151" spans="2:2" x14ac:dyDescent="0.25">
      <c r="B2151" t="s">
        <v>1244</v>
      </c>
    </row>
    <row r="2152" spans="2:2" x14ac:dyDescent="0.25">
      <c r="B2152" t="s">
        <v>813</v>
      </c>
    </row>
    <row r="2153" spans="2:2" x14ac:dyDescent="0.25">
      <c r="B2153" t="s">
        <v>707</v>
      </c>
    </row>
    <row r="2154" spans="2:2" x14ac:dyDescent="0.25">
      <c r="B2154" t="s">
        <v>728</v>
      </c>
    </row>
    <row r="2155" spans="2:2" x14ac:dyDescent="0.25">
      <c r="B2155" t="s">
        <v>709</v>
      </c>
    </row>
    <row r="2156" spans="2:2" x14ac:dyDescent="0.25">
      <c r="B2156" t="s">
        <v>705</v>
      </c>
    </row>
    <row r="2157" spans="2:2" x14ac:dyDescent="0.25">
      <c r="B2157" t="s">
        <v>777</v>
      </c>
    </row>
    <row r="2158" spans="2:2" x14ac:dyDescent="0.25">
      <c r="B2158" t="s">
        <v>1640</v>
      </c>
    </row>
    <row r="2159" spans="2:2" x14ac:dyDescent="0.25">
      <c r="B2159" t="s">
        <v>1641</v>
      </c>
    </row>
    <row r="2160" spans="2:2" x14ac:dyDescent="0.25">
      <c r="B2160" t="s">
        <v>1642</v>
      </c>
    </row>
    <row r="2161" spans="2:2" x14ac:dyDescent="0.25">
      <c r="B2161" t="s">
        <v>1244</v>
      </c>
    </row>
    <row r="2162" spans="2:2" x14ac:dyDescent="0.25">
      <c r="B2162" t="s">
        <v>813</v>
      </c>
    </row>
    <row r="2163" spans="2:2" x14ac:dyDescent="0.25">
      <c r="B2163" t="s">
        <v>707</v>
      </c>
    </row>
    <row r="2164" spans="2:2" x14ac:dyDescent="0.25">
      <c r="B2164" t="s">
        <v>708</v>
      </c>
    </row>
    <row r="2165" spans="2:2" x14ac:dyDescent="0.25">
      <c r="B2165" t="s">
        <v>709</v>
      </c>
    </row>
    <row r="2166" spans="2:2" x14ac:dyDescent="0.25">
      <c r="B2166" t="s">
        <v>705</v>
      </c>
    </row>
    <row r="2167" spans="2:2" x14ac:dyDescent="0.25">
      <c r="B2167" t="s">
        <v>777</v>
      </c>
    </row>
    <row r="2168" spans="2:2" x14ac:dyDescent="0.25">
      <c r="B2168" t="s">
        <v>1640</v>
      </c>
    </row>
    <row r="2169" spans="2:2" x14ac:dyDescent="0.25">
      <c r="B2169" t="s">
        <v>1641</v>
      </c>
    </row>
    <row r="2170" spans="2:2" x14ac:dyDescent="0.25">
      <c r="B2170" t="s">
        <v>1642</v>
      </c>
    </row>
    <row r="2171" spans="2:2" x14ac:dyDescent="0.25">
      <c r="B2171" t="s">
        <v>1244</v>
      </c>
    </row>
    <row r="2172" spans="2:2" x14ac:dyDescent="0.25">
      <c r="B2172" t="s">
        <v>813</v>
      </c>
    </row>
    <row r="2173" spans="2:2" x14ac:dyDescent="0.25">
      <c r="B2173" t="s">
        <v>707</v>
      </c>
    </row>
    <row r="2174" spans="2:2" x14ac:dyDescent="0.25">
      <c r="B2174" t="s">
        <v>728</v>
      </c>
    </row>
    <row r="2175" spans="2:2" x14ac:dyDescent="0.25">
      <c r="B2175" t="s">
        <v>709</v>
      </c>
    </row>
    <row r="2176" spans="2:2" x14ac:dyDescent="0.25">
      <c r="B2176" t="s">
        <v>705</v>
      </c>
    </row>
    <row r="2177" spans="2:2" x14ac:dyDescent="0.25">
      <c r="B2177" t="s">
        <v>777</v>
      </c>
    </row>
    <row r="2178" spans="2:2" x14ac:dyDescent="0.25">
      <c r="B2178" t="s">
        <v>1640</v>
      </c>
    </row>
    <row r="2179" spans="2:2" x14ac:dyDescent="0.25">
      <c r="B2179" t="s">
        <v>1641</v>
      </c>
    </row>
    <row r="2180" spans="2:2" x14ac:dyDescent="0.25">
      <c r="B2180" t="s">
        <v>1642</v>
      </c>
    </row>
    <row r="2181" spans="2:2" x14ac:dyDescent="0.25">
      <c r="B2181" t="s">
        <v>1244</v>
      </c>
    </row>
    <row r="2182" spans="2:2" x14ac:dyDescent="0.25">
      <c r="B2182" t="s">
        <v>813</v>
      </c>
    </row>
    <row r="2183" spans="2:2" x14ac:dyDescent="0.25">
      <c r="B2183" t="s">
        <v>707</v>
      </c>
    </row>
    <row r="2184" spans="2:2" x14ac:dyDescent="0.25">
      <c r="B2184" t="s">
        <v>728</v>
      </c>
    </row>
    <row r="2185" spans="2:2" x14ac:dyDescent="0.25">
      <c r="B2185" t="s">
        <v>709</v>
      </c>
    </row>
    <row r="2186" spans="2:2" x14ac:dyDescent="0.25">
      <c r="B2186" t="s">
        <v>705</v>
      </c>
    </row>
    <row r="2187" spans="2:2" x14ac:dyDescent="0.25">
      <c r="B2187" t="s">
        <v>778</v>
      </c>
    </row>
    <row r="2188" spans="2:2" x14ac:dyDescent="0.25">
      <c r="B2188" t="s">
        <v>1645</v>
      </c>
    </row>
    <row r="2189" spans="2:2" x14ac:dyDescent="0.25">
      <c r="B2189" t="s">
        <v>1646</v>
      </c>
    </row>
    <row r="2190" spans="2:2" x14ac:dyDescent="0.25">
      <c r="B2190" t="s">
        <v>1647</v>
      </c>
    </row>
    <row r="2191" spans="2:2" x14ac:dyDescent="0.25">
      <c r="B2191" t="s">
        <v>1244</v>
      </c>
    </row>
    <row r="2192" spans="2:2" x14ac:dyDescent="0.25">
      <c r="B2192" t="s">
        <v>813</v>
      </c>
    </row>
    <row r="2193" spans="2:2" x14ac:dyDescent="0.25">
      <c r="B2193" t="s">
        <v>707</v>
      </c>
    </row>
    <row r="2194" spans="2:2" x14ac:dyDescent="0.25">
      <c r="B2194" t="s">
        <v>1648</v>
      </c>
    </row>
    <row r="2195" spans="2:2" x14ac:dyDescent="0.25">
      <c r="B2195" t="s">
        <v>709</v>
      </c>
    </row>
    <row r="2196" spans="2:2" x14ac:dyDescent="0.25">
      <c r="B2196" t="s">
        <v>705</v>
      </c>
    </row>
    <row r="2197" spans="2:2" x14ac:dyDescent="0.25">
      <c r="B2197" t="s">
        <v>778</v>
      </c>
    </row>
    <row r="2198" spans="2:2" x14ac:dyDescent="0.25">
      <c r="B2198" t="s">
        <v>1645</v>
      </c>
    </row>
    <row r="2199" spans="2:2" x14ac:dyDescent="0.25">
      <c r="B2199" t="s">
        <v>1646</v>
      </c>
    </row>
    <row r="2200" spans="2:2" x14ac:dyDescent="0.25">
      <c r="B2200" t="s">
        <v>1647</v>
      </c>
    </row>
    <row r="2201" spans="2:2" x14ac:dyDescent="0.25">
      <c r="B2201" t="s">
        <v>1244</v>
      </c>
    </row>
    <row r="2202" spans="2:2" x14ac:dyDescent="0.25">
      <c r="B2202" t="s">
        <v>813</v>
      </c>
    </row>
    <row r="2203" spans="2:2" x14ac:dyDescent="0.25">
      <c r="B2203" t="s">
        <v>707</v>
      </c>
    </row>
    <row r="2204" spans="2:2" x14ac:dyDescent="0.25">
      <c r="B2204" t="s">
        <v>1649</v>
      </c>
    </row>
    <row r="2205" spans="2:2" x14ac:dyDescent="0.25">
      <c r="B2205" t="s">
        <v>709</v>
      </c>
    </row>
    <row r="2206" spans="2:2" x14ac:dyDescent="0.25">
      <c r="B2206" t="s">
        <v>705</v>
      </c>
    </row>
    <row r="2207" spans="2:2" x14ac:dyDescent="0.25">
      <c r="B2207" t="s">
        <v>778</v>
      </c>
    </row>
    <row r="2208" spans="2:2" x14ac:dyDescent="0.25">
      <c r="B2208" t="s">
        <v>1645</v>
      </c>
    </row>
    <row r="2209" spans="2:2" x14ac:dyDescent="0.25">
      <c r="B2209" t="s">
        <v>1646</v>
      </c>
    </row>
    <row r="2210" spans="2:2" x14ac:dyDescent="0.25">
      <c r="B2210" t="s">
        <v>1647</v>
      </c>
    </row>
    <row r="2211" spans="2:2" x14ac:dyDescent="0.25">
      <c r="B2211" t="s">
        <v>1244</v>
      </c>
    </row>
    <row r="2212" spans="2:2" x14ac:dyDescent="0.25">
      <c r="B2212" t="s">
        <v>813</v>
      </c>
    </row>
    <row r="2213" spans="2:2" x14ac:dyDescent="0.25">
      <c r="B2213" t="s">
        <v>707</v>
      </c>
    </row>
    <row r="2214" spans="2:2" x14ac:dyDescent="0.25">
      <c r="B2214" t="s">
        <v>728</v>
      </c>
    </row>
    <row r="2215" spans="2:2" x14ac:dyDescent="0.25">
      <c r="B2215" t="s">
        <v>709</v>
      </c>
    </row>
    <row r="2216" spans="2:2" x14ac:dyDescent="0.25">
      <c r="B2216" t="s">
        <v>705</v>
      </c>
    </row>
    <row r="2217" spans="2:2" x14ac:dyDescent="0.25">
      <c r="B2217" t="s">
        <v>778</v>
      </c>
    </row>
    <row r="2218" spans="2:2" x14ac:dyDescent="0.25">
      <c r="B2218" t="s">
        <v>1645</v>
      </c>
    </row>
    <row r="2219" spans="2:2" x14ac:dyDescent="0.25">
      <c r="B2219" t="s">
        <v>1646</v>
      </c>
    </row>
    <row r="2220" spans="2:2" x14ac:dyDescent="0.25">
      <c r="B2220" t="s">
        <v>1647</v>
      </c>
    </row>
    <row r="2221" spans="2:2" x14ac:dyDescent="0.25">
      <c r="B2221" t="s">
        <v>1244</v>
      </c>
    </row>
    <row r="2222" spans="2:2" x14ac:dyDescent="0.25">
      <c r="B2222" t="s">
        <v>813</v>
      </c>
    </row>
    <row r="2223" spans="2:2" x14ac:dyDescent="0.25">
      <c r="B2223" t="s">
        <v>707</v>
      </c>
    </row>
    <row r="2224" spans="2:2" x14ac:dyDescent="0.25">
      <c r="B2224" t="s">
        <v>708</v>
      </c>
    </row>
    <row r="2225" spans="2:2" x14ac:dyDescent="0.25">
      <c r="B2225" t="s">
        <v>709</v>
      </c>
    </row>
    <row r="2226" spans="2:2" x14ac:dyDescent="0.25">
      <c r="B2226" t="s">
        <v>705</v>
      </c>
    </row>
    <row r="2227" spans="2:2" x14ac:dyDescent="0.25">
      <c r="B2227" t="s">
        <v>778</v>
      </c>
    </row>
    <row r="2228" spans="2:2" x14ac:dyDescent="0.25">
      <c r="B2228" t="s">
        <v>1645</v>
      </c>
    </row>
    <row r="2229" spans="2:2" x14ac:dyDescent="0.25">
      <c r="B2229" t="s">
        <v>1646</v>
      </c>
    </row>
    <row r="2230" spans="2:2" x14ac:dyDescent="0.25">
      <c r="B2230" t="s">
        <v>1647</v>
      </c>
    </row>
    <row r="2231" spans="2:2" x14ac:dyDescent="0.25">
      <c r="B2231" t="s">
        <v>1244</v>
      </c>
    </row>
    <row r="2232" spans="2:2" x14ac:dyDescent="0.25">
      <c r="B2232" t="s">
        <v>813</v>
      </c>
    </row>
    <row r="2233" spans="2:2" x14ac:dyDescent="0.25">
      <c r="B2233" t="s">
        <v>791</v>
      </c>
    </row>
    <row r="2234" spans="2:2" x14ac:dyDescent="0.25">
      <c r="B2234" t="s">
        <v>728</v>
      </c>
    </row>
    <row r="2235" spans="2:2" x14ac:dyDescent="0.25">
      <c r="B2235" t="s">
        <v>709</v>
      </c>
    </row>
    <row r="2236" spans="2:2" x14ac:dyDescent="0.25">
      <c r="B2236" t="s">
        <v>705</v>
      </c>
    </row>
    <row r="2237" spans="2:2" x14ac:dyDescent="0.25">
      <c r="B2237" t="s">
        <v>778</v>
      </c>
    </row>
    <row r="2238" spans="2:2" x14ac:dyDescent="0.25">
      <c r="B2238" t="s">
        <v>1645</v>
      </c>
    </row>
    <row r="2239" spans="2:2" x14ac:dyDescent="0.25">
      <c r="B2239" t="s">
        <v>1646</v>
      </c>
    </row>
    <row r="2240" spans="2:2" x14ac:dyDescent="0.25">
      <c r="B2240" t="s">
        <v>1647</v>
      </c>
    </row>
    <row r="2241" spans="2:2" x14ac:dyDescent="0.25">
      <c r="B2241" t="s">
        <v>1244</v>
      </c>
    </row>
    <row r="2242" spans="2:2" x14ac:dyDescent="0.25">
      <c r="B2242" t="s">
        <v>813</v>
      </c>
    </row>
    <row r="2243" spans="2:2" x14ac:dyDescent="0.25">
      <c r="B2243" t="s">
        <v>707</v>
      </c>
    </row>
    <row r="2244" spans="2:2" x14ac:dyDescent="0.25">
      <c r="B2244" t="s">
        <v>708</v>
      </c>
    </row>
    <row r="2245" spans="2:2" x14ac:dyDescent="0.25">
      <c r="B2245" t="s">
        <v>709</v>
      </c>
    </row>
    <row r="2246" spans="2:2" x14ac:dyDescent="0.25">
      <c r="B2246" t="s">
        <v>705</v>
      </c>
    </row>
    <row r="2247" spans="2:2" x14ac:dyDescent="0.25">
      <c r="B2247" t="s">
        <v>779</v>
      </c>
    </row>
    <row r="2248" spans="2:2" x14ac:dyDescent="0.25">
      <c r="B2248" t="s">
        <v>1650</v>
      </c>
    </row>
    <row r="2249" spans="2:2" x14ac:dyDescent="0.25">
      <c r="B2249" t="s">
        <v>1651</v>
      </c>
    </row>
    <row r="2250" spans="2:2" x14ac:dyDescent="0.25">
      <c r="B2250" t="s">
        <v>1652</v>
      </c>
    </row>
    <row r="2251" spans="2:2" x14ac:dyDescent="0.25">
      <c r="B2251" t="s">
        <v>1244</v>
      </c>
    </row>
    <row r="2252" spans="2:2" x14ac:dyDescent="0.25">
      <c r="B2252" t="s">
        <v>813</v>
      </c>
    </row>
    <row r="2253" spans="2:2" x14ac:dyDescent="0.25">
      <c r="B2253" t="s">
        <v>707</v>
      </c>
    </row>
    <row r="2254" spans="2:2" x14ac:dyDescent="0.25">
      <c r="B2254" t="s">
        <v>728</v>
      </c>
    </row>
    <row r="2255" spans="2:2" x14ac:dyDescent="0.25">
      <c r="B2255" t="s">
        <v>709</v>
      </c>
    </row>
    <row r="2256" spans="2:2" x14ac:dyDescent="0.25">
      <c r="B2256" t="s">
        <v>705</v>
      </c>
    </row>
    <row r="2257" spans="2:2" x14ac:dyDescent="0.25">
      <c r="B2257" t="s">
        <v>779</v>
      </c>
    </row>
    <row r="2258" spans="2:2" x14ac:dyDescent="0.25">
      <c r="B2258" t="s">
        <v>1650</v>
      </c>
    </row>
    <row r="2259" spans="2:2" x14ac:dyDescent="0.25">
      <c r="B2259" t="s">
        <v>1651</v>
      </c>
    </row>
    <row r="2260" spans="2:2" x14ac:dyDescent="0.25">
      <c r="B2260" t="s">
        <v>1652</v>
      </c>
    </row>
    <row r="2261" spans="2:2" x14ac:dyDescent="0.25">
      <c r="B2261" t="s">
        <v>1244</v>
      </c>
    </row>
    <row r="2262" spans="2:2" x14ac:dyDescent="0.25">
      <c r="B2262" t="s">
        <v>813</v>
      </c>
    </row>
    <row r="2263" spans="2:2" x14ac:dyDescent="0.25">
      <c r="B2263" t="s">
        <v>707</v>
      </c>
    </row>
    <row r="2264" spans="2:2" x14ac:dyDescent="0.25">
      <c r="B2264" t="s">
        <v>1653</v>
      </c>
    </row>
    <row r="2265" spans="2:2" x14ac:dyDescent="0.25">
      <c r="B2265" t="s">
        <v>709</v>
      </c>
    </row>
    <row r="2266" spans="2:2" x14ac:dyDescent="0.25">
      <c r="B2266" t="s">
        <v>705</v>
      </c>
    </row>
    <row r="2267" spans="2:2" x14ac:dyDescent="0.25">
      <c r="B2267" t="s">
        <v>779</v>
      </c>
    </row>
    <row r="2268" spans="2:2" x14ac:dyDescent="0.25">
      <c r="B2268" t="s">
        <v>1650</v>
      </c>
    </row>
    <row r="2269" spans="2:2" x14ac:dyDescent="0.25">
      <c r="B2269" t="s">
        <v>1651</v>
      </c>
    </row>
    <row r="2270" spans="2:2" x14ac:dyDescent="0.25">
      <c r="B2270" t="s">
        <v>1652</v>
      </c>
    </row>
    <row r="2271" spans="2:2" x14ac:dyDescent="0.25">
      <c r="B2271" t="s">
        <v>1244</v>
      </c>
    </row>
    <row r="2272" spans="2:2" x14ac:dyDescent="0.25">
      <c r="B2272" t="s">
        <v>813</v>
      </c>
    </row>
    <row r="2273" spans="2:2" x14ac:dyDescent="0.25">
      <c r="B2273" t="s">
        <v>707</v>
      </c>
    </row>
    <row r="2274" spans="2:2" x14ac:dyDescent="0.25">
      <c r="B2274" t="s">
        <v>1273</v>
      </c>
    </row>
    <row r="2275" spans="2:2" x14ac:dyDescent="0.25">
      <c r="B2275" t="s">
        <v>709</v>
      </c>
    </row>
    <row r="2276" spans="2:2" x14ac:dyDescent="0.25">
      <c r="B2276" t="s">
        <v>705</v>
      </c>
    </row>
    <row r="2277" spans="2:2" x14ac:dyDescent="0.25">
      <c r="B2277" t="s">
        <v>779</v>
      </c>
    </row>
    <row r="2278" spans="2:2" x14ac:dyDescent="0.25">
      <c r="B2278" t="s">
        <v>1650</v>
      </c>
    </row>
    <row r="2279" spans="2:2" x14ac:dyDescent="0.25">
      <c r="B2279" t="s">
        <v>1651</v>
      </c>
    </row>
    <row r="2280" spans="2:2" x14ac:dyDescent="0.25">
      <c r="B2280" t="s">
        <v>1652</v>
      </c>
    </row>
    <row r="2281" spans="2:2" x14ac:dyDescent="0.25">
      <c r="B2281" t="s">
        <v>1244</v>
      </c>
    </row>
    <row r="2282" spans="2:2" x14ac:dyDescent="0.25">
      <c r="B2282" t="s">
        <v>813</v>
      </c>
    </row>
    <row r="2283" spans="2:2" x14ac:dyDescent="0.25">
      <c r="B2283" t="s">
        <v>791</v>
      </c>
    </row>
    <row r="2284" spans="2:2" x14ac:dyDescent="0.25">
      <c r="B2284" t="s">
        <v>728</v>
      </c>
    </row>
    <row r="2285" spans="2:2" x14ac:dyDescent="0.25">
      <c r="B2285" t="s">
        <v>709</v>
      </c>
    </row>
    <row r="2286" spans="2:2" x14ac:dyDescent="0.25">
      <c r="B2286" t="s">
        <v>705</v>
      </c>
    </row>
    <row r="2287" spans="2:2" x14ac:dyDescent="0.25">
      <c r="B2287" t="s">
        <v>779</v>
      </c>
    </row>
    <row r="2288" spans="2:2" x14ac:dyDescent="0.25">
      <c r="B2288" t="s">
        <v>1650</v>
      </c>
    </row>
    <row r="2289" spans="2:2" x14ac:dyDescent="0.25">
      <c r="B2289" t="s">
        <v>1651</v>
      </c>
    </row>
    <row r="2290" spans="2:2" x14ac:dyDescent="0.25">
      <c r="B2290" t="s">
        <v>1652</v>
      </c>
    </row>
    <row r="2291" spans="2:2" x14ac:dyDescent="0.25">
      <c r="B2291" t="s">
        <v>1244</v>
      </c>
    </row>
    <row r="2292" spans="2:2" x14ac:dyDescent="0.25">
      <c r="B2292" t="s">
        <v>813</v>
      </c>
    </row>
    <row r="2293" spans="2:2" x14ac:dyDescent="0.25">
      <c r="B2293" t="s">
        <v>707</v>
      </c>
    </row>
    <row r="2294" spans="2:2" x14ac:dyDescent="0.25">
      <c r="B2294" t="s">
        <v>1654</v>
      </c>
    </row>
    <row r="2295" spans="2:2" x14ac:dyDescent="0.25">
      <c r="B2295" t="s">
        <v>709</v>
      </c>
    </row>
    <row r="2296" spans="2:2" x14ac:dyDescent="0.25">
      <c r="B2296" t="s">
        <v>705</v>
      </c>
    </row>
    <row r="2297" spans="2:2" x14ac:dyDescent="0.25">
      <c r="B2297" t="s">
        <v>779</v>
      </c>
    </row>
    <row r="2298" spans="2:2" x14ac:dyDescent="0.25">
      <c r="B2298" t="s">
        <v>1650</v>
      </c>
    </row>
    <row r="2299" spans="2:2" x14ac:dyDescent="0.25">
      <c r="B2299" t="s">
        <v>1651</v>
      </c>
    </row>
    <row r="2300" spans="2:2" x14ac:dyDescent="0.25">
      <c r="B2300" t="s">
        <v>1652</v>
      </c>
    </row>
    <row r="2301" spans="2:2" x14ac:dyDescent="0.25">
      <c r="B2301" t="s">
        <v>1244</v>
      </c>
    </row>
    <row r="2302" spans="2:2" x14ac:dyDescent="0.25">
      <c r="B2302" t="s">
        <v>813</v>
      </c>
    </row>
    <row r="2303" spans="2:2" x14ac:dyDescent="0.25">
      <c r="B2303" t="s">
        <v>707</v>
      </c>
    </row>
    <row r="2304" spans="2:2" x14ac:dyDescent="0.25">
      <c r="B2304" t="s">
        <v>1273</v>
      </c>
    </row>
    <row r="2305" spans="2:2" x14ac:dyDescent="0.25">
      <c r="B2305" t="s">
        <v>709</v>
      </c>
    </row>
    <row r="2306" spans="2:2" x14ac:dyDescent="0.25">
      <c r="B2306" t="s">
        <v>705</v>
      </c>
    </row>
    <row r="2307" spans="2:2" x14ac:dyDescent="0.25">
      <c r="B2307" t="s">
        <v>713</v>
      </c>
    </row>
    <row r="2308" spans="2:2" x14ac:dyDescent="0.25">
      <c r="B2308" t="s">
        <v>1655</v>
      </c>
    </row>
    <row r="2309" spans="2:2" x14ac:dyDescent="0.25">
      <c r="B2309" t="s">
        <v>1656</v>
      </c>
    </row>
    <row r="2310" spans="2:2" x14ac:dyDescent="0.25">
      <c r="B2310" t="s">
        <v>1657</v>
      </c>
    </row>
    <row r="2311" spans="2:2" x14ac:dyDescent="0.25">
      <c r="B2311" t="s">
        <v>1244</v>
      </c>
    </row>
    <row r="2312" spans="2:2" x14ac:dyDescent="0.25">
      <c r="B2312" t="s">
        <v>813</v>
      </c>
    </row>
    <row r="2313" spans="2:2" x14ac:dyDescent="0.25">
      <c r="B2313" t="s">
        <v>707</v>
      </c>
    </row>
    <row r="2314" spans="2:2" x14ac:dyDescent="0.25">
      <c r="B2314" t="s">
        <v>708</v>
      </c>
    </row>
    <row r="2315" spans="2:2" x14ac:dyDescent="0.25">
      <c r="B2315" t="s">
        <v>709</v>
      </c>
    </row>
    <row r="2316" spans="2:2" x14ac:dyDescent="0.25">
      <c r="B2316" t="s">
        <v>705</v>
      </c>
    </row>
    <row r="2317" spans="2:2" x14ac:dyDescent="0.25">
      <c r="B2317" t="s">
        <v>713</v>
      </c>
    </row>
    <row r="2318" spans="2:2" x14ac:dyDescent="0.25">
      <c r="B2318" t="s">
        <v>1655</v>
      </c>
    </row>
    <row r="2319" spans="2:2" x14ac:dyDescent="0.25">
      <c r="B2319" t="s">
        <v>1656</v>
      </c>
    </row>
    <row r="2320" spans="2:2" x14ac:dyDescent="0.25">
      <c r="B2320" t="s">
        <v>1657</v>
      </c>
    </row>
    <row r="2321" spans="2:2" x14ac:dyDescent="0.25">
      <c r="B2321" t="s">
        <v>1244</v>
      </c>
    </row>
    <row r="2322" spans="2:2" x14ac:dyDescent="0.25">
      <c r="B2322" t="s">
        <v>813</v>
      </c>
    </row>
    <row r="2323" spans="2:2" x14ac:dyDescent="0.25">
      <c r="B2323" t="s">
        <v>707</v>
      </c>
    </row>
    <row r="2324" spans="2:2" x14ac:dyDescent="0.25">
      <c r="B2324" t="s">
        <v>1334</v>
      </c>
    </row>
    <row r="2325" spans="2:2" x14ac:dyDescent="0.25">
      <c r="B2325" t="s">
        <v>709</v>
      </c>
    </row>
    <row r="2326" spans="2:2" x14ac:dyDescent="0.25">
      <c r="B2326" t="s">
        <v>705</v>
      </c>
    </row>
    <row r="2327" spans="2:2" x14ac:dyDescent="0.25">
      <c r="B2327" t="s">
        <v>713</v>
      </c>
    </row>
    <row r="2328" spans="2:2" x14ac:dyDescent="0.25">
      <c r="B2328" t="s">
        <v>1655</v>
      </c>
    </row>
    <row r="2329" spans="2:2" x14ac:dyDescent="0.25">
      <c r="B2329" t="s">
        <v>1656</v>
      </c>
    </row>
    <row r="2330" spans="2:2" x14ac:dyDescent="0.25">
      <c r="B2330" t="s">
        <v>1657</v>
      </c>
    </row>
    <row r="2331" spans="2:2" x14ac:dyDescent="0.25">
      <c r="B2331" t="s">
        <v>1244</v>
      </c>
    </row>
    <row r="2332" spans="2:2" x14ac:dyDescent="0.25">
      <c r="B2332" t="s">
        <v>813</v>
      </c>
    </row>
    <row r="2333" spans="2:2" x14ac:dyDescent="0.25">
      <c r="B2333" t="s">
        <v>707</v>
      </c>
    </row>
    <row r="2334" spans="2:2" x14ac:dyDescent="0.25">
      <c r="B2334" t="s">
        <v>1658</v>
      </c>
    </row>
    <row r="2335" spans="2:2" x14ac:dyDescent="0.25">
      <c r="B2335" t="s">
        <v>709</v>
      </c>
    </row>
    <row r="2336" spans="2:2" x14ac:dyDescent="0.25">
      <c r="B2336" t="s">
        <v>705</v>
      </c>
    </row>
    <row r="2337" spans="2:2" x14ac:dyDescent="0.25">
      <c r="B2337" t="s">
        <v>780</v>
      </c>
    </row>
    <row r="2338" spans="2:2" x14ac:dyDescent="0.25">
      <c r="B2338" t="s">
        <v>1659</v>
      </c>
    </row>
    <row r="2339" spans="2:2" x14ac:dyDescent="0.25">
      <c r="B2339" t="s">
        <v>1660</v>
      </c>
    </row>
    <row r="2340" spans="2:2" x14ac:dyDescent="0.25">
      <c r="B2340" t="s">
        <v>1661</v>
      </c>
    </row>
    <row r="2341" spans="2:2" x14ac:dyDescent="0.25">
      <c r="B2341" t="s">
        <v>1244</v>
      </c>
    </row>
    <row r="2342" spans="2:2" x14ac:dyDescent="0.25">
      <c r="B2342" t="s">
        <v>813</v>
      </c>
    </row>
    <row r="2343" spans="2:2" x14ac:dyDescent="0.25">
      <c r="B2343" t="s">
        <v>707</v>
      </c>
    </row>
    <row r="2344" spans="2:2" x14ac:dyDescent="0.25">
      <c r="B2344" t="s">
        <v>1662</v>
      </c>
    </row>
    <row r="2345" spans="2:2" x14ac:dyDescent="0.25">
      <c r="B2345" t="s">
        <v>709</v>
      </c>
    </row>
    <row r="2346" spans="2:2" x14ac:dyDescent="0.25">
      <c r="B2346" t="s">
        <v>705</v>
      </c>
    </row>
    <row r="2347" spans="2:2" x14ac:dyDescent="0.25">
      <c r="B2347" t="s">
        <v>780</v>
      </c>
    </row>
    <row r="2348" spans="2:2" x14ac:dyDescent="0.25">
      <c r="B2348" t="s">
        <v>1659</v>
      </c>
    </row>
    <row r="2349" spans="2:2" x14ac:dyDescent="0.25">
      <c r="B2349" t="s">
        <v>1660</v>
      </c>
    </row>
    <row r="2350" spans="2:2" x14ac:dyDescent="0.25">
      <c r="B2350" t="s">
        <v>1661</v>
      </c>
    </row>
    <row r="2351" spans="2:2" x14ac:dyDescent="0.25">
      <c r="B2351" t="s">
        <v>1244</v>
      </c>
    </row>
    <row r="2352" spans="2:2" x14ac:dyDescent="0.25">
      <c r="B2352" t="s">
        <v>813</v>
      </c>
    </row>
    <row r="2353" spans="2:2" x14ac:dyDescent="0.25">
      <c r="B2353" t="s">
        <v>707</v>
      </c>
    </row>
    <row r="2354" spans="2:2" x14ac:dyDescent="0.25">
      <c r="B2354" t="s">
        <v>1663</v>
      </c>
    </row>
    <row r="2355" spans="2:2" x14ac:dyDescent="0.25">
      <c r="B2355" t="s">
        <v>709</v>
      </c>
    </row>
    <row r="2356" spans="2:2" x14ac:dyDescent="0.25">
      <c r="B2356" t="s">
        <v>705</v>
      </c>
    </row>
    <row r="2357" spans="2:2" x14ac:dyDescent="0.25">
      <c r="B2357" t="s">
        <v>780</v>
      </c>
    </row>
    <row r="2358" spans="2:2" x14ac:dyDescent="0.25">
      <c r="B2358" t="s">
        <v>1659</v>
      </c>
    </row>
    <row r="2359" spans="2:2" x14ac:dyDescent="0.25">
      <c r="B2359" t="s">
        <v>1660</v>
      </c>
    </row>
    <row r="2360" spans="2:2" x14ac:dyDescent="0.25">
      <c r="B2360" t="s">
        <v>1661</v>
      </c>
    </row>
    <row r="2361" spans="2:2" x14ac:dyDescent="0.25">
      <c r="B2361" t="s">
        <v>1244</v>
      </c>
    </row>
    <row r="2362" spans="2:2" x14ac:dyDescent="0.25">
      <c r="B2362" t="s">
        <v>813</v>
      </c>
    </row>
    <row r="2363" spans="2:2" x14ac:dyDescent="0.25">
      <c r="B2363" t="s">
        <v>707</v>
      </c>
    </row>
    <row r="2364" spans="2:2" x14ac:dyDescent="0.25">
      <c r="B2364" t="s">
        <v>708</v>
      </c>
    </row>
    <row r="2365" spans="2:2" x14ac:dyDescent="0.25">
      <c r="B2365" t="s">
        <v>709</v>
      </c>
    </row>
    <row r="2366" spans="2:2" x14ac:dyDescent="0.25">
      <c r="B2366" t="s">
        <v>705</v>
      </c>
    </row>
    <row r="2367" spans="2:2" x14ac:dyDescent="0.25">
      <c r="B2367" t="s">
        <v>780</v>
      </c>
    </row>
    <row r="2368" spans="2:2" x14ac:dyDescent="0.25">
      <c r="B2368" t="s">
        <v>1659</v>
      </c>
    </row>
    <row r="2369" spans="2:2" x14ac:dyDescent="0.25">
      <c r="B2369" t="s">
        <v>1660</v>
      </c>
    </row>
    <row r="2370" spans="2:2" x14ac:dyDescent="0.25">
      <c r="B2370" t="s">
        <v>1661</v>
      </c>
    </row>
    <row r="2371" spans="2:2" x14ac:dyDescent="0.25">
      <c r="B2371" t="s">
        <v>1244</v>
      </c>
    </row>
    <row r="2372" spans="2:2" x14ac:dyDescent="0.25">
      <c r="B2372" t="s">
        <v>813</v>
      </c>
    </row>
    <row r="2373" spans="2:2" x14ac:dyDescent="0.25">
      <c r="B2373" t="s">
        <v>707</v>
      </c>
    </row>
    <row r="2374" spans="2:2" x14ac:dyDescent="0.25">
      <c r="B2374" t="s">
        <v>1664</v>
      </c>
    </row>
    <row r="2375" spans="2:2" x14ac:dyDescent="0.25">
      <c r="B2375" t="s">
        <v>709</v>
      </c>
    </row>
    <row r="2376" spans="2:2" x14ac:dyDescent="0.25">
      <c r="B2376" t="s">
        <v>705</v>
      </c>
    </row>
    <row r="2377" spans="2:2" x14ac:dyDescent="0.25">
      <c r="B2377" t="s">
        <v>780</v>
      </c>
    </row>
    <row r="2378" spans="2:2" x14ac:dyDescent="0.25">
      <c r="B2378" t="s">
        <v>1659</v>
      </c>
    </row>
    <row r="2379" spans="2:2" x14ac:dyDescent="0.25">
      <c r="B2379" t="s">
        <v>1660</v>
      </c>
    </row>
    <row r="2380" spans="2:2" x14ac:dyDescent="0.25">
      <c r="B2380" t="s">
        <v>1661</v>
      </c>
    </row>
    <row r="2381" spans="2:2" x14ac:dyDescent="0.25">
      <c r="B2381" t="s">
        <v>1244</v>
      </c>
    </row>
    <row r="2382" spans="2:2" x14ac:dyDescent="0.25">
      <c r="B2382" t="s">
        <v>813</v>
      </c>
    </row>
    <row r="2383" spans="2:2" x14ac:dyDescent="0.25">
      <c r="B2383" t="s">
        <v>707</v>
      </c>
    </row>
    <row r="2384" spans="2:2" x14ac:dyDescent="0.25">
      <c r="B2384" t="s">
        <v>708</v>
      </c>
    </row>
    <row r="2385" spans="2:2" x14ac:dyDescent="0.25">
      <c r="B2385" t="s">
        <v>709</v>
      </c>
    </row>
    <row r="2386" spans="2:2" x14ac:dyDescent="0.25">
      <c r="B2386" t="s">
        <v>705</v>
      </c>
    </row>
    <row r="2387" spans="2:2" x14ac:dyDescent="0.25">
      <c r="B2387" t="s">
        <v>781</v>
      </c>
    </row>
    <row r="2388" spans="2:2" x14ac:dyDescent="0.25">
      <c r="B2388" t="s">
        <v>1665</v>
      </c>
    </row>
    <row r="2389" spans="2:2" x14ac:dyDescent="0.25">
      <c r="B2389" t="s">
        <v>1666</v>
      </c>
    </row>
    <row r="2390" spans="2:2" x14ac:dyDescent="0.25">
      <c r="B2390" t="s">
        <v>1667</v>
      </c>
    </row>
    <row r="2391" spans="2:2" x14ac:dyDescent="0.25">
      <c r="B2391" t="s">
        <v>1244</v>
      </c>
    </row>
    <row r="2392" spans="2:2" x14ac:dyDescent="0.25">
      <c r="B2392" t="s">
        <v>813</v>
      </c>
    </row>
    <row r="2393" spans="2:2" x14ac:dyDescent="0.25">
      <c r="B2393" t="s">
        <v>707</v>
      </c>
    </row>
    <row r="2394" spans="2:2" x14ac:dyDescent="0.25">
      <c r="B2394" t="s">
        <v>728</v>
      </c>
    </row>
    <row r="2395" spans="2:2" x14ac:dyDescent="0.25">
      <c r="B2395" t="s">
        <v>709</v>
      </c>
    </row>
    <row r="2396" spans="2:2" x14ac:dyDescent="0.25">
      <c r="B2396" t="s">
        <v>705</v>
      </c>
    </row>
    <row r="2397" spans="2:2" x14ac:dyDescent="0.25">
      <c r="B2397" t="s">
        <v>781</v>
      </c>
    </row>
    <row r="2398" spans="2:2" x14ac:dyDescent="0.25">
      <c r="B2398" t="s">
        <v>1665</v>
      </c>
    </row>
    <row r="2399" spans="2:2" x14ac:dyDescent="0.25">
      <c r="B2399" t="s">
        <v>1666</v>
      </c>
    </row>
    <row r="2400" spans="2:2" x14ac:dyDescent="0.25">
      <c r="B2400" t="s">
        <v>1667</v>
      </c>
    </row>
    <row r="2401" spans="2:2" x14ac:dyDescent="0.25">
      <c r="B2401" t="s">
        <v>1244</v>
      </c>
    </row>
    <row r="2402" spans="2:2" x14ac:dyDescent="0.25">
      <c r="B2402" t="s">
        <v>813</v>
      </c>
    </row>
    <row r="2403" spans="2:2" x14ac:dyDescent="0.25">
      <c r="B2403" t="s">
        <v>707</v>
      </c>
    </row>
    <row r="2404" spans="2:2" x14ac:dyDescent="0.25">
      <c r="B2404" t="s">
        <v>1668</v>
      </c>
    </row>
    <row r="2405" spans="2:2" x14ac:dyDescent="0.25">
      <c r="B2405" t="s">
        <v>709</v>
      </c>
    </row>
    <row r="2406" spans="2:2" x14ac:dyDescent="0.25">
      <c r="B2406" t="s">
        <v>705</v>
      </c>
    </row>
    <row r="2407" spans="2:2" x14ac:dyDescent="0.25">
      <c r="B2407" t="s">
        <v>781</v>
      </c>
    </row>
    <row r="2408" spans="2:2" x14ac:dyDescent="0.25">
      <c r="B2408" t="s">
        <v>1665</v>
      </c>
    </row>
    <row r="2409" spans="2:2" x14ac:dyDescent="0.25">
      <c r="B2409" t="s">
        <v>1666</v>
      </c>
    </row>
    <row r="2410" spans="2:2" x14ac:dyDescent="0.25">
      <c r="B2410" t="s">
        <v>1667</v>
      </c>
    </row>
    <row r="2411" spans="2:2" x14ac:dyDescent="0.25">
      <c r="B2411" t="s">
        <v>1244</v>
      </c>
    </row>
    <row r="2412" spans="2:2" x14ac:dyDescent="0.25">
      <c r="B2412" t="s">
        <v>813</v>
      </c>
    </row>
    <row r="2413" spans="2:2" x14ac:dyDescent="0.25">
      <c r="B2413" t="s">
        <v>707</v>
      </c>
    </row>
    <row r="2414" spans="2:2" x14ac:dyDescent="0.25">
      <c r="B2414" t="s">
        <v>1669</v>
      </c>
    </row>
    <row r="2415" spans="2:2" x14ac:dyDescent="0.25">
      <c r="B2415" t="s">
        <v>709</v>
      </c>
    </row>
    <row r="2416" spans="2:2" x14ac:dyDescent="0.25">
      <c r="B2416" t="s">
        <v>705</v>
      </c>
    </row>
    <row r="2417" spans="2:2" x14ac:dyDescent="0.25">
      <c r="B2417" t="s">
        <v>781</v>
      </c>
    </row>
    <row r="2418" spans="2:2" x14ac:dyDescent="0.25">
      <c r="B2418" t="s">
        <v>1665</v>
      </c>
    </row>
    <row r="2419" spans="2:2" x14ac:dyDescent="0.25">
      <c r="B2419" t="s">
        <v>1666</v>
      </c>
    </row>
    <row r="2420" spans="2:2" x14ac:dyDescent="0.25">
      <c r="B2420" t="s">
        <v>1667</v>
      </c>
    </row>
    <row r="2421" spans="2:2" x14ac:dyDescent="0.25">
      <c r="B2421" t="s">
        <v>1244</v>
      </c>
    </row>
    <row r="2422" spans="2:2" x14ac:dyDescent="0.25">
      <c r="B2422" t="s">
        <v>813</v>
      </c>
    </row>
    <row r="2423" spans="2:2" x14ac:dyDescent="0.25">
      <c r="B2423" t="s">
        <v>707</v>
      </c>
    </row>
    <row r="2424" spans="2:2" x14ac:dyDescent="0.25">
      <c r="B2424" t="s">
        <v>1670</v>
      </c>
    </row>
    <row r="2425" spans="2:2" x14ac:dyDescent="0.25">
      <c r="B2425" t="s">
        <v>709</v>
      </c>
    </row>
    <row r="2426" spans="2:2" x14ac:dyDescent="0.25">
      <c r="B2426" t="s">
        <v>705</v>
      </c>
    </row>
    <row r="2427" spans="2:2" x14ac:dyDescent="0.25">
      <c r="B2427" t="s">
        <v>782</v>
      </c>
    </row>
    <row r="2428" spans="2:2" x14ac:dyDescent="0.25">
      <c r="B2428" t="s">
        <v>1671</v>
      </c>
    </row>
    <row r="2429" spans="2:2" x14ac:dyDescent="0.25">
      <c r="B2429" t="s">
        <v>1672</v>
      </c>
    </row>
    <row r="2430" spans="2:2" x14ac:dyDescent="0.25">
      <c r="B2430" t="s">
        <v>1673</v>
      </c>
    </row>
    <row r="2431" spans="2:2" x14ac:dyDescent="0.25">
      <c r="B2431" t="s">
        <v>1244</v>
      </c>
    </row>
    <row r="2432" spans="2:2" x14ac:dyDescent="0.25">
      <c r="B2432" t="s">
        <v>813</v>
      </c>
    </row>
    <row r="2433" spans="2:2" x14ac:dyDescent="0.25">
      <c r="B2433" t="s">
        <v>707</v>
      </c>
    </row>
    <row r="2434" spans="2:2" x14ac:dyDescent="0.25">
      <c r="B2434" t="s">
        <v>1467</v>
      </c>
    </row>
    <row r="2435" spans="2:2" x14ac:dyDescent="0.25">
      <c r="B2435" t="s">
        <v>709</v>
      </c>
    </row>
    <row r="2436" spans="2:2" x14ac:dyDescent="0.25">
      <c r="B2436" t="s">
        <v>705</v>
      </c>
    </row>
    <row r="2437" spans="2:2" x14ac:dyDescent="0.25">
      <c r="B2437" t="s">
        <v>782</v>
      </c>
    </row>
    <row r="2438" spans="2:2" x14ac:dyDescent="0.25">
      <c r="B2438" t="s">
        <v>1671</v>
      </c>
    </row>
    <row r="2439" spans="2:2" x14ac:dyDescent="0.25">
      <c r="B2439" t="s">
        <v>1672</v>
      </c>
    </row>
    <row r="2440" spans="2:2" x14ac:dyDescent="0.25">
      <c r="B2440" t="s">
        <v>1673</v>
      </c>
    </row>
    <row r="2441" spans="2:2" x14ac:dyDescent="0.25">
      <c r="B2441" t="s">
        <v>1244</v>
      </c>
    </row>
    <row r="2442" spans="2:2" x14ac:dyDescent="0.25">
      <c r="B2442" t="s">
        <v>813</v>
      </c>
    </row>
    <row r="2443" spans="2:2" x14ac:dyDescent="0.25">
      <c r="B2443" t="s">
        <v>707</v>
      </c>
    </row>
    <row r="2444" spans="2:2" x14ac:dyDescent="0.25">
      <c r="B2444" t="s">
        <v>1273</v>
      </c>
    </row>
    <row r="2445" spans="2:2" x14ac:dyDescent="0.25">
      <c r="B2445" t="s">
        <v>709</v>
      </c>
    </row>
    <row r="2446" spans="2:2" x14ac:dyDescent="0.25">
      <c r="B2446" t="s">
        <v>705</v>
      </c>
    </row>
    <row r="2447" spans="2:2" x14ac:dyDescent="0.25">
      <c r="B2447" t="s">
        <v>782</v>
      </c>
    </row>
    <row r="2448" spans="2:2" x14ac:dyDescent="0.25">
      <c r="B2448" t="s">
        <v>1671</v>
      </c>
    </row>
    <row r="2449" spans="2:2" x14ac:dyDescent="0.25">
      <c r="B2449" t="s">
        <v>1672</v>
      </c>
    </row>
    <row r="2450" spans="2:2" x14ac:dyDescent="0.25">
      <c r="B2450" t="s">
        <v>1673</v>
      </c>
    </row>
    <row r="2451" spans="2:2" x14ac:dyDescent="0.25">
      <c r="B2451" t="s">
        <v>1244</v>
      </c>
    </row>
    <row r="2452" spans="2:2" x14ac:dyDescent="0.25">
      <c r="B2452" t="s">
        <v>813</v>
      </c>
    </row>
    <row r="2453" spans="2:2" x14ac:dyDescent="0.25">
      <c r="B2453" t="s">
        <v>707</v>
      </c>
    </row>
    <row r="2454" spans="2:2" x14ac:dyDescent="0.25">
      <c r="B2454" t="s">
        <v>1674</v>
      </c>
    </row>
    <row r="2455" spans="2:2" x14ac:dyDescent="0.25">
      <c r="B2455" t="s">
        <v>709</v>
      </c>
    </row>
    <row r="2456" spans="2:2" x14ac:dyDescent="0.25">
      <c r="B2456" t="s">
        <v>705</v>
      </c>
    </row>
    <row r="2457" spans="2:2" x14ac:dyDescent="0.25">
      <c r="B2457" t="s">
        <v>782</v>
      </c>
    </row>
    <row r="2458" spans="2:2" x14ac:dyDescent="0.25">
      <c r="B2458" t="s">
        <v>1671</v>
      </c>
    </row>
    <row r="2459" spans="2:2" x14ac:dyDescent="0.25">
      <c r="B2459" t="s">
        <v>1672</v>
      </c>
    </row>
    <row r="2460" spans="2:2" x14ac:dyDescent="0.25">
      <c r="B2460" t="s">
        <v>1673</v>
      </c>
    </row>
    <row r="2461" spans="2:2" x14ac:dyDescent="0.25">
      <c r="B2461" t="s">
        <v>1244</v>
      </c>
    </row>
    <row r="2462" spans="2:2" x14ac:dyDescent="0.25">
      <c r="B2462" t="s">
        <v>813</v>
      </c>
    </row>
    <row r="2463" spans="2:2" x14ac:dyDescent="0.25">
      <c r="B2463" t="s">
        <v>707</v>
      </c>
    </row>
    <row r="2464" spans="2:2" x14ac:dyDescent="0.25">
      <c r="B2464" t="s">
        <v>708</v>
      </c>
    </row>
    <row r="2465" spans="2:2" x14ac:dyDescent="0.25">
      <c r="B2465" t="s">
        <v>709</v>
      </c>
    </row>
    <row r="2466" spans="2:2" x14ac:dyDescent="0.25">
      <c r="B2466" t="s">
        <v>705</v>
      </c>
    </row>
    <row r="2467" spans="2:2" x14ac:dyDescent="0.25">
      <c r="B2467" t="s">
        <v>782</v>
      </c>
    </row>
    <row r="2468" spans="2:2" x14ac:dyDescent="0.25">
      <c r="B2468" t="s">
        <v>1671</v>
      </c>
    </row>
    <row r="2469" spans="2:2" x14ac:dyDescent="0.25">
      <c r="B2469" t="s">
        <v>1672</v>
      </c>
    </row>
    <row r="2470" spans="2:2" x14ac:dyDescent="0.25">
      <c r="B2470" t="s">
        <v>1673</v>
      </c>
    </row>
    <row r="2471" spans="2:2" x14ac:dyDescent="0.25">
      <c r="B2471" t="s">
        <v>1244</v>
      </c>
    </row>
    <row r="2472" spans="2:2" x14ac:dyDescent="0.25">
      <c r="B2472" t="s">
        <v>813</v>
      </c>
    </row>
    <row r="2473" spans="2:2" x14ac:dyDescent="0.25">
      <c r="B2473" t="s">
        <v>707</v>
      </c>
    </row>
    <row r="2474" spans="2:2" x14ac:dyDescent="0.25">
      <c r="B2474" t="s">
        <v>1440</v>
      </c>
    </row>
    <row r="2475" spans="2:2" x14ac:dyDescent="0.25">
      <c r="B2475" t="s">
        <v>709</v>
      </c>
    </row>
    <row r="2476" spans="2:2" x14ac:dyDescent="0.25">
      <c r="B2476" t="s">
        <v>705</v>
      </c>
    </row>
    <row r="2477" spans="2:2" x14ac:dyDescent="0.25">
      <c r="B2477" t="s">
        <v>783</v>
      </c>
    </row>
    <row r="2478" spans="2:2" x14ac:dyDescent="0.25">
      <c r="B2478" t="s">
        <v>1675</v>
      </c>
    </row>
    <row r="2479" spans="2:2" x14ac:dyDescent="0.25">
      <c r="B2479" t="s">
        <v>1676</v>
      </c>
    </row>
    <row r="2480" spans="2:2" x14ac:dyDescent="0.25">
      <c r="B2480" t="s">
        <v>1677</v>
      </c>
    </row>
    <row r="2481" spans="2:2" x14ac:dyDescent="0.25">
      <c r="B2481" t="s">
        <v>1244</v>
      </c>
    </row>
    <row r="2482" spans="2:2" x14ac:dyDescent="0.25">
      <c r="B2482" t="s">
        <v>813</v>
      </c>
    </row>
    <row r="2483" spans="2:2" x14ac:dyDescent="0.25">
      <c r="B2483" t="s">
        <v>707</v>
      </c>
    </row>
    <row r="2484" spans="2:2" x14ac:dyDescent="0.25">
      <c r="B2484" t="s">
        <v>1678</v>
      </c>
    </row>
    <row r="2485" spans="2:2" x14ac:dyDescent="0.25">
      <c r="B2485" t="s">
        <v>709</v>
      </c>
    </row>
    <row r="2486" spans="2:2" x14ac:dyDescent="0.25">
      <c r="B2486" t="s">
        <v>705</v>
      </c>
    </row>
    <row r="2487" spans="2:2" x14ac:dyDescent="0.25">
      <c r="B2487" t="s">
        <v>783</v>
      </c>
    </row>
    <row r="2488" spans="2:2" x14ac:dyDescent="0.25">
      <c r="B2488" t="s">
        <v>1675</v>
      </c>
    </row>
    <row r="2489" spans="2:2" x14ac:dyDescent="0.25">
      <c r="B2489" t="s">
        <v>1676</v>
      </c>
    </row>
    <row r="2490" spans="2:2" x14ac:dyDescent="0.25">
      <c r="B2490" t="s">
        <v>1677</v>
      </c>
    </row>
    <row r="2491" spans="2:2" x14ac:dyDescent="0.25">
      <c r="B2491" t="s">
        <v>1244</v>
      </c>
    </row>
    <row r="2492" spans="2:2" x14ac:dyDescent="0.25">
      <c r="B2492" t="s">
        <v>813</v>
      </c>
    </row>
    <row r="2493" spans="2:2" x14ac:dyDescent="0.25">
      <c r="B2493" t="s">
        <v>707</v>
      </c>
    </row>
    <row r="2494" spans="2:2" x14ac:dyDescent="0.25">
      <c r="B2494" t="s">
        <v>1467</v>
      </c>
    </row>
    <row r="2495" spans="2:2" x14ac:dyDescent="0.25">
      <c r="B2495" t="s">
        <v>709</v>
      </c>
    </row>
    <row r="2496" spans="2:2" x14ac:dyDescent="0.25">
      <c r="B2496" t="s">
        <v>705</v>
      </c>
    </row>
    <row r="2497" spans="2:2" x14ac:dyDescent="0.25">
      <c r="B2497" t="s">
        <v>783</v>
      </c>
    </row>
    <row r="2498" spans="2:2" x14ac:dyDescent="0.25">
      <c r="B2498" t="s">
        <v>1675</v>
      </c>
    </row>
    <row r="2499" spans="2:2" x14ac:dyDescent="0.25">
      <c r="B2499" t="s">
        <v>1676</v>
      </c>
    </row>
    <row r="2500" spans="2:2" x14ac:dyDescent="0.25">
      <c r="B2500" t="s">
        <v>1677</v>
      </c>
    </row>
    <row r="2501" spans="2:2" x14ac:dyDescent="0.25">
      <c r="B2501" t="s">
        <v>1244</v>
      </c>
    </row>
    <row r="2502" spans="2:2" x14ac:dyDescent="0.25">
      <c r="B2502" t="s">
        <v>813</v>
      </c>
    </row>
    <row r="2503" spans="2:2" x14ac:dyDescent="0.25">
      <c r="B2503" t="s">
        <v>791</v>
      </c>
    </row>
    <row r="2504" spans="2:2" x14ac:dyDescent="0.25">
      <c r="B2504" t="s">
        <v>728</v>
      </c>
    </row>
    <row r="2505" spans="2:2" x14ac:dyDescent="0.25">
      <c r="B2505" t="s">
        <v>709</v>
      </c>
    </row>
    <row r="2506" spans="2:2" x14ac:dyDescent="0.25">
      <c r="B2506" t="s">
        <v>705</v>
      </c>
    </row>
    <row r="2507" spans="2:2" x14ac:dyDescent="0.25">
      <c r="B2507" t="s">
        <v>783</v>
      </c>
    </row>
    <row r="2508" spans="2:2" x14ac:dyDescent="0.25">
      <c r="B2508" t="s">
        <v>1675</v>
      </c>
    </row>
    <row r="2509" spans="2:2" x14ac:dyDescent="0.25">
      <c r="B2509" t="s">
        <v>1676</v>
      </c>
    </row>
    <row r="2510" spans="2:2" x14ac:dyDescent="0.25">
      <c r="B2510" t="s">
        <v>1677</v>
      </c>
    </row>
    <row r="2511" spans="2:2" x14ac:dyDescent="0.25">
      <c r="B2511" t="s">
        <v>1244</v>
      </c>
    </row>
    <row r="2512" spans="2:2" x14ac:dyDescent="0.25">
      <c r="B2512" t="s">
        <v>813</v>
      </c>
    </row>
    <row r="2513" spans="2:2" x14ac:dyDescent="0.25">
      <c r="B2513" t="s">
        <v>707</v>
      </c>
    </row>
    <row r="2514" spans="2:2" x14ac:dyDescent="0.25">
      <c r="B2514" t="s">
        <v>1679</v>
      </c>
    </row>
    <row r="2515" spans="2:2" x14ac:dyDescent="0.25">
      <c r="B2515" t="s">
        <v>709</v>
      </c>
    </row>
    <row r="2516" spans="2:2" x14ac:dyDescent="0.25">
      <c r="B2516" t="s">
        <v>705</v>
      </c>
    </row>
    <row r="2517" spans="2:2" x14ac:dyDescent="0.25">
      <c r="B2517" t="s">
        <v>783</v>
      </c>
    </row>
    <row r="2518" spans="2:2" x14ac:dyDescent="0.25">
      <c r="B2518" t="s">
        <v>1675</v>
      </c>
    </row>
    <row r="2519" spans="2:2" x14ac:dyDescent="0.25">
      <c r="B2519" t="s">
        <v>1676</v>
      </c>
    </row>
    <row r="2520" spans="2:2" x14ac:dyDescent="0.25">
      <c r="B2520" t="s">
        <v>1677</v>
      </c>
    </row>
    <row r="2521" spans="2:2" x14ac:dyDescent="0.25">
      <c r="B2521" t="s">
        <v>1244</v>
      </c>
    </row>
    <row r="2522" spans="2:2" x14ac:dyDescent="0.25">
      <c r="B2522" t="s">
        <v>813</v>
      </c>
    </row>
    <row r="2523" spans="2:2" x14ac:dyDescent="0.25">
      <c r="B2523" t="s">
        <v>707</v>
      </c>
    </row>
    <row r="2524" spans="2:2" x14ac:dyDescent="0.25">
      <c r="B2524" t="s">
        <v>1680</v>
      </c>
    </row>
    <row r="2525" spans="2:2" x14ac:dyDescent="0.25">
      <c r="B2525" t="s">
        <v>709</v>
      </c>
    </row>
    <row r="2526" spans="2:2" x14ac:dyDescent="0.25">
      <c r="B2526" t="s">
        <v>705</v>
      </c>
    </row>
    <row r="2527" spans="2:2" x14ac:dyDescent="0.25">
      <c r="B2527" t="s">
        <v>783</v>
      </c>
    </row>
    <row r="2528" spans="2:2" x14ac:dyDescent="0.25">
      <c r="B2528" t="s">
        <v>1675</v>
      </c>
    </row>
    <row r="2529" spans="2:2" x14ac:dyDescent="0.25">
      <c r="B2529" t="s">
        <v>1676</v>
      </c>
    </row>
    <row r="2530" spans="2:2" x14ac:dyDescent="0.25">
      <c r="B2530" t="s">
        <v>1677</v>
      </c>
    </row>
    <row r="2531" spans="2:2" x14ac:dyDescent="0.25">
      <c r="B2531" t="s">
        <v>1244</v>
      </c>
    </row>
    <row r="2532" spans="2:2" x14ac:dyDescent="0.25">
      <c r="B2532" t="s">
        <v>813</v>
      </c>
    </row>
    <row r="2533" spans="2:2" x14ac:dyDescent="0.25">
      <c r="B2533" t="s">
        <v>707</v>
      </c>
    </row>
    <row r="2534" spans="2:2" x14ac:dyDescent="0.25">
      <c r="B2534" t="s">
        <v>708</v>
      </c>
    </row>
    <row r="2535" spans="2:2" x14ac:dyDescent="0.25">
      <c r="B2535" t="s">
        <v>709</v>
      </c>
    </row>
    <row r="2536" spans="2:2" x14ac:dyDescent="0.25">
      <c r="B2536" t="s">
        <v>705</v>
      </c>
    </row>
    <row r="2537" spans="2:2" x14ac:dyDescent="0.25">
      <c r="B2537" t="s">
        <v>783</v>
      </c>
    </row>
    <row r="2538" spans="2:2" x14ac:dyDescent="0.25">
      <c r="B2538" t="s">
        <v>1675</v>
      </c>
    </row>
    <row r="2539" spans="2:2" x14ac:dyDescent="0.25">
      <c r="B2539" t="s">
        <v>1676</v>
      </c>
    </row>
    <row r="2540" spans="2:2" x14ac:dyDescent="0.25">
      <c r="B2540" t="s">
        <v>1677</v>
      </c>
    </row>
    <row r="2541" spans="2:2" x14ac:dyDescent="0.25">
      <c r="B2541" t="s">
        <v>1681</v>
      </c>
    </row>
    <row r="2542" spans="2:2" x14ac:dyDescent="0.25">
      <c r="B2542" t="s">
        <v>813</v>
      </c>
    </row>
    <row r="2543" spans="2:2" x14ac:dyDescent="0.25">
      <c r="B2543" t="s">
        <v>707</v>
      </c>
    </row>
    <row r="2544" spans="2:2" x14ac:dyDescent="0.25">
      <c r="B2544" t="s">
        <v>728</v>
      </c>
    </row>
    <row r="2545" spans="2:2" x14ac:dyDescent="0.25">
      <c r="B2545" t="s">
        <v>709</v>
      </c>
    </row>
    <row r="2546" spans="2:2" x14ac:dyDescent="0.25">
      <c r="B2546" t="s">
        <v>705</v>
      </c>
    </row>
    <row r="2547" spans="2:2" x14ac:dyDescent="0.25">
      <c r="B2547" t="s">
        <v>784</v>
      </c>
    </row>
    <row r="2548" spans="2:2" x14ac:dyDescent="0.25">
      <c r="B2548" t="s">
        <v>1682</v>
      </c>
    </row>
    <row r="2549" spans="2:2" x14ac:dyDescent="0.25">
      <c r="B2549" t="s">
        <v>1683</v>
      </c>
    </row>
    <row r="2550" spans="2:2" x14ac:dyDescent="0.25">
      <c r="B2550" t="s">
        <v>1684</v>
      </c>
    </row>
    <row r="2551" spans="2:2" x14ac:dyDescent="0.25">
      <c r="B2551" t="s">
        <v>1244</v>
      </c>
    </row>
    <row r="2552" spans="2:2" x14ac:dyDescent="0.25">
      <c r="B2552" t="s">
        <v>813</v>
      </c>
    </row>
    <row r="2553" spans="2:2" x14ac:dyDescent="0.25">
      <c r="B2553" t="s">
        <v>707</v>
      </c>
    </row>
    <row r="2554" spans="2:2" x14ac:dyDescent="0.25">
      <c r="B2554" t="s">
        <v>1685</v>
      </c>
    </row>
    <row r="2555" spans="2:2" x14ac:dyDescent="0.25">
      <c r="B2555" t="s">
        <v>709</v>
      </c>
    </row>
    <row r="2556" spans="2:2" x14ac:dyDescent="0.25">
      <c r="B2556" t="s">
        <v>705</v>
      </c>
    </row>
    <row r="2557" spans="2:2" x14ac:dyDescent="0.25">
      <c r="B2557" t="s">
        <v>784</v>
      </c>
    </row>
    <row r="2558" spans="2:2" x14ac:dyDescent="0.25">
      <c r="B2558" t="s">
        <v>1682</v>
      </c>
    </row>
    <row r="2559" spans="2:2" x14ac:dyDescent="0.25">
      <c r="B2559" t="s">
        <v>1683</v>
      </c>
    </row>
    <row r="2560" spans="2:2" x14ac:dyDescent="0.25">
      <c r="B2560" t="s">
        <v>1684</v>
      </c>
    </row>
    <row r="2561" spans="2:2" x14ac:dyDescent="0.25">
      <c r="B2561" t="s">
        <v>1244</v>
      </c>
    </row>
    <row r="2562" spans="2:2" x14ac:dyDescent="0.25">
      <c r="B2562" t="s">
        <v>813</v>
      </c>
    </row>
    <row r="2563" spans="2:2" x14ac:dyDescent="0.25">
      <c r="B2563" t="s">
        <v>791</v>
      </c>
    </row>
    <row r="2564" spans="2:2" x14ac:dyDescent="0.25">
      <c r="B2564" t="s">
        <v>728</v>
      </c>
    </row>
    <row r="2565" spans="2:2" x14ac:dyDescent="0.25">
      <c r="B2565" t="s">
        <v>709</v>
      </c>
    </row>
    <row r="2566" spans="2:2" x14ac:dyDescent="0.25">
      <c r="B2566" t="s">
        <v>705</v>
      </c>
    </row>
    <row r="2567" spans="2:2" x14ac:dyDescent="0.25">
      <c r="B2567" t="s">
        <v>784</v>
      </c>
    </row>
    <row r="2568" spans="2:2" x14ac:dyDescent="0.25">
      <c r="B2568" t="s">
        <v>1682</v>
      </c>
    </row>
    <row r="2569" spans="2:2" x14ac:dyDescent="0.25">
      <c r="B2569" t="s">
        <v>1683</v>
      </c>
    </row>
    <row r="2570" spans="2:2" x14ac:dyDescent="0.25">
      <c r="B2570" t="s">
        <v>1684</v>
      </c>
    </row>
    <row r="2571" spans="2:2" x14ac:dyDescent="0.25">
      <c r="B2571" t="s">
        <v>1244</v>
      </c>
    </row>
    <row r="2572" spans="2:2" x14ac:dyDescent="0.25">
      <c r="B2572" t="s">
        <v>813</v>
      </c>
    </row>
    <row r="2573" spans="2:2" x14ac:dyDescent="0.25">
      <c r="B2573" t="s">
        <v>707</v>
      </c>
    </row>
    <row r="2574" spans="2:2" x14ac:dyDescent="0.25">
      <c r="B2574" t="s">
        <v>1680</v>
      </c>
    </row>
    <row r="2575" spans="2:2" x14ac:dyDescent="0.25">
      <c r="B2575" t="s">
        <v>709</v>
      </c>
    </row>
    <row r="2576" spans="2:2" x14ac:dyDescent="0.25">
      <c r="B2576" t="s">
        <v>705</v>
      </c>
    </row>
    <row r="2577" spans="2:2" x14ac:dyDescent="0.25">
      <c r="B2577" t="s">
        <v>785</v>
      </c>
    </row>
    <row r="2578" spans="2:2" x14ac:dyDescent="0.25">
      <c r="B2578" t="s">
        <v>1686</v>
      </c>
    </row>
    <row r="2579" spans="2:2" x14ac:dyDescent="0.25">
      <c r="B2579" t="s">
        <v>1687</v>
      </c>
    </row>
    <row r="2580" spans="2:2" x14ac:dyDescent="0.25">
      <c r="B2580" t="s">
        <v>1688</v>
      </c>
    </row>
    <row r="2581" spans="2:2" x14ac:dyDescent="0.25">
      <c r="B2581" t="s">
        <v>1244</v>
      </c>
    </row>
    <row r="2582" spans="2:2" x14ac:dyDescent="0.25">
      <c r="B2582" t="s">
        <v>813</v>
      </c>
    </row>
    <row r="2583" spans="2:2" x14ac:dyDescent="0.25">
      <c r="B2583" t="s">
        <v>707</v>
      </c>
    </row>
    <row r="2584" spans="2:2" x14ac:dyDescent="0.25">
      <c r="B2584" t="s">
        <v>728</v>
      </c>
    </row>
    <row r="2585" spans="2:2" x14ac:dyDescent="0.25">
      <c r="B2585" t="s">
        <v>709</v>
      </c>
    </row>
    <row r="2586" spans="2:2" x14ac:dyDescent="0.25">
      <c r="B2586" t="s">
        <v>705</v>
      </c>
    </row>
    <row r="2587" spans="2:2" x14ac:dyDescent="0.25">
      <c r="B2587" t="s">
        <v>785</v>
      </c>
    </row>
    <row r="2588" spans="2:2" x14ac:dyDescent="0.25">
      <c r="B2588" t="s">
        <v>1686</v>
      </c>
    </row>
    <row r="2589" spans="2:2" x14ac:dyDescent="0.25">
      <c r="B2589" t="s">
        <v>1687</v>
      </c>
    </row>
    <row r="2590" spans="2:2" x14ac:dyDescent="0.25">
      <c r="B2590" t="s">
        <v>1688</v>
      </c>
    </row>
    <row r="2591" spans="2:2" x14ac:dyDescent="0.25">
      <c r="B2591" t="s">
        <v>1244</v>
      </c>
    </row>
    <row r="2592" spans="2:2" x14ac:dyDescent="0.25">
      <c r="B2592" t="s">
        <v>813</v>
      </c>
    </row>
    <row r="2593" spans="2:2" x14ac:dyDescent="0.25">
      <c r="B2593" t="s">
        <v>707</v>
      </c>
    </row>
    <row r="2594" spans="2:2" x14ac:dyDescent="0.25">
      <c r="B2594" t="s">
        <v>1689</v>
      </c>
    </row>
    <row r="2595" spans="2:2" x14ac:dyDescent="0.25">
      <c r="B2595" t="s">
        <v>709</v>
      </c>
    </row>
    <row r="2596" spans="2:2" x14ac:dyDescent="0.25">
      <c r="B2596" t="s">
        <v>705</v>
      </c>
    </row>
    <row r="2597" spans="2:2" x14ac:dyDescent="0.25">
      <c r="B2597" t="s">
        <v>785</v>
      </c>
    </row>
    <row r="2598" spans="2:2" x14ac:dyDescent="0.25">
      <c r="B2598" t="s">
        <v>1686</v>
      </c>
    </row>
    <row r="2599" spans="2:2" x14ac:dyDescent="0.25">
      <c r="B2599" t="s">
        <v>1687</v>
      </c>
    </row>
    <row r="2600" spans="2:2" x14ac:dyDescent="0.25">
      <c r="B2600" t="s">
        <v>1688</v>
      </c>
    </row>
    <row r="2601" spans="2:2" x14ac:dyDescent="0.25">
      <c r="B2601" t="s">
        <v>1244</v>
      </c>
    </row>
    <row r="2602" spans="2:2" x14ac:dyDescent="0.25">
      <c r="B2602" t="s">
        <v>813</v>
      </c>
    </row>
    <row r="2603" spans="2:2" x14ac:dyDescent="0.25">
      <c r="B2603" t="s">
        <v>707</v>
      </c>
    </row>
    <row r="2604" spans="2:2" x14ac:dyDescent="0.25">
      <c r="B2604" t="s">
        <v>728</v>
      </c>
    </row>
    <row r="2605" spans="2:2" x14ac:dyDescent="0.25">
      <c r="B2605" t="s">
        <v>709</v>
      </c>
    </row>
    <row r="2606" spans="2:2" x14ac:dyDescent="0.25">
      <c r="B2606" t="s">
        <v>705</v>
      </c>
    </row>
    <row r="2607" spans="2:2" x14ac:dyDescent="0.25">
      <c r="B2607" t="s">
        <v>786</v>
      </c>
    </row>
    <row r="2608" spans="2:2" x14ac:dyDescent="0.25">
      <c r="B2608" t="s">
        <v>1690</v>
      </c>
    </row>
    <row r="2609" spans="2:2" x14ac:dyDescent="0.25">
      <c r="B2609" t="s">
        <v>1691</v>
      </c>
    </row>
    <row r="2610" spans="2:2" x14ac:dyDescent="0.25">
      <c r="B2610" t="s">
        <v>1692</v>
      </c>
    </row>
    <row r="2611" spans="2:2" x14ac:dyDescent="0.25">
      <c r="B2611" t="s">
        <v>1244</v>
      </c>
    </row>
    <row r="2612" spans="2:2" x14ac:dyDescent="0.25">
      <c r="B2612" t="s">
        <v>813</v>
      </c>
    </row>
    <row r="2613" spans="2:2" x14ac:dyDescent="0.25">
      <c r="B2613" t="s">
        <v>707</v>
      </c>
    </row>
    <row r="2614" spans="2:2" x14ac:dyDescent="0.25">
      <c r="B2614" t="s">
        <v>1382</v>
      </c>
    </row>
    <row r="2615" spans="2:2" x14ac:dyDescent="0.25">
      <c r="B2615" t="s">
        <v>709</v>
      </c>
    </row>
    <row r="2616" spans="2:2" x14ac:dyDescent="0.25">
      <c r="B2616" t="s">
        <v>705</v>
      </c>
    </row>
    <row r="2617" spans="2:2" x14ac:dyDescent="0.25">
      <c r="B2617" t="s">
        <v>786</v>
      </c>
    </row>
    <row r="2618" spans="2:2" x14ac:dyDescent="0.25">
      <c r="B2618" t="s">
        <v>1690</v>
      </c>
    </row>
    <row r="2619" spans="2:2" x14ac:dyDescent="0.25">
      <c r="B2619" t="s">
        <v>1691</v>
      </c>
    </row>
    <row r="2620" spans="2:2" x14ac:dyDescent="0.25">
      <c r="B2620" t="s">
        <v>1692</v>
      </c>
    </row>
    <row r="2621" spans="2:2" x14ac:dyDescent="0.25">
      <c r="B2621" t="s">
        <v>1244</v>
      </c>
    </row>
    <row r="2622" spans="2:2" x14ac:dyDescent="0.25">
      <c r="B2622" t="s">
        <v>813</v>
      </c>
    </row>
    <row r="2623" spans="2:2" x14ac:dyDescent="0.25">
      <c r="B2623" t="s">
        <v>707</v>
      </c>
    </row>
    <row r="2624" spans="2:2" x14ac:dyDescent="0.25">
      <c r="B2624" t="s">
        <v>1693</v>
      </c>
    </row>
    <row r="2625" spans="2:2" x14ac:dyDescent="0.25">
      <c r="B2625" t="s">
        <v>709</v>
      </c>
    </row>
    <row r="2626" spans="2:2" x14ac:dyDescent="0.25">
      <c r="B2626" t="s">
        <v>705</v>
      </c>
    </row>
    <row r="2627" spans="2:2" x14ac:dyDescent="0.25">
      <c r="B2627" t="s">
        <v>786</v>
      </c>
    </row>
    <row r="2628" spans="2:2" x14ac:dyDescent="0.25">
      <c r="B2628" t="s">
        <v>1690</v>
      </c>
    </row>
    <row r="2629" spans="2:2" x14ac:dyDescent="0.25">
      <c r="B2629" t="s">
        <v>1691</v>
      </c>
    </row>
    <row r="2630" spans="2:2" x14ac:dyDescent="0.25">
      <c r="B2630" t="s">
        <v>1692</v>
      </c>
    </row>
    <row r="2631" spans="2:2" x14ac:dyDescent="0.25">
      <c r="B2631" t="s">
        <v>1244</v>
      </c>
    </row>
    <row r="2632" spans="2:2" x14ac:dyDescent="0.25">
      <c r="B2632" t="s">
        <v>813</v>
      </c>
    </row>
    <row r="2633" spans="2:2" x14ac:dyDescent="0.25">
      <c r="B2633" t="s">
        <v>707</v>
      </c>
    </row>
    <row r="2634" spans="2:2" x14ac:dyDescent="0.25">
      <c r="B2634" t="s">
        <v>708</v>
      </c>
    </row>
    <row r="2635" spans="2:2" x14ac:dyDescent="0.25">
      <c r="B2635" t="s">
        <v>709</v>
      </c>
    </row>
    <row r="2636" spans="2:2" x14ac:dyDescent="0.25">
      <c r="B2636" t="s">
        <v>705</v>
      </c>
    </row>
    <row r="2637" spans="2:2" x14ac:dyDescent="0.25">
      <c r="B2637" t="s">
        <v>786</v>
      </c>
    </row>
    <row r="2638" spans="2:2" x14ac:dyDescent="0.25">
      <c r="B2638" t="s">
        <v>1690</v>
      </c>
    </row>
    <row r="2639" spans="2:2" x14ac:dyDescent="0.25">
      <c r="B2639" t="s">
        <v>1691</v>
      </c>
    </row>
    <row r="2640" spans="2:2" x14ac:dyDescent="0.25">
      <c r="B2640" t="s">
        <v>1692</v>
      </c>
    </row>
    <row r="2641" spans="2:2" x14ac:dyDescent="0.25">
      <c r="B2641" t="s">
        <v>1244</v>
      </c>
    </row>
    <row r="2642" spans="2:2" x14ac:dyDescent="0.25">
      <c r="B2642" t="s">
        <v>813</v>
      </c>
    </row>
    <row r="2643" spans="2:2" x14ac:dyDescent="0.25">
      <c r="B2643" t="s">
        <v>707</v>
      </c>
    </row>
    <row r="2644" spans="2:2" x14ac:dyDescent="0.25">
      <c r="B2644" t="s">
        <v>708</v>
      </c>
    </row>
    <row r="2645" spans="2:2" x14ac:dyDescent="0.25">
      <c r="B2645" t="s">
        <v>709</v>
      </c>
    </row>
    <row r="2646" spans="2:2" x14ac:dyDescent="0.25">
      <c r="B2646" t="s">
        <v>705</v>
      </c>
    </row>
    <row r="2647" spans="2:2" x14ac:dyDescent="0.25">
      <c r="B2647" t="s">
        <v>787</v>
      </c>
    </row>
    <row r="2648" spans="2:2" x14ac:dyDescent="0.25">
      <c r="B2648" t="s">
        <v>1694</v>
      </c>
    </row>
    <row r="2649" spans="2:2" x14ac:dyDescent="0.25">
      <c r="B2649" t="s">
        <v>1695</v>
      </c>
    </row>
    <row r="2650" spans="2:2" x14ac:dyDescent="0.25">
      <c r="B2650" t="s">
        <v>1696</v>
      </c>
    </row>
    <row r="2651" spans="2:2" x14ac:dyDescent="0.25">
      <c r="B2651" t="s">
        <v>1244</v>
      </c>
    </row>
    <row r="2652" spans="2:2" x14ac:dyDescent="0.25">
      <c r="B2652" t="s">
        <v>813</v>
      </c>
    </row>
    <row r="2653" spans="2:2" x14ac:dyDescent="0.25">
      <c r="B2653" t="s">
        <v>707</v>
      </c>
    </row>
    <row r="2654" spans="2:2" x14ac:dyDescent="0.25">
      <c r="B2654" t="s">
        <v>1697</v>
      </c>
    </row>
    <row r="2655" spans="2:2" x14ac:dyDescent="0.25">
      <c r="B2655" t="s">
        <v>709</v>
      </c>
    </row>
    <row r="2656" spans="2:2" x14ac:dyDescent="0.25">
      <c r="B2656" t="s">
        <v>705</v>
      </c>
    </row>
    <row r="2657" spans="2:2" x14ac:dyDescent="0.25">
      <c r="B2657" t="s">
        <v>787</v>
      </c>
    </row>
    <row r="2658" spans="2:2" x14ac:dyDescent="0.25">
      <c r="B2658" t="s">
        <v>1694</v>
      </c>
    </row>
    <row r="2659" spans="2:2" x14ac:dyDescent="0.25">
      <c r="B2659" t="s">
        <v>1695</v>
      </c>
    </row>
    <row r="2660" spans="2:2" x14ac:dyDescent="0.25">
      <c r="B2660" t="s">
        <v>1696</v>
      </c>
    </row>
    <row r="2661" spans="2:2" x14ac:dyDescent="0.25">
      <c r="B2661" t="s">
        <v>1244</v>
      </c>
    </row>
    <row r="2662" spans="2:2" x14ac:dyDescent="0.25">
      <c r="B2662" t="s">
        <v>813</v>
      </c>
    </row>
    <row r="2663" spans="2:2" x14ac:dyDescent="0.25">
      <c r="B2663" t="s">
        <v>707</v>
      </c>
    </row>
    <row r="2664" spans="2:2" x14ac:dyDescent="0.25">
      <c r="B2664" t="s">
        <v>1698</v>
      </c>
    </row>
    <row r="2665" spans="2:2" x14ac:dyDescent="0.25">
      <c r="B2665" t="s">
        <v>709</v>
      </c>
    </row>
    <row r="2666" spans="2:2" x14ac:dyDescent="0.25">
      <c r="B2666" t="s">
        <v>705</v>
      </c>
    </row>
    <row r="2667" spans="2:2" x14ac:dyDescent="0.25">
      <c r="B2667" t="s">
        <v>788</v>
      </c>
    </row>
    <row r="2668" spans="2:2" x14ac:dyDescent="0.25">
      <c r="B2668" t="s">
        <v>1699</v>
      </c>
    </row>
    <row r="2669" spans="2:2" x14ac:dyDescent="0.25">
      <c r="B2669" t="s">
        <v>1700</v>
      </c>
    </row>
    <row r="2670" spans="2:2" x14ac:dyDescent="0.25">
      <c r="B2670" t="s">
        <v>1701</v>
      </c>
    </row>
    <row r="2671" spans="2:2" x14ac:dyDescent="0.25">
      <c r="B2671" t="s">
        <v>1244</v>
      </c>
    </row>
    <row r="2672" spans="2:2" x14ac:dyDescent="0.25">
      <c r="B2672" t="s">
        <v>813</v>
      </c>
    </row>
    <row r="2673" spans="2:2" x14ac:dyDescent="0.25">
      <c r="B2673" t="s">
        <v>707</v>
      </c>
    </row>
    <row r="2674" spans="2:2" x14ac:dyDescent="0.25">
      <c r="B2674" t="s">
        <v>728</v>
      </c>
    </row>
    <row r="2675" spans="2:2" x14ac:dyDescent="0.25">
      <c r="B2675" t="s">
        <v>709</v>
      </c>
    </row>
    <row r="2676" spans="2:2" x14ac:dyDescent="0.25">
      <c r="B2676" t="s">
        <v>705</v>
      </c>
    </row>
    <row r="2677" spans="2:2" x14ac:dyDescent="0.25">
      <c r="B2677" t="s">
        <v>788</v>
      </c>
    </row>
    <row r="2678" spans="2:2" x14ac:dyDescent="0.25">
      <c r="B2678" t="s">
        <v>1699</v>
      </c>
    </row>
    <row r="2679" spans="2:2" x14ac:dyDescent="0.25">
      <c r="B2679" t="s">
        <v>1700</v>
      </c>
    </row>
    <row r="2680" spans="2:2" x14ac:dyDescent="0.25">
      <c r="B2680" t="s">
        <v>1701</v>
      </c>
    </row>
    <row r="2681" spans="2:2" x14ac:dyDescent="0.25">
      <c r="B2681" t="s">
        <v>1244</v>
      </c>
    </row>
    <row r="2682" spans="2:2" x14ac:dyDescent="0.25">
      <c r="B2682" t="s">
        <v>813</v>
      </c>
    </row>
    <row r="2683" spans="2:2" x14ac:dyDescent="0.25">
      <c r="B2683" t="s">
        <v>707</v>
      </c>
    </row>
    <row r="2684" spans="2:2" x14ac:dyDescent="0.25">
      <c r="B2684" t="s">
        <v>1702</v>
      </c>
    </row>
    <row r="2685" spans="2:2" x14ac:dyDescent="0.25">
      <c r="B2685" t="s">
        <v>709</v>
      </c>
    </row>
    <row r="2686" spans="2:2" x14ac:dyDescent="0.25">
      <c r="B2686" t="s">
        <v>705</v>
      </c>
    </row>
    <row r="2687" spans="2:2" x14ac:dyDescent="0.25">
      <c r="B2687" t="s">
        <v>788</v>
      </c>
    </row>
    <row r="2688" spans="2:2" x14ac:dyDescent="0.25">
      <c r="B2688" t="s">
        <v>1699</v>
      </c>
    </row>
    <row r="2689" spans="2:2" x14ac:dyDescent="0.25">
      <c r="B2689" t="s">
        <v>1700</v>
      </c>
    </row>
    <row r="2690" spans="2:2" x14ac:dyDescent="0.25">
      <c r="B2690" t="s">
        <v>1701</v>
      </c>
    </row>
    <row r="2691" spans="2:2" x14ac:dyDescent="0.25">
      <c r="B2691" t="s">
        <v>1244</v>
      </c>
    </row>
    <row r="2692" spans="2:2" x14ac:dyDescent="0.25">
      <c r="B2692" t="s">
        <v>813</v>
      </c>
    </row>
    <row r="2693" spans="2:2" x14ac:dyDescent="0.25">
      <c r="B2693" t="s">
        <v>707</v>
      </c>
    </row>
    <row r="2694" spans="2:2" x14ac:dyDescent="0.25">
      <c r="B2694" t="s">
        <v>708</v>
      </c>
    </row>
    <row r="2695" spans="2:2" x14ac:dyDescent="0.25">
      <c r="B2695" t="s">
        <v>709</v>
      </c>
    </row>
    <row r="2696" spans="2:2" x14ac:dyDescent="0.25">
      <c r="B2696" t="s">
        <v>705</v>
      </c>
    </row>
    <row r="2697" spans="2:2" x14ac:dyDescent="0.25">
      <c r="B2697" t="s">
        <v>788</v>
      </c>
    </row>
    <row r="2698" spans="2:2" x14ac:dyDescent="0.25">
      <c r="B2698" t="s">
        <v>1699</v>
      </c>
    </row>
    <row r="2699" spans="2:2" x14ac:dyDescent="0.25">
      <c r="B2699" t="s">
        <v>1700</v>
      </c>
    </row>
    <row r="2700" spans="2:2" x14ac:dyDescent="0.25">
      <c r="B2700" t="s">
        <v>1701</v>
      </c>
    </row>
    <row r="2701" spans="2:2" x14ac:dyDescent="0.25">
      <c r="B2701" t="s">
        <v>1244</v>
      </c>
    </row>
    <row r="2702" spans="2:2" x14ac:dyDescent="0.25">
      <c r="B2702" t="s">
        <v>813</v>
      </c>
    </row>
    <row r="2703" spans="2:2" x14ac:dyDescent="0.25">
      <c r="B2703" t="s">
        <v>707</v>
      </c>
    </row>
    <row r="2704" spans="2:2" x14ac:dyDescent="0.25">
      <c r="B2704" t="s">
        <v>708</v>
      </c>
    </row>
    <row r="2705" spans="2:2" x14ac:dyDescent="0.25">
      <c r="B2705" t="s">
        <v>709</v>
      </c>
    </row>
    <row r="2706" spans="2:2" x14ac:dyDescent="0.25">
      <c r="B2706" t="s">
        <v>705</v>
      </c>
    </row>
    <row r="2707" spans="2:2" x14ac:dyDescent="0.25">
      <c r="B2707" t="s">
        <v>789</v>
      </c>
    </row>
    <row r="2708" spans="2:2" x14ac:dyDescent="0.25">
      <c r="B2708" t="s">
        <v>1703</v>
      </c>
    </row>
    <row r="2709" spans="2:2" x14ac:dyDescent="0.25">
      <c r="B2709" t="s">
        <v>1704</v>
      </c>
    </row>
    <row r="2710" spans="2:2" x14ac:dyDescent="0.25">
      <c r="B2710" t="s">
        <v>1705</v>
      </c>
    </row>
    <row r="2711" spans="2:2" x14ac:dyDescent="0.25">
      <c r="B2711" t="s">
        <v>1244</v>
      </c>
    </row>
    <row r="2712" spans="2:2" x14ac:dyDescent="0.25">
      <c r="B2712" t="s">
        <v>813</v>
      </c>
    </row>
    <row r="2713" spans="2:2" x14ac:dyDescent="0.25">
      <c r="B2713" t="s">
        <v>707</v>
      </c>
    </row>
    <row r="2714" spans="2:2" x14ac:dyDescent="0.25">
      <c r="B2714" t="s">
        <v>1706</v>
      </c>
    </row>
    <row r="2715" spans="2:2" x14ac:dyDescent="0.25">
      <c r="B2715" t="s">
        <v>709</v>
      </c>
    </row>
    <row r="2716" spans="2:2" x14ac:dyDescent="0.25">
      <c r="B2716" t="s">
        <v>705</v>
      </c>
    </row>
    <row r="2717" spans="2:2" x14ac:dyDescent="0.25">
      <c r="B2717" t="s">
        <v>789</v>
      </c>
    </row>
    <row r="2718" spans="2:2" x14ac:dyDescent="0.25">
      <c r="B2718" t="s">
        <v>1703</v>
      </c>
    </row>
    <row r="2719" spans="2:2" x14ac:dyDescent="0.25">
      <c r="B2719" t="s">
        <v>1704</v>
      </c>
    </row>
    <row r="2720" spans="2:2" x14ac:dyDescent="0.25">
      <c r="B2720" t="s">
        <v>1705</v>
      </c>
    </row>
    <row r="2721" spans="2:2" x14ac:dyDescent="0.25">
      <c r="B2721" t="s">
        <v>1244</v>
      </c>
    </row>
    <row r="2722" spans="2:2" x14ac:dyDescent="0.25">
      <c r="B2722" t="s">
        <v>813</v>
      </c>
    </row>
    <row r="2723" spans="2:2" x14ac:dyDescent="0.25">
      <c r="B2723" t="s">
        <v>707</v>
      </c>
    </row>
    <row r="2724" spans="2:2" x14ac:dyDescent="0.25">
      <c r="B2724" t="s">
        <v>1707</v>
      </c>
    </row>
    <row r="2725" spans="2:2" x14ac:dyDescent="0.25">
      <c r="B2725" t="s">
        <v>709</v>
      </c>
    </row>
    <row r="2726" spans="2:2" x14ac:dyDescent="0.25">
      <c r="B2726" t="s">
        <v>705</v>
      </c>
    </row>
    <row r="2727" spans="2:2" x14ac:dyDescent="0.25">
      <c r="B2727" t="s">
        <v>789</v>
      </c>
    </row>
    <row r="2728" spans="2:2" x14ac:dyDescent="0.25">
      <c r="B2728" t="s">
        <v>1703</v>
      </c>
    </row>
    <row r="2729" spans="2:2" x14ac:dyDescent="0.25">
      <c r="B2729" t="s">
        <v>1704</v>
      </c>
    </row>
    <row r="2730" spans="2:2" x14ac:dyDescent="0.25">
      <c r="B2730" t="s">
        <v>1705</v>
      </c>
    </row>
    <row r="2731" spans="2:2" x14ac:dyDescent="0.25">
      <c r="B2731" t="s">
        <v>1244</v>
      </c>
    </row>
    <row r="2732" spans="2:2" x14ac:dyDescent="0.25">
      <c r="B2732" t="s">
        <v>813</v>
      </c>
    </row>
    <row r="2733" spans="2:2" x14ac:dyDescent="0.25">
      <c r="B2733" t="s">
        <v>707</v>
      </c>
    </row>
    <row r="2734" spans="2:2" x14ac:dyDescent="0.25">
      <c r="B2734" t="s">
        <v>1467</v>
      </c>
    </row>
    <row r="2735" spans="2:2" x14ac:dyDescent="0.25">
      <c r="B2735" t="s">
        <v>709</v>
      </c>
    </row>
    <row r="2736" spans="2:2" x14ac:dyDescent="0.25">
      <c r="B2736" t="s">
        <v>705</v>
      </c>
    </row>
    <row r="2737" spans="2:2" x14ac:dyDescent="0.25">
      <c r="B2737" t="s">
        <v>789</v>
      </c>
    </row>
    <row r="2738" spans="2:2" x14ac:dyDescent="0.25">
      <c r="B2738" t="s">
        <v>1703</v>
      </c>
    </row>
    <row r="2739" spans="2:2" x14ac:dyDescent="0.25">
      <c r="B2739" t="s">
        <v>1704</v>
      </c>
    </row>
    <row r="2740" spans="2:2" x14ac:dyDescent="0.25">
      <c r="B2740" t="s">
        <v>1705</v>
      </c>
    </row>
    <row r="2741" spans="2:2" x14ac:dyDescent="0.25">
      <c r="B2741" t="s">
        <v>1244</v>
      </c>
    </row>
    <row r="2742" spans="2:2" x14ac:dyDescent="0.25">
      <c r="B2742" t="s">
        <v>813</v>
      </c>
    </row>
    <row r="2743" spans="2:2" x14ac:dyDescent="0.25">
      <c r="B2743" t="s">
        <v>707</v>
      </c>
    </row>
    <row r="2744" spans="2:2" x14ac:dyDescent="0.25">
      <c r="B2744" t="s">
        <v>728</v>
      </c>
    </row>
    <row r="2745" spans="2:2" x14ac:dyDescent="0.25">
      <c r="B2745" t="s">
        <v>709</v>
      </c>
    </row>
    <row r="2746" spans="2:2" x14ac:dyDescent="0.25">
      <c r="B2746" t="s">
        <v>705</v>
      </c>
    </row>
    <row r="2747" spans="2:2" x14ac:dyDescent="0.25">
      <c r="B2747" t="s">
        <v>789</v>
      </c>
    </row>
    <row r="2748" spans="2:2" x14ac:dyDescent="0.25">
      <c r="B2748" t="s">
        <v>1703</v>
      </c>
    </row>
    <row r="2749" spans="2:2" x14ac:dyDescent="0.25">
      <c r="B2749" t="s">
        <v>1704</v>
      </c>
    </row>
    <row r="2750" spans="2:2" x14ac:dyDescent="0.25">
      <c r="B2750" t="s">
        <v>1705</v>
      </c>
    </row>
    <row r="2751" spans="2:2" x14ac:dyDescent="0.25">
      <c r="B2751" t="s">
        <v>1244</v>
      </c>
    </row>
    <row r="2752" spans="2:2" x14ac:dyDescent="0.25">
      <c r="B2752" t="s">
        <v>813</v>
      </c>
    </row>
    <row r="2753" spans="2:2" x14ac:dyDescent="0.25">
      <c r="B2753" t="s">
        <v>707</v>
      </c>
    </row>
    <row r="2754" spans="2:2" x14ac:dyDescent="0.25">
      <c r="B2754" t="s">
        <v>708</v>
      </c>
    </row>
    <row r="2755" spans="2:2" x14ac:dyDescent="0.25">
      <c r="B2755" t="s">
        <v>709</v>
      </c>
    </row>
    <row r="2756" spans="2:2" x14ac:dyDescent="0.25">
      <c r="B2756" t="s">
        <v>705</v>
      </c>
    </row>
    <row r="2757" spans="2:2" x14ac:dyDescent="0.25">
      <c r="B2757" t="s">
        <v>790</v>
      </c>
    </row>
    <row r="2758" spans="2:2" x14ac:dyDescent="0.25">
      <c r="B2758" t="s">
        <v>1708</v>
      </c>
    </row>
    <row r="2759" spans="2:2" x14ac:dyDescent="0.25">
      <c r="B2759" t="s">
        <v>1709</v>
      </c>
    </row>
    <row r="2760" spans="2:2" x14ac:dyDescent="0.25">
      <c r="B2760" t="s">
        <v>1710</v>
      </c>
    </row>
    <row r="2761" spans="2:2" x14ac:dyDescent="0.25">
      <c r="B2761" t="s">
        <v>1244</v>
      </c>
    </row>
    <row r="2762" spans="2:2" x14ac:dyDescent="0.25">
      <c r="B2762" t="s">
        <v>813</v>
      </c>
    </row>
    <row r="2763" spans="2:2" x14ac:dyDescent="0.25">
      <c r="B2763" t="s">
        <v>707</v>
      </c>
    </row>
    <row r="2764" spans="2:2" x14ac:dyDescent="0.25">
      <c r="B2764" t="s">
        <v>1711</v>
      </c>
    </row>
    <row r="2765" spans="2:2" x14ac:dyDescent="0.25">
      <c r="B2765" t="s">
        <v>709</v>
      </c>
    </row>
    <row r="2766" spans="2:2" x14ac:dyDescent="0.25">
      <c r="B2766" t="s">
        <v>705</v>
      </c>
    </row>
    <row r="2767" spans="2:2" x14ac:dyDescent="0.25">
      <c r="B2767" t="s">
        <v>790</v>
      </c>
    </row>
    <row r="2768" spans="2:2" x14ac:dyDescent="0.25">
      <c r="B2768" t="s">
        <v>1708</v>
      </c>
    </row>
    <row r="2769" spans="2:2" x14ac:dyDescent="0.25">
      <c r="B2769" t="s">
        <v>1709</v>
      </c>
    </row>
    <row r="2770" spans="2:2" x14ac:dyDescent="0.25">
      <c r="B2770" t="s">
        <v>1710</v>
      </c>
    </row>
    <row r="2771" spans="2:2" x14ac:dyDescent="0.25">
      <c r="B2771" t="s">
        <v>1244</v>
      </c>
    </row>
    <row r="2772" spans="2:2" x14ac:dyDescent="0.25">
      <c r="B2772" t="s">
        <v>813</v>
      </c>
    </row>
    <row r="2773" spans="2:2" x14ac:dyDescent="0.25">
      <c r="B2773" t="s">
        <v>707</v>
      </c>
    </row>
    <row r="2774" spans="2:2" x14ac:dyDescent="0.25">
      <c r="B2774" t="s">
        <v>708</v>
      </c>
    </row>
    <row r="2775" spans="2:2" x14ac:dyDescent="0.25">
      <c r="B2775" t="s">
        <v>709</v>
      </c>
    </row>
    <row r="2776" spans="2:2" x14ac:dyDescent="0.25">
      <c r="B2776" t="s">
        <v>705</v>
      </c>
    </row>
    <row r="2777" spans="2:2" x14ac:dyDescent="0.25">
      <c r="B2777" t="s">
        <v>790</v>
      </c>
    </row>
    <row r="2778" spans="2:2" x14ac:dyDescent="0.25">
      <c r="B2778" t="s">
        <v>1708</v>
      </c>
    </row>
    <row r="2779" spans="2:2" x14ac:dyDescent="0.25">
      <c r="B2779" t="s">
        <v>1709</v>
      </c>
    </row>
    <row r="2780" spans="2:2" x14ac:dyDescent="0.25">
      <c r="B2780" t="s">
        <v>1710</v>
      </c>
    </row>
    <row r="2781" spans="2:2" x14ac:dyDescent="0.25">
      <c r="B2781" t="s">
        <v>1244</v>
      </c>
    </row>
    <row r="2782" spans="2:2" x14ac:dyDescent="0.25">
      <c r="B2782" t="s">
        <v>813</v>
      </c>
    </row>
    <row r="2783" spans="2:2" x14ac:dyDescent="0.25">
      <c r="B2783" t="s">
        <v>707</v>
      </c>
    </row>
    <row r="2784" spans="2:2" x14ac:dyDescent="0.25">
      <c r="B2784" t="s">
        <v>1712</v>
      </c>
    </row>
    <row r="2785" spans="2:2" x14ac:dyDescent="0.25">
      <c r="B2785" t="s">
        <v>709</v>
      </c>
    </row>
    <row r="2786" spans="2:2" x14ac:dyDescent="0.25">
      <c r="B2786" t="s">
        <v>705</v>
      </c>
    </row>
    <row r="2787" spans="2:2" x14ac:dyDescent="0.25">
      <c r="B2787" t="s">
        <v>790</v>
      </c>
    </row>
    <row r="2788" spans="2:2" x14ac:dyDescent="0.25">
      <c r="B2788" t="s">
        <v>1708</v>
      </c>
    </row>
    <row r="2789" spans="2:2" x14ac:dyDescent="0.25">
      <c r="B2789" t="s">
        <v>1709</v>
      </c>
    </row>
    <row r="2790" spans="2:2" x14ac:dyDescent="0.25">
      <c r="B2790" t="s">
        <v>1710</v>
      </c>
    </row>
    <row r="2791" spans="2:2" x14ac:dyDescent="0.25">
      <c r="B2791" t="s">
        <v>1244</v>
      </c>
    </row>
    <row r="2792" spans="2:2" x14ac:dyDescent="0.25">
      <c r="B2792" t="s">
        <v>813</v>
      </c>
    </row>
    <row r="2793" spans="2:2" x14ac:dyDescent="0.25">
      <c r="B2793" t="s">
        <v>707</v>
      </c>
    </row>
    <row r="2794" spans="2:2" x14ac:dyDescent="0.25">
      <c r="B2794" t="s">
        <v>708</v>
      </c>
    </row>
    <row r="2795" spans="2:2" x14ac:dyDescent="0.25">
      <c r="B2795" t="s">
        <v>709</v>
      </c>
    </row>
    <row r="2796" spans="2:2" x14ac:dyDescent="0.25">
      <c r="B2796" t="s">
        <v>705</v>
      </c>
    </row>
    <row r="2797" spans="2:2" x14ac:dyDescent="0.25">
      <c r="B2797" t="s">
        <v>790</v>
      </c>
    </row>
    <row r="2798" spans="2:2" x14ac:dyDescent="0.25">
      <c r="B2798" t="s">
        <v>1708</v>
      </c>
    </row>
    <row r="2799" spans="2:2" x14ac:dyDescent="0.25">
      <c r="B2799" t="s">
        <v>1709</v>
      </c>
    </row>
    <row r="2800" spans="2:2" x14ac:dyDescent="0.25">
      <c r="B2800" t="s">
        <v>1710</v>
      </c>
    </row>
    <row r="2801" spans="2:2" x14ac:dyDescent="0.25">
      <c r="B2801" t="s">
        <v>1244</v>
      </c>
    </row>
    <row r="2802" spans="2:2" x14ac:dyDescent="0.25">
      <c r="B2802" t="s">
        <v>813</v>
      </c>
    </row>
    <row r="2803" spans="2:2" x14ac:dyDescent="0.25">
      <c r="B2803" t="s">
        <v>707</v>
      </c>
    </row>
    <row r="2804" spans="2:2" x14ac:dyDescent="0.25">
      <c r="B2804" t="s">
        <v>708</v>
      </c>
    </row>
    <row r="2805" spans="2:2" x14ac:dyDescent="0.25">
      <c r="B2805" t="s">
        <v>709</v>
      </c>
    </row>
    <row r="2806" spans="2:2" x14ac:dyDescent="0.25">
      <c r="B2806" t="s">
        <v>705</v>
      </c>
    </row>
    <row r="2807" spans="2:2" x14ac:dyDescent="0.25">
      <c r="B2807" t="s">
        <v>790</v>
      </c>
    </row>
    <row r="2808" spans="2:2" x14ac:dyDescent="0.25">
      <c r="B2808" t="s">
        <v>1708</v>
      </c>
    </row>
    <row r="2809" spans="2:2" x14ac:dyDescent="0.25">
      <c r="B2809" t="s">
        <v>1709</v>
      </c>
    </row>
    <row r="2810" spans="2:2" x14ac:dyDescent="0.25">
      <c r="B2810" t="s">
        <v>1710</v>
      </c>
    </row>
    <row r="2811" spans="2:2" x14ac:dyDescent="0.25">
      <c r="B2811" t="s">
        <v>1244</v>
      </c>
    </row>
    <row r="2812" spans="2:2" x14ac:dyDescent="0.25">
      <c r="B2812" t="s">
        <v>813</v>
      </c>
    </row>
    <row r="2813" spans="2:2" x14ac:dyDescent="0.25">
      <c r="B2813" t="s">
        <v>707</v>
      </c>
    </row>
    <row r="2814" spans="2:2" x14ac:dyDescent="0.25">
      <c r="B2814" t="s">
        <v>728</v>
      </c>
    </row>
    <row r="2815" spans="2:2" x14ac:dyDescent="0.25">
      <c r="B2815" t="s">
        <v>709</v>
      </c>
    </row>
    <row r="2816" spans="2:2" x14ac:dyDescent="0.25">
      <c r="B2816" t="s">
        <v>705</v>
      </c>
    </row>
    <row r="2817" spans="2:2" x14ac:dyDescent="0.25">
      <c r="B2817" t="s">
        <v>790</v>
      </c>
    </row>
    <row r="2818" spans="2:2" x14ac:dyDescent="0.25">
      <c r="B2818" t="s">
        <v>1708</v>
      </c>
    </row>
    <row r="2819" spans="2:2" x14ac:dyDescent="0.25">
      <c r="B2819" t="s">
        <v>1709</v>
      </c>
    </row>
    <row r="2820" spans="2:2" x14ac:dyDescent="0.25">
      <c r="B2820" t="s">
        <v>1710</v>
      </c>
    </row>
    <row r="2821" spans="2:2" x14ac:dyDescent="0.25">
      <c r="B2821" t="s">
        <v>1244</v>
      </c>
    </row>
    <row r="2822" spans="2:2" x14ac:dyDescent="0.25">
      <c r="B2822" t="s">
        <v>813</v>
      </c>
    </row>
    <row r="2823" spans="2:2" x14ac:dyDescent="0.25">
      <c r="B2823" t="s">
        <v>707</v>
      </c>
    </row>
    <row r="2824" spans="2:2" x14ac:dyDescent="0.25">
      <c r="B2824" t="s">
        <v>708</v>
      </c>
    </row>
    <row r="2825" spans="2:2" x14ac:dyDescent="0.25">
      <c r="B2825" t="s">
        <v>709</v>
      </c>
    </row>
    <row r="2826" spans="2:2" x14ac:dyDescent="0.25">
      <c r="B2826" t="s">
        <v>705</v>
      </c>
    </row>
    <row r="2827" spans="2:2" x14ac:dyDescent="0.25">
      <c r="B2827" t="s">
        <v>790</v>
      </c>
    </row>
    <row r="2828" spans="2:2" x14ac:dyDescent="0.25">
      <c r="B2828" t="s">
        <v>1708</v>
      </c>
    </row>
    <row r="2829" spans="2:2" x14ac:dyDescent="0.25">
      <c r="B2829" t="s">
        <v>1709</v>
      </c>
    </row>
    <row r="2830" spans="2:2" x14ac:dyDescent="0.25">
      <c r="B2830" t="s">
        <v>1710</v>
      </c>
    </row>
    <row r="2831" spans="2:2" x14ac:dyDescent="0.25">
      <c r="B2831" t="s">
        <v>1244</v>
      </c>
    </row>
    <row r="2832" spans="2:2" x14ac:dyDescent="0.25">
      <c r="B2832" t="s">
        <v>813</v>
      </c>
    </row>
    <row r="2833" spans="2:2" x14ac:dyDescent="0.25">
      <c r="B2833" t="s">
        <v>707</v>
      </c>
    </row>
    <row r="2834" spans="2:2" x14ac:dyDescent="0.25">
      <c r="B2834" t="s">
        <v>708</v>
      </c>
    </row>
    <row r="2835" spans="2:2" x14ac:dyDescent="0.25">
      <c r="B2835" t="s">
        <v>709</v>
      </c>
    </row>
    <row r="2836" spans="2:2" x14ac:dyDescent="0.25">
      <c r="B2836" t="s">
        <v>705</v>
      </c>
    </row>
    <row r="2837" spans="2:2" x14ac:dyDescent="0.25">
      <c r="B2837" t="s">
        <v>758</v>
      </c>
    </row>
    <row r="2838" spans="2:2" x14ac:dyDescent="0.25">
      <c r="B2838" t="s">
        <v>1713</v>
      </c>
    </row>
    <row r="2839" spans="2:2" x14ac:dyDescent="0.25">
      <c r="B2839" t="s">
        <v>1714</v>
      </c>
    </row>
    <row r="2840" spans="2:2" x14ac:dyDescent="0.25">
      <c r="B2840" t="s">
        <v>1715</v>
      </c>
    </row>
    <row r="2841" spans="2:2" x14ac:dyDescent="0.25">
      <c r="B2841" t="s">
        <v>1244</v>
      </c>
    </row>
    <row r="2842" spans="2:2" x14ac:dyDescent="0.25">
      <c r="B2842" t="s">
        <v>813</v>
      </c>
    </row>
    <row r="2843" spans="2:2" x14ac:dyDescent="0.25">
      <c r="B2843" t="s">
        <v>707</v>
      </c>
    </row>
    <row r="2844" spans="2:2" x14ac:dyDescent="0.25">
      <c r="B2844" t="s">
        <v>1716</v>
      </c>
    </row>
    <row r="2845" spans="2:2" x14ac:dyDescent="0.25">
      <c r="B2845" t="s">
        <v>709</v>
      </c>
    </row>
    <row r="2846" spans="2:2" x14ac:dyDescent="0.25">
      <c r="B2846" t="s">
        <v>705</v>
      </c>
    </row>
    <row r="2847" spans="2:2" x14ac:dyDescent="0.25">
      <c r="B2847" t="s">
        <v>758</v>
      </c>
    </row>
    <row r="2848" spans="2:2" x14ac:dyDescent="0.25">
      <c r="B2848" t="s">
        <v>1713</v>
      </c>
    </row>
    <row r="2849" spans="2:2" x14ac:dyDescent="0.25">
      <c r="B2849" t="s">
        <v>1714</v>
      </c>
    </row>
    <row r="2850" spans="2:2" x14ac:dyDescent="0.25">
      <c r="B2850" t="s">
        <v>1715</v>
      </c>
    </row>
    <row r="2851" spans="2:2" x14ac:dyDescent="0.25">
      <c r="B2851" t="s">
        <v>1244</v>
      </c>
    </row>
    <row r="2852" spans="2:2" x14ac:dyDescent="0.25">
      <c r="B2852" t="s">
        <v>813</v>
      </c>
    </row>
    <row r="2853" spans="2:2" x14ac:dyDescent="0.25">
      <c r="B2853" t="s">
        <v>707</v>
      </c>
    </row>
    <row r="2854" spans="2:2" x14ac:dyDescent="0.25">
      <c r="B2854" t="s">
        <v>1493</v>
      </c>
    </row>
    <row r="2855" spans="2:2" x14ac:dyDescent="0.25">
      <c r="B2855" t="s">
        <v>709</v>
      </c>
    </row>
    <row r="2856" spans="2:2" x14ac:dyDescent="0.25">
      <c r="B2856" t="s">
        <v>705</v>
      </c>
    </row>
    <row r="2857" spans="2:2" x14ac:dyDescent="0.25">
      <c r="B2857" t="s">
        <v>758</v>
      </c>
    </row>
    <row r="2858" spans="2:2" x14ac:dyDescent="0.25">
      <c r="B2858" t="s">
        <v>1713</v>
      </c>
    </row>
    <row r="2859" spans="2:2" x14ac:dyDescent="0.25">
      <c r="B2859" t="s">
        <v>1714</v>
      </c>
    </row>
    <row r="2860" spans="2:2" x14ac:dyDescent="0.25">
      <c r="B2860" t="s">
        <v>1715</v>
      </c>
    </row>
    <row r="2861" spans="2:2" x14ac:dyDescent="0.25">
      <c r="B2861" t="s">
        <v>1244</v>
      </c>
    </row>
    <row r="2862" spans="2:2" x14ac:dyDescent="0.25">
      <c r="B2862" t="s">
        <v>813</v>
      </c>
    </row>
    <row r="2863" spans="2:2" x14ac:dyDescent="0.25">
      <c r="B2863" t="s">
        <v>707</v>
      </c>
    </row>
    <row r="2864" spans="2:2" x14ac:dyDescent="0.25">
      <c r="B2864" t="s">
        <v>728</v>
      </c>
    </row>
    <row r="2865" spans="2:2" x14ac:dyDescent="0.25">
      <c r="B2865" t="s">
        <v>709</v>
      </c>
    </row>
    <row r="2866" spans="2:2" x14ac:dyDescent="0.25">
      <c r="B2866" t="s">
        <v>705</v>
      </c>
    </row>
    <row r="2867" spans="2:2" x14ac:dyDescent="0.25">
      <c r="B2867" t="s">
        <v>758</v>
      </c>
    </row>
    <row r="2868" spans="2:2" x14ac:dyDescent="0.25">
      <c r="B2868" t="s">
        <v>1713</v>
      </c>
    </row>
    <row r="2869" spans="2:2" x14ac:dyDescent="0.25">
      <c r="B2869" t="s">
        <v>1714</v>
      </c>
    </row>
    <row r="2870" spans="2:2" x14ac:dyDescent="0.25">
      <c r="B2870" t="s">
        <v>1715</v>
      </c>
    </row>
    <row r="2871" spans="2:2" x14ac:dyDescent="0.25">
      <c r="B2871" t="s">
        <v>1244</v>
      </c>
    </row>
    <row r="2872" spans="2:2" x14ac:dyDescent="0.25">
      <c r="B2872" t="s">
        <v>813</v>
      </c>
    </row>
    <row r="2873" spans="2:2" x14ac:dyDescent="0.25">
      <c r="B2873" t="s">
        <v>707</v>
      </c>
    </row>
    <row r="2874" spans="2:2" x14ac:dyDescent="0.25">
      <c r="B2874" t="s">
        <v>708</v>
      </c>
    </row>
    <row r="2875" spans="2:2" x14ac:dyDescent="0.25">
      <c r="B2875" t="s">
        <v>709</v>
      </c>
    </row>
    <row r="2876" spans="2:2" x14ac:dyDescent="0.25">
      <c r="B2876" t="s">
        <v>705</v>
      </c>
    </row>
    <row r="2877" spans="2:2" x14ac:dyDescent="0.25">
      <c r="B2877" t="s">
        <v>898</v>
      </c>
    </row>
    <row r="2878" spans="2:2" x14ac:dyDescent="0.25">
      <c r="B2878" t="s">
        <v>1717</v>
      </c>
    </row>
    <row r="2879" spans="2:2" x14ac:dyDescent="0.25">
      <c r="B2879" t="s">
        <v>1718</v>
      </c>
    </row>
    <row r="2880" spans="2:2" x14ac:dyDescent="0.25">
      <c r="B2880" t="s">
        <v>1719</v>
      </c>
    </row>
    <row r="2881" spans="2:2" x14ac:dyDescent="0.25">
      <c r="B2881" t="s">
        <v>1244</v>
      </c>
    </row>
    <row r="2882" spans="2:2" x14ac:dyDescent="0.25">
      <c r="B2882" t="s">
        <v>813</v>
      </c>
    </row>
    <row r="2883" spans="2:2" x14ac:dyDescent="0.25">
      <c r="B2883" t="s">
        <v>707</v>
      </c>
    </row>
    <row r="2884" spans="2:2" x14ac:dyDescent="0.25">
      <c r="B2884" t="s">
        <v>1720</v>
      </c>
    </row>
    <row r="2885" spans="2:2" x14ac:dyDescent="0.25">
      <c r="B2885" t="s">
        <v>709</v>
      </c>
    </row>
    <row r="2886" spans="2:2" x14ac:dyDescent="0.25">
      <c r="B2886" t="s">
        <v>705</v>
      </c>
    </row>
    <row r="2887" spans="2:2" x14ac:dyDescent="0.25">
      <c r="B2887" t="s">
        <v>898</v>
      </c>
    </row>
    <row r="2888" spans="2:2" x14ac:dyDescent="0.25">
      <c r="B2888" t="s">
        <v>1717</v>
      </c>
    </row>
    <row r="2889" spans="2:2" x14ac:dyDescent="0.25">
      <c r="B2889" t="s">
        <v>1718</v>
      </c>
    </row>
    <row r="2890" spans="2:2" x14ac:dyDescent="0.25">
      <c r="B2890" t="s">
        <v>1719</v>
      </c>
    </row>
    <row r="2891" spans="2:2" x14ac:dyDescent="0.25">
      <c r="B2891" t="s">
        <v>1244</v>
      </c>
    </row>
    <row r="2892" spans="2:2" x14ac:dyDescent="0.25">
      <c r="B2892" t="s">
        <v>813</v>
      </c>
    </row>
    <row r="2893" spans="2:2" x14ac:dyDescent="0.25">
      <c r="B2893" t="s">
        <v>707</v>
      </c>
    </row>
    <row r="2894" spans="2:2" x14ac:dyDescent="0.25">
      <c r="B2894" t="s">
        <v>728</v>
      </c>
    </row>
    <row r="2895" spans="2:2" x14ac:dyDescent="0.25">
      <c r="B2895" t="s">
        <v>709</v>
      </c>
    </row>
    <row r="2896" spans="2:2" x14ac:dyDescent="0.25">
      <c r="B2896" t="s">
        <v>705</v>
      </c>
    </row>
    <row r="2897" spans="2:2" x14ac:dyDescent="0.25">
      <c r="B2897" t="s">
        <v>792</v>
      </c>
    </row>
    <row r="2898" spans="2:2" x14ac:dyDescent="0.25">
      <c r="B2898" t="s">
        <v>1721</v>
      </c>
    </row>
    <row r="2899" spans="2:2" x14ac:dyDescent="0.25">
      <c r="B2899" t="s">
        <v>1722</v>
      </c>
    </row>
    <row r="2900" spans="2:2" x14ac:dyDescent="0.25">
      <c r="B2900" t="s">
        <v>1723</v>
      </c>
    </row>
    <row r="2901" spans="2:2" x14ac:dyDescent="0.25">
      <c r="B2901" t="s">
        <v>1244</v>
      </c>
    </row>
    <row r="2902" spans="2:2" x14ac:dyDescent="0.25">
      <c r="B2902" t="s">
        <v>813</v>
      </c>
    </row>
    <row r="2903" spans="2:2" x14ac:dyDescent="0.25">
      <c r="B2903" t="s">
        <v>707</v>
      </c>
    </row>
    <row r="2904" spans="2:2" x14ac:dyDescent="0.25">
      <c r="B2904" t="s">
        <v>1724</v>
      </c>
    </row>
    <row r="2905" spans="2:2" x14ac:dyDescent="0.25">
      <c r="B2905" t="s">
        <v>709</v>
      </c>
    </row>
    <row r="2906" spans="2:2" x14ac:dyDescent="0.25">
      <c r="B2906" t="s">
        <v>705</v>
      </c>
    </row>
    <row r="2907" spans="2:2" x14ac:dyDescent="0.25">
      <c r="B2907" t="s">
        <v>792</v>
      </c>
    </row>
    <row r="2908" spans="2:2" x14ac:dyDescent="0.25">
      <c r="B2908" t="s">
        <v>1721</v>
      </c>
    </row>
    <row r="2909" spans="2:2" x14ac:dyDescent="0.25">
      <c r="B2909" t="s">
        <v>1722</v>
      </c>
    </row>
    <row r="2910" spans="2:2" x14ac:dyDescent="0.25">
      <c r="B2910" t="s">
        <v>1723</v>
      </c>
    </row>
    <row r="2911" spans="2:2" x14ac:dyDescent="0.25">
      <c r="B2911" t="s">
        <v>1244</v>
      </c>
    </row>
    <row r="2912" spans="2:2" x14ac:dyDescent="0.25">
      <c r="B2912" t="s">
        <v>813</v>
      </c>
    </row>
    <row r="2913" spans="2:2" x14ac:dyDescent="0.25">
      <c r="B2913" t="s">
        <v>707</v>
      </c>
    </row>
    <row r="2914" spans="2:2" x14ac:dyDescent="0.25">
      <c r="B2914" t="s">
        <v>1725</v>
      </c>
    </row>
    <row r="2915" spans="2:2" x14ac:dyDescent="0.25">
      <c r="B2915" t="s">
        <v>709</v>
      </c>
    </row>
    <row r="2916" spans="2:2" x14ac:dyDescent="0.25">
      <c r="B2916" t="s">
        <v>705</v>
      </c>
    </row>
    <row r="2917" spans="2:2" x14ac:dyDescent="0.25">
      <c r="B2917" t="s">
        <v>792</v>
      </c>
    </row>
    <row r="2918" spans="2:2" x14ac:dyDescent="0.25">
      <c r="B2918" t="s">
        <v>1721</v>
      </c>
    </row>
    <row r="2919" spans="2:2" x14ac:dyDescent="0.25">
      <c r="B2919" t="s">
        <v>1722</v>
      </c>
    </row>
    <row r="2920" spans="2:2" x14ac:dyDescent="0.25">
      <c r="B2920" t="s">
        <v>1723</v>
      </c>
    </row>
    <row r="2921" spans="2:2" x14ac:dyDescent="0.25">
      <c r="B2921" t="s">
        <v>1244</v>
      </c>
    </row>
    <row r="2922" spans="2:2" x14ac:dyDescent="0.25">
      <c r="B2922" t="s">
        <v>813</v>
      </c>
    </row>
    <row r="2923" spans="2:2" x14ac:dyDescent="0.25">
      <c r="B2923" t="s">
        <v>707</v>
      </c>
    </row>
    <row r="2924" spans="2:2" x14ac:dyDescent="0.25">
      <c r="B2924" t="s">
        <v>1273</v>
      </c>
    </row>
    <row r="2925" spans="2:2" x14ac:dyDescent="0.25">
      <c r="B2925" t="s">
        <v>709</v>
      </c>
    </row>
    <row r="2926" spans="2:2" x14ac:dyDescent="0.25">
      <c r="B2926" t="s">
        <v>705</v>
      </c>
    </row>
    <row r="2927" spans="2:2" x14ac:dyDescent="0.25">
      <c r="B2927" t="s">
        <v>792</v>
      </c>
    </row>
    <row r="2928" spans="2:2" x14ac:dyDescent="0.25">
      <c r="B2928" t="s">
        <v>1721</v>
      </c>
    </row>
    <row r="2929" spans="2:2" x14ac:dyDescent="0.25">
      <c r="B2929" t="s">
        <v>1722</v>
      </c>
    </row>
    <row r="2930" spans="2:2" x14ac:dyDescent="0.25">
      <c r="B2930" t="s">
        <v>1723</v>
      </c>
    </row>
    <row r="2931" spans="2:2" x14ac:dyDescent="0.25">
      <c r="B2931" t="s">
        <v>1244</v>
      </c>
    </row>
    <row r="2932" spans="2:2" x14ac:dyDescent="0.25">
      <c r="B2932" t="s">
        <v>813</v>
      </c>
    </row>
    <row r="2933" spans="2:2" x14ac:dyDescent="0.25">
      <c r="B2933" t="s">
        <v>707</v>
      </c>
    </row>
    <row r="2934" spans="2:2" x14ac:dyDescent="0.25">
      <c r="B2934" t="s">
        <v>728</v>
      </c>
    </row>
    <row r="2935" spans="2:2" x14ac:dyDescent="0.25">
      <c r="B2935" t="s">
        <v>709</v>
      </c>
    </row>
    <row r="2936" spans="2:2" x14ac:dyDescent="0.25">
      <c r="B2936" t="s">
        <v>705</v>
      </c>
    </row>
    <row r="2937" spans="2:2" x14ac:dyDescent="0.25">
      <c r="B2937" t="s">
        <v>792</v>
      </c>
    </row>
    <row r="2938" spans="2:2" x14ac:dyDescent="0.25">
      <c r="B2938" t="s">
        <v>1721</v>
      </c>
    </row>
    <row r="2939" spans="2:2" x14ac:dyDescent="0.25">
      <c r="B2939" t="s">
        <v>1722</v>
      </c>
    </row>
    <row r="2940" spans="2:2" x14ac:dyDescent="0.25">
      <c r="B2940" t="s">
        <v>1723</v>
      </c>
    </row>
    <row r="2941" spans="2:2" x14ac:dyDescent="0.25">
      <c r="B2941" t="s">
        <v>1244</v>
      </c>
    </row>
    <row r="2942" spans="2:2" x14ac:dyDescent="0.25">
      <c r="B2942" t="s">
        <v>813</v>
      </c>
    </row>
    <row r="2943" spans="2:2" x14ac:dyDescent="0.25">
      <c r="B2943" t="s">
        <v>707</v>
      </c>
    </row>
    <row r="2944" spans="2:2" x14ac:dyDescent="0.25">
      <c r="B2944" t="s">
        <v>728</v>
      </c>
    </row>
    <row r="2945" spans="2:2" x14ac:dyDescent="0.25">
      <c r="B2945" t="s">
        <v>709</v>
      </c>
    </row>
    <row r="2946" spans="2:2" x14ac:dyDescent="0.25">
      <c r="B2946" t="s">
        <v>705</v>
      </c>
    </row>
    <row r="2947" spans="2:2" x14ac:dyDescent="0.25">
      <c r="B2947" t="s">
        <v>859</v>
      </c>
    </row>
    <row r="2948" spans="2:2" x14ac:dyDescent="0.25">
      <c r="B2948" t="s">
        <v>1726</v>
      </c>
    </row>
    <row r="2949" spans="2:2" x14ac:dyDescent="0.25">
      <c r="B2949" t="s">
        <v>1727</v>
      </c>
    </row>
    <row r="2950" spans="2:2" x14ac:dyDescent="0.25">
      <c r="B2950" t="s">
        <v>1728</v>
      </c>
    </row>
    <row r="2951" spans="2:2" x14ac:dyDescent="0.25">
      <c r="B2951" t="s">
        <v>1244</v>
      </c>
    </row>
    <row r="2952" spans="2:2" x14ac:dyDescent="0.25">
      <c r="B2952" t="s">
        <v>813</v>
      </c>
    </row>
    <row r="2953" spans="2:2" x14ac:dyDescent="0.25">
      <c r="B2953" t="s">
        <v>707</v>
      </c>
    </row>
    <row r="2954" spans="2:2" x14ac:dyDescent="0.25">
      <c r="B2954" t="s">
        <v>1729</v>
      </c>
    </row>
    <row r="2955" spans="2:2" x14ac:dyDescent="0.25">
      <c r="B2955" t="s">
        <v>709</v>
      </c>
    </row>
    <row r="2956" spans="2:2" x14ac:dyDescent="0.25">
      <c r="B2956" t="s">
        <v>705</v>
      </c>
    </row>
    <row r="2957" spans="2:2" x14ac:dyDescent="0.25">
      <c r="B2957" t="s">
        <v>859</v>
      </c>
    </row>
    <row r="2958" spans="2:2" x14ac:dyDescent="0.25">
      <c r="B2958" t="s">
        <v>1726</v>
      </c>
    </row>
    <row r="2959" spans="2:2" x14ac:dyDescent="0.25">
      <c r="B2959" t="s">
        <v>1727</v>
      </c>
    </row>
    <row r="2960" spans="2:2" x14ac:dyDescent="0.25">
      <c r="B2960" t="s">
        <v>1728</v>
      </c>
    </row>
    <row r="2961" spans="2:2" x14ac:dyDescent="0.25">
      <c r="B2961" t="s">
        <v>1244</v>
      </c>
    </row>
    <row r="2962" spans="2:2" x14ac:dyDescent="0.25">
      <c r="B2962" t="s">
        <v>813</v>
      </c>
    </row>
    <row r="2963" spans="2:2" x14ac:dyDescent="0.25">
      <c r="B2963" t="s">
        <v>707</v>
      </c>
    </row>
    <row r="2964" spans="2:2" x14ac:dyDescent="0.25">
      <c r="B2964" t="s">
        <v>708</v>
      </c>
    </row>
    <row r="2965" spans="2:2" x14ac:dyDescent="0.25">
      <c r="B2965" t="s">
        <v>709</v>
      </c>
    </row>
    <row r="2966" spans="2:2" x14ac:dyDescent="0.25">
      <c r="B2966" t="s">
        <v>705</v>
      </c>
    </row>
    <row r="2967" spans="2:2" x14ac:dyDescent="0.25">
      <c r="B2967" t="s">
        <v>793</v>
      </c>
    </row>
    <row r="2968" spans="2:2" x14ac:dyDescent="0.25">
      <c r="B2968" t="s">
        <v>1730</v>
      </c>
    </row>
    <row r="2969" spans="2:2" x14ac:dyDescent="0.25">
      <c r="B2969" t="s">
        <v>1731</v>
      </c>
    </row>
    <row r="2970" spans="2:2" x14ac:dyDescent="0.25">
      <c r="B2970" t="s">
        <v>1732</v>
      </c>
    </row>
    <row r="2971" spans="2:2" x14ac:dyDescent="0.25">
      <c r="B2971" t="s">
        <v>1244</v>
      </c>
    </row>
    <row r="2972" spans="2:2" x14ac:dyDescent="0.25">
      <c r="B2972" t="s">
        <v>813</v>
      </c>
    </row>
    <row r="2973" spans="2:2" x14ac:dyDescent="0.25">
      <c r="B2973" t="s">
        <v>707</v>
      </c>
    </row>
    <row r="2974" spans="2:2" x14ac:dyDescent="0.25">
      <c r="B2974" t="s">
        <v>1733</v>
      </c>
    </row>
    <row r="2975" spans="2:2" x14ac:dyDescent="0.25">
      <c r="B2975" t="s">
        <v>709</v>
      </c>
    </row>
    <row r="2976" spans="2:2" x14ac:dyDescent="0.25">
      <c r="B2976" t="s">
        <v>705</v>
      </c>
    </row>
    <row r="2977" spans="2:2" x14ac:dyDescent="0.25">
      <c r="B2977" t="s">
        <v>793</v>
      </c>
    </row>
    <row r="2978" spans="2:2" x14ac:dyDescent="0.25">
      <c r="B2978" t="s">
        <v>1730</v>
      </c>
    </row>
    <row r="2979" spans="2:2" x14ac:dyDescent="0.25">
      <c r="B2979" t="s">
        <v>1731</v>
      </c>
    </row>
    <row r="2980" spans="2:2" x14ac:dyDescent="0.25">
      <c r="B2980" t="s">
        <v>1732</v>
      </c>
    </row>
    <row r="2981" spans="2:2" x14ac:dyDescent="0.25">
      <c r="B2981" t="s">
        <v>1244</v>
      </c>
    </row>
    <row r="2982" spans="2:2" x14ac:dyDescent="0.25">
      <c r="B2982" t="s">
        <v>813</v>
      </c>
    </row>
    <row r="2983" spans="2:2" x14ac:dyDescent="0.25">
      <c r="B2983" t="s">
        <v>707</v>
      </c>
    </row>
    <row r="2984" spans="2:2" x14ac:dyDescent="0.25">
      <c r="B2984" t="s">
        <v>708</v>
      </c>
    </row>
    <row r="2985" spans="2:2" x14ac:dyDescent="0.25">
      <c r="B2985" t="s">
        <v>709</v>
      </c>
    </row>
    <row r="2986" spans="2:2" x14ac:dyDescent="0.25">
      <c r="B2986" t="s">
        <v>705</v>
      </c>
    </row>
    <row r="2987" spans="2:2" x14ac:dyDescent="0.25">
      <c r="B2987" t="s">
        <v>793</v>
      </c>
    </row>
    <row r="2988" spans="2:2" x14ac:dyDescent="0.25">
      <c r="B2988" t="s">
        <v>1730</v>
      </c>
    </row>
    <row r="2989" spans="2:2" x14ac:dyDescent="0.25">
      <c r="B2989" t="s">
        <v>1731</v>
      </c>
    </row>
    <row r="2990" spans="2:2" x14ac:dyDescent="0.25">
      <c r="B2990" t="s">
        <v>1732</v>
      </c>
    </row>
    <row r="2991" spans="2:2" x14ac:dyDescent="0.25">
      <c r="B2991" t="s">
        <v>1244</v>
      </c>
    </row>
    <row r="2992" spans="2:2" x14ac:dyDescent="0.25">
      <c r="B2992" t="s">
        <v>813</v>
      </c>
    </row>
    <row r="2993" spans="2:2" x14ac:dyDescent="0.25">
      <c r="B2993" t="s">
        <v>707</v>
      </c>
    </row>
    <row r="2994" spans="2:2" x14ac:dyDescent="0.25">
      <c r="B2994" t="s">
        <v>1734</v>
      </c>
    </row>
    <row r="2995" spans="2:2" x14ac:dyDescent="0.25">
      <c r="B2995" t="s">
        <v>709</v>
      </c>
    </row>
    <row r="2996" spans="2:2" x14ac:dyDescent="0.25">
      <c r="B2996" t="s">
        <v>705</v>
      </c>
    </row>
    <row r="2997" spans="2:2" x14ac:dyDescent="0.25">
      <c r="B2997" t="s">
        <v>793</v>
      </c>
    </row>
    <row r="2998" spans="2:2" x14ac:dyDescent="0.25">
      <c r="B2998" t="s">
        <v>1730</v>
      </c>
    </row>
    <row r="2999" spans="2:2" x14ac:dyDescent="0.25">
      <c r="B2999" t="s">
        <v>1731</v>
      </c>
    </row>
    <row r="3000" spans="2:2" x14ac:dyDescent="0.25">
      <c r="B3000" t="s">
        <v>1732</v>
      </c>
    </row>
    <row r="3001" spans="2:2" x14ac:dyDescent="0.25">
      <c r="B3001" t="s">
        <v>1244</v>
      </c>
    </row>
    <row r="3002" spans="2:2" x14ac:dyDescent="0.25">
      <c r="B3002" t="s">
        <v>813</v>
      </c>
    </row>
    <row r="3003" spans="2:2" x14ac:dyDescent="0.25">
      <c r="B3003" t="s">
        <v>707</v>
      </c>
    </row>
    <row r="3004" spans="2:2" x14ac:dyDescent="0.25">
      <c r="B3004" t="s">
        <v>728</v>
      </c>
    </row>
    <row r="3005" spans="2:2" x14ac:dyDescent="0.25">
      <c r="B3005" t="s">
        <v>709</v>
      </c>
    </row>
    <row r="3006" spans="2:2" x14ac:dyDescent="0.25">
      <c r="B3006" t="s">
        <v>705</v>
      </c>
    </row>
    <row r="3007" spans="2:2" x14ac:dyDescent="0.25">
      <c r="B3007" t="s">
        <v>793</v>
      </c>
    </row>
    <row r="3008" spans="2:2" x14ac:dyDescent="0.25">
      <c r="B3008" t="s">
        <v>1730</v>
      </c>
    </row>
    <row r="3009" spans="2:2" x14ac:dyDescent="0.25">
      <c r="B3009" t="s">
        <v>1731</v>
      </c>
    </row>
    <row r="3010" spans="2:2" x14ac:dyDescent="0.25">
      <c r="B3010" t="s">
        <v>1732</v>
      </c>
    </row>
    <row r="3011" spans="2:2" x14ac:dyDescent="0.25">
      <c r="B3011" t="s">
        <v>1244</v>
      </c>
    </row>
    <row r="3012" spans="2:2" x14ac:dyDescent="0.25">
      <c r="B3012" t="s">
        <v>813</v>
      </c>
    </row>
    <row r="3013" spans="2:2" x14ac:dyDescent="0.25">
      <c r="B3013" t="s">
        <v>791</v>
      </c>
    </row>
    <row r="3014" spans="2:2" x14ac:dyDescent="0.25">
      <c r="B3014" t="s">
        <v>728</v>
      </c>
    </row>
    <row r="3015" spans="2:2" x14ac:dyDescent="0.25">
      <c r="B3015" t="s">
        <v>709</v>
      </c>
    </row>
    <row r="3016" spans="2:2" x14ac:dyDescent="0.25">
      <c r="B3016" t="s">
        <v>705</v>
      </c>
    </row>
    <row r="3017" spans="2:2" x14ac:dyDescent="0.25">
      <c r="B3017" t="s">
        <v>794</v>
      </c>
    </row>
    <row r="3018" spans="2:2" x14ac:dyDescent="0.25">
      <c r="B3018" t="s">
        <v>1735</v>
      </c>
    </row>
    <row r="3019" spans="2:2" x14ac:dyDescent="0.25">
      <c r="B3019" t="s">
        <v>1736</v>
      </c>
    </row>
    <row r="3020" spans="2:2" x14ac:dyDescent="0.25">
      <c r="B3020" t="s">
        <v>1737</v>
      </c>
    </row>
    <row r="3021" spans="2:2" x14ac:dyDescent="0.25">
      <c r="B3021" t="s">
        <v>1244</v>
      </c>
    </row>
    <row r="3022" spans="2:2" x14ac:dyDescent="0.25">
      <c r="B3022" t="s">
        <v>813</v>
      </c>
    </row>
    <row r="3023" spans="2:2" x14ac:dyDescent="0.25">
      <c r="B3023" t="s">
        <v>707</v>
      </c>
    </row>
    <row r="3024" spans="2:2" x14ac:dyDescent="0.25">
      <c r="B3024" t="s">
        <v>1738</v>
      </c>
    </row>
    <row r="3025" spans="2:2" x14ac:dyDescent="0.25">
      <c r="B3025" t="s">
        <v>709</v>
      </c>
    </row>
    <row r="3026" spans="2:2" x14ac:dyDescent="0.25">
      <c r="B3026" t="s">
        <v>705</v>
      </c>
    </row>
    <row r="3027" spans="2:2" x14ac:dyDescent="0.25">
      <c r="B3027" t="s">
        <v>794</v>
      </c>
    </row>
    <row r="3028" spans="2:2" x14ac:dyDescent="0.25">
      <c r="B3028" t="s">
        <v>1735</v>
      </c>
    </row>
    <row r="3029" spans="2:2" x14ac:dyDescent="0.25">
      <c r="B3029" t="s">
        <v>1736</v>
      </c>
    </row>
    <row r="3030" spans="2:2" x14ac:dyDescent="0.25">
      <c r="B3030" t="s">
        <v>1737</v>
      </c>
    </row>
    <row r="3031" spans="2:2" x14ac:dyDescent="0.25">
      <c r="B3031" t="s">
        <v>1244</v>
      </c>
    </row>
    <row r="3032" spans="2:2" x14ac:dyDescent="0.25">
      <c r="B3032" t="s">
        <v>813</v>
      </c>
    </row>
    <row r="3033" spans="2:2" x14ac:dyDescent="0.25">
      <c r="B3033" t="s">
        <v>707</v>
      </c>
    </row>
    <row r="3034" spans="2:2" x14ac:dyDescent="0.25">
      <c r="B3034" t="s">
        <v>1739</v>
      </c>
    </row>
    <row r="3035" spans="2:2" x14ac:dyDescent="0.25">
      <c r="B3035" t="s">
        <v>709</v>
      </c>
    </row>
    <row r="3036" spans="2:2" x14ac:dyDescent="0.25">
      <c r="B3036" t="s">
        <v>705</v>
      </c>
    </row>
    <row r="3037" spans="2:2" x14ac:dyDescent="0.25">
      <c r="B3037" t="s">
        <v>794</v>
      </c>
    </row>
    <row r="3038" spans="2:2" x14ac:dyDescent="0.25">
      <c r="B3038" t="s">
        <v>1735</v>
      </c>
    </row>
    <row r="3039" spans="2:2" x14ac:dyDescent="0.25">
      <c r="B3039" t="s">
        <v>1736</v>
      </c>
    </row>
    <row r="3040" spans="2:2" x14ac:dyDescent="0.25">
      <c r="B3040" t="s">
        <v>1737</v>
      </c>
    </row>
    <row r="3041" spans="2:2" x14ac:dyDescent="0.25">
      <c r="B3041" t="s">
        <v>1244</v>
      </c>
    </row>
    <row r="3042" spans="2:2" x14ac:dyDescent="0.25">
      <c r="B3042" t="s">
        <v>813</v>
      </c>
    </row>
    <row r="3043" spans="2:2" x14ac:dyDescent="0.25">
      <c r="B3043" t="s">
        <v>707</v>
      </c>
    </row>
    <row r="3044" spans="2:2" x14ac:dyDescent="0.25">
      <c r="B3044" t="s">
        <v>708</v>
      </c>
    </row>
    <row r="3045" spans="2:2" x14ac:dyDescent="0.25">
      <c r="B3045" t="s">
        <v>709</v>
      </c>
    </row>
    <row r="3046" spans="2:2" x14ac:dyDescent="0.25">
      <c r="B3046" t="s">
        <v>705</v>
      </c>
    </row>
    <row r="3047" spans="2:2" x14ac:dyDescent="0.25">
      <c r="B3047" t="s">
        <v>794</v>
      </c>
    </row>
    <row r="3048" spans="2:2" x14ac:dyDescent="0.25">
      <c r="B3048" t="s">
        <v>1735</v>
      </c>
    </row>
    <row r="3049" spans="2:2" x14ac:dyDescent="0.25">
      <c r="B3049" t="s">
        <v>1736</v>
      </c>
    </row>
    <row r="3050" spans="2:2" x14ac:dyDescent="0.25">
      <c r="B3050" t="s">
        <v>1737</v>
      </c>
    </row>
    <row r="3051" spans="2:2" x14ac:dyDescent="0.25">
      <c r="B3051" t="s">
        <v>1244</v>
      </c>
    </row>
    <row r="3052" spans="2:2" x14ac:dyDescent="0.25">
      <c r="B3052" t="s">
        <v>813</v>
      </c>
    </row>
    <row r="3053" spans="2:2" x14ac:dyDescent="0.25">
      <c r="B3053" t="s">
        <v>707</v>
      </c>
    </row>
    <row r="3054" spans="2:2" x14ac:dyDescent="0.25">
      <c r="B3054" t="s">
        <v>1526</v>
      </c>
    </row>
    <row r="3055" spans="2:2" x14ac:dyDescent="0.25">
      <c r="B3055" t="s">
        <v>709</v>
      </c>
    </row>
    <row r="3056" spans="2:2" x14ac:dyDescent="0.25">
      <c r="B3056" t="s">
        <v>705</v>
      </c>
    </row>
    <row r="3057" spans="2:2" x14ac:dyDescent="0.25">
      <c r="B3057" t="s">
        <v>794</v>
      </c>
    </row>
    <row r="3058" spans="2:2" x14ac:dyDescent="0.25">
      <c r="B3058" t="s">
        <v>1735</v>
      </c>
    </row>
    <row r="3059" spans="2:2" x14ac:dyDescent="0.25">
      <c r="B3059" t="s">
        <v>1736</v>
      </c>
    </row>
    <row r="3060" spans="2:2" x14ac:dyDescent="0.25">
      <c r="B3060" t="s">
        <v>1737</v>
      </c>
    </row>
    <row r="3061" spans="2:2" x14ac:dyDescent="0.25">
      <c r="B3061" t="s">
        <v>1244</v>
      </c>
    </row>
    <row r="3062" spans="2:2" x14ac:dyDescent="0.25">
      <c r="B3062" t="s">
        <v>813</v>
      </c>
    </row>
    <row r="3063" spans="2:2" x14ac:dyDescent="0.25">
      <c r="B3063" t="s">
        <v>707</v>
      </c>
    </row>
    <row r="3064" spans="2:2" x14ac:dyDescent="0.25">
      <c r="B3064" t="s">
        <v>728</v>
      </c>
    </row>
    <row r="3065" spans="2:2" x14ac:dyDescent="0.25">
      <c r="B3065" t="s">
        <v>709</v>
      </c>
    </row>
    <row r="3066" spans="2:2" x14ac:dyDescent="0.25">
      <c r="B3066" t="s">
        <v>705</v>
      </c>
    </row>
    <row r="3067" spans="2:2" x14ac:dyDescent="0.25">
      <c r="B3067" t="s">
        <v>794</v>
      </c>
    </row>
    <row r="3068" spans="2:2" x14ac:dyDescent="0.25">
      <c r="B3068" t="s">
        <v>1735</v>
      </c>
    </row>
    <row r="3069" spans="2:2" x14ac:dyDescent="0.25">
      <c r="B3069" t="s">
        <v>1736</v>
      </c>
    </row>
    <row r="3070" spans="2:2" x14ac:dyDescent="0.25">
      <c r="B3070" t="s">
        <v>1737</v>
      </c>
    </row>
    <row r="3071" spans="2:2" x14ac:dyDescent="0.25">
      <c r="B3071" t="s">
        <v>1244</v>
      </c>
    </row>
    <row r="3072" spans="2:2" x14ac:dyDescent="0.25">
      <c r="B3072" t="s">
        <v>813</v>
      </c>
    </row>
    <row r="3073" spans="2:2" x14ac:dyDescent="0.25">
      <c r="B3073" t="s">
        <v>791</v>
      </c>
    </row>
    <row r="3074" spans="2:2" x14ac:dyDescent="0.25">
      <c r="B3074" t="s">
        <v>728</v>
      </c>
    </row>
    <row r="3075" spans="2:2" x14ac:dyDescent="0.25">
      <c r="B3075" t="s">
        <v>709</v>
      </c>
    </row>
    <row r="3076" spans="2:2" x14ac:dyDescent="0.25">
      <c r="B3076" t="s">
        <v>705</v>
      </c>
    </row>
    <row r="3077" spans="2:2" x14ac:dyDescent="0.25">
      <c r="B3077" t="s">
        <v>794</v>
      </c>
    </row>
    <row r="3078" spans="2:2" x14ac:dyDescent="0.25">
      <c r="B3078" t="s">
        <v>1735</v>
      </c>
    </row>
    <row r="3079" spans="2:2" x14ac:dyDescent="0.25">
      <c r="B3079" t="s">
        <v>1736</v>
      </c>
    </row>
    <row r="3080" spans="2:2" x14ac:dyDescent="0.25">
      <c r="B3080" t="s">
        <v>1737</v>
      </c>
    </row>
    <row r="3081" spans="2:2" x14ac:dyDescent="0.25">
      <c r="B3081" t="s">
        <v>1244</v>
      </c>
    </row>
    <row r="3082" spans="2:2" x14ac:dyDescent="0.25">
      <c r="B3082" t="s">
        <v>813</v>
      </c>
    </row>
    <row r="3083" spans="2:2" x14ac:dyDescent="0.25">
      <c r="B3083" t="s">
        <v>707</v>
      </c>
    </row>
    <row r="3084" spans="2:2" x14ac:dyDescent="0.25">
      <c r="B3084" t="s">
        <v>708</v>
      </c>
    </row>
    <row r="3085" spans="2:2" x14ac:dyDescent="0.25">
      <c r="B3085" t="s">
        <v>709</v>
      </c>
    </row>
    <row r="3086" spans="2:2" x14ac:dyDescent="0.25">
      <c r="B3086" t="s">
        <v>705</v>
      </c>
    </row>
    <row r="3087" spans="2:2" x14ac:dyDescent="0.25">
      <c r="B3087" t="s">
        <v>794</v>
      </c>
    </row>
    <row r="3088" spans="2:2" x14ac:dyDescent="0.25">
      <c r="B3088" t="s">
        <v>1735</v>
      </c>
    </row>
    <row r="3089" spans="2:2" x14ac:dyDescent="0.25">
      <c r="B3089" t="s">
        <v>1736</v>
      </c>
    </row>
    <row r="3090" spans="2:2" x14ac:dyDescent="0.25">
      <c r="B3090" t="s">
        <v>1737</v>
      </c>
    </row>
    <row r="3091" spans="2:2" x14ac:dyDescent="0.25">
      <c r="B3091" t="s">
        <v>1244</v>
      </c>
    </row>
    <row r="3092" spans="2:2" x14ac:dyDescent="0.25">
      <c r="B3092" t="s">
        <v>813</v>
      </c>
    </row>
    <row r="3093" spans="2:2" x14ac:dyDescent="0.25">
      <c r="B3093" t="s">
        <v>707</v>
      </c>
    </row>
    <row r="3094" spans="2:2" x14ac:dyDescent="0.25">
      <c r="B3094" t="s">
        <v>728</v>
      </c>
    </row>
    <row r="3095" spans="2:2" x14ac:dyDescent="0.25">
      <c r="B3095" t="s">
        <v>709</v>
      </c>
    </row>
    <row r="3096" spans="2:2" x14ac:dyDescent="0.25">
      <c r="B3096" t="s">
        <v>705</v>
      </c>
    </row>
    <row r="3097" spans="2:2" x14ac:dyDescent="0.25">
      <c r="B3097" t="s">
        <v>794</v>
      </c>
    </row>
    <row r="3098" spans="2:2" x14ac:dyDescent="0.25">
      <c r="B3098" t="s">
        <v>1735</v>
      </c>
    </row>
    <row r="3099" spans="2:2" x14ac:dyDescent="0.25">
      <c r="B3099" t="s">
        <v>1736</v>
      </c>
    </row>
    <row r="3100" spans="2:2" x14ac:dyDescent="0.25">
      <c r="B3100" t="s">
        <v>1737</v>
      </c>
    </row>
    <row r="3101" spans="2:2" x14ac:dyDescent="0.25">
      <c r="B3101" t="s">
        <v>1244</v>
      </c>
    </row>
    <row r="3102" spans="2:2" x14ac:dyDescent="0.25">
      <c r="B3102" t="s">
        <v>813</v>
      </c>
    </row>
    <row r="3103" spans="2:2" x14ac:dyDescent="0.25">
      <c r="B3103" t="s">
        <v>707</v>
      </c>
    </row>
    <row r="3104" spans="2:2" x14ac:dyDescent="0.25">
      <c r="B3104" t="s">
        <v>708</v>
      </c>
    </row>
    <row r="3105" spans="2:2" x14ac:dyDescent="0.25">
      <c r="B3105" t="s">
        <v>709</v>
      </c>
    </row>
    <row r="3106" spans="2:2" x14ac:dyDescent="0.25">
      <c r="B3106" t="s">
        <v>705</v>
      </c>
    </row>
    <row r="3107" spans="2:2" x14ac:dyDescent="0.25">
      <c r="B3107" t="s">
        <v>795</v>
      </c>
    </row>
    <row r="3108" spans="2:2" x14ac:dyDescent="0.25">
      <c r="B3108" t="s">
        <v>1740</v>
      </c>
    </row>
    <row r="3109" spans="2:2" x14ac:dyDescent="0.25">
      <c r="B3109" t="s">
        <v>1741</v>
      </c>
    </row>
    <row r="3110" spans="2:2" x14ac:dyDescent="0.25">
      <c r="B3110" t="s">
        <v>1742</v>
      </c>
    </row>
    <row r="3111" spans="2:2" x14ac:dyDescent="0.25">
      <c r="B3111" t="s">
        <v>1244</v>
      </c>
    </row>
    <row r="3112" spans="2:2" x14ac:dyDescent="0.25">
      <c r="B3112" t="s">
        <v>813</v>
      </c>
    </row>
    <row r="3113" spans="2:2" x14ac:dyDescent="0.25">
      <c r="B3113" t="s">
        <v>707</v>
      </c>
    </row>
    <row r="3114" spans="2:2" x14ac:dyDescent="0.25">
      <c r="B3114" t="s">
        <v>1743</v>
      </c>
    </row>
    <row r="3115" spans="2:2" x14ac:dyDescent="0.25">
      <c r="B3115" t="s">
        <v>709</v>
      </c>
    </row>
    <row r="3116" spans="2:2" x14ac:dyDescent="0.25">
      <c r="B3116" t="s">
        <v>705</v>
      </c>
    </row>
    <row r="3117" spans="2:2" x14ac:dyDescent="0.25">
      <c r="B3117" t="s">
        <v>795</v>
      </c>
    </row>
    <row r="3118" spans="2:2" x14ac:dyDescent="0.25">
      <c r="B3118" t="s">
        <v>1740</v>
      </c>
    </row>
    <row r="3119" spans="2:2" x14ac:dyDescent="0.25">
      <c r="B3119" t="s">
        <v>1741</v>
      </c>
    </row>
    <row r="3120" spans="2:2" x14ac:dyDescent="0.25">
      <c r="B3120" t="s">
        <v>1742</v>
      </c>
    </row>
    <row r="3121" spans="2:2" x14ac:dyDescent="0.25">
      <c r="B3121" t="s">
        <v>1244</v>
      </c>
    </row>
    <row r="3122" spans="2:2" x14ac:dyDescent="0.25">
      <c r="B3122" t="s">
        <v>813</v>
      </c>
    </row>
    <row r="3123" spans="2:2" x14ac:dyDescent="0.25">
      <c r="B3123" t="s">
        <v>707</v>
      </c>
    </row>
    <row r="3124" spans="2:2" x14ac:dyDescent="0.25">
      <c r="B3124" t="s">
        <v>1744</v>
      </c>
    </row>
    <row r="3125" spans="2:2" x14ac:dyDescent="0.25">
      <c r="B3125" t="s">
        <v>709</v>
      </c>
    </row>
    <row r="3126" spans="2:2" x14ac:dyDescent="0.25">
      <c r="B3126" t="s">
        <v>705</v>
      </c>
    </row>
    <row r="3127" spans="2:2" x14ac:dyDescent="0.25">
      <c r="B3127" t="s">
        <v>795</v>
      </c>
    </row>
    <row r="3128" spans="2:2" x14ac:dyDescent="0.25">
      <c r="B3128" t="s">
        <v>1740</v>
      </c>
    </row>
    <row r="3129" spans="2:2" x14ac:dyDescent="0.25">
      <c r="B3129" t="s">
        <v>1741</v>
      </c>
    </row>
    <row r="3130" spans="2:2" x14ac:dyDescent="0.25">
      <c r="B3130" t="s">
        <v>1742</v>
      </c>
    </row>
    <row r="3131" spans="2:2" x14ac:dyDescent="0.25">
      <c r="B3131" t="s">
        <v>1244</v>
      </c>
    </row>
    <row r="3132" spans="2:2" x14ac:dyDescent="0.25">
      <c r="B3132" t="s">
        <v>813</v>
      </c>
    </row>
    <row r="3133" spans="2:2" x14ac:dyDescent="0.25">
      <c r="B3133" t="s">
        <v>707</v>
      </c>
    </row>
    <row r="3134" spans="2:2" x14ac:dyDescent="0.25">
      <c r="B3134" t="s">
        <v>708</v>
      </c>
    </row>
    <row r="3135" spans="2:2" x14ac:dyDescent="0.25">
      <c r="B3135" t="s">
        <v>709</v>
      </c>
    </row>
    <row r="3136" spans="2:2" x14ac:dyDescent="0.25">
      <c r="B3136" t="s">
        <v>705</v>
      </c>
    </row>
    <row r="3137" spans="2:2" x14ac:dyDescent="0.25">
      <c r="B3137" t="s">
        <v>795</v>
      </c>
    </row>
    <row r="3138" spans="2:2" x14ac:dyDescent="0.25">
      <c r="B3138" t="s">
        <v>1740</v>
      </c>
    </row>
    <row r="3139" spans="2:2" x14ac:dyDescent="0.25">
      <c r="B3139" t="s">
        <v>1741</v>
      </c>
    </row>
    <row r="3140" spans="2:2" x14ac:dyDescent="0.25">
      <c r="B3140" t="s">
        <v>1742</v>
      </c>
    </row>
    <row r="3141" spans="2:2" x14ac:dyDescent="0.25">
      <c r="B3141" t="s">
        <v>1244</v>
      </c>
    </row>
    <row r="3142" spans="2:2" x14ac:dyDescent="0.25">
      <c r="B3142" t="s">
        <v>1745</v>
      </c>
    </row>
    <row r="3143" spans="2:2" x14ac:dyDescent="0.25">
      <c r="B3143" t="s">
        <v>707</v>
      </c>
    </row>
    <row r="3144" spans="2:2" x14ac:dyDescent="0.25">
      <c r="B3144" t="s">
        <v>708</v>
      </c>
    </row>
    <row r="3145" spans="2:2" x14ac:dyDescent="0.25">
      <c r="B3145" t="s">
        <v>709</v>
      </c>
    </row>
    <row r="3146" spans="2:2" x14ac:dyDescent="0.25">
      <c r="B3146" t="s">
        <v>705</v>
      </c>
    </row>
    <row r="3147" spans="2:2" x14ac:dyDescent="0.25">
      <c r="B3147" t="s">
        <v>795</v>
      </c>
    </row>
    <row r="3148" spans="2:2" x14ac:dyDescent="0.25">
      <c r="B3148" t="s">
        <v>1740</v>
      </c>
    </row>
    <row r="3149" spans="2:2" x14ac:dyDescent="0.25">
      <c r="B3149" t="s">
        <v>1741</v>
      </c>
    </row>
    <row r="3150" spans="2:2" x14ac:dyDescent="0.25">
      <c r="B3150" t="s">
        <v>1742</v>
      </c>
    </row>
    <row r="3151" spans="2:2" x14ac:dyDescent="0.25">
      <c r="B3151" t="s">
        <v>1244</v>
      </c>
    </row>
    <row r="3152" spans="2:2" x14ac:dyDescent="0.25">
      <c r="B3152" t="s">
        <v>813</v>
      </c>
    </row>
    <row r="3153" spans="2:2" x14ac:dyDescent="0.25">
      <c r="B3153" t="s">
        <v>707</v>
      </c>
    </row>
    <row r="3154" spans="2:2" x14ac:dyDescent="0.25">
      <c r="B3154" t="s">
        <v>728</v>
      </c>
    </row>
    <row r="3155" spans="2:2" x14ac:dyDescent="0.25">
      <c r="B3155" t="s">
        <v>709</v>
      </c>
    </row>
    <row r="3156" spans="2:2" x14ac:dyDescent="0.25">
      <c r="B3156" t="s">
        <v>705</v>
      </c>
    </row>
    <row r="3157" spans="2:2" x14ac:dyDescent="0.25">
      <c r="B3157" t="s">
        <v>795</v>
      </c>
    </row>
    <row r="3158" spans="2:2" x14ac:dyDescent="0.25">
      <c r="B3158" t="s">
        <v>1740</v>
      </c>
    </row>
    <row r="3159" spans="2:2" x14ac:dyDescent="0.25">
      <c r="B3159" t="s">
        <v>1741</v>
      </c>
    </row>
    <row r="3160" spans="2:2" x14ac:dyDescent="0.25">
      <c r="B3160" t="s">
        <v>1742</v>
      </c>
    </row>
    <row r="3161" spans="2:2" x14ac:dyDescent="0.25">
      <c r="B3161" t="s">
        <v>1244</v>
      </c>
    </row>
    <row r="3162" spans="2:2" x14ac:dyDescent="0.25">
      <c r="B3162" t="s">
        <v>813</v>
      </c>
    </row>
    <row r="3163" spans="2:2" x14ac:dyDescent="0.25">
      <c r="B3163" t="s">
        <v>707</v>
      </c>
    </row>
    <row r="3164" spans="2:2" x14ac:dyDescent="0.25">
      <c r="B3164" t="s">
        <v>1466</v>
      </c>
    </row>
    <row r="3165" spans="2:2" x14ac:dyDescent="0.25">
      <c r="B3165" t="s">
        <v>709</v>
      </c>
    </row>
    <row r="3166" spans="2:2" x14ac:dyDescent="0.25">
      <c r="B3166" t="s">
        <v>705</v>
      </c>
    </row>
    <row r="3167" spans="2:2" x14ac:dyDescent="0.25">
      <c r="B3167" t="s">
        <v>899</v>
      </c>
    </row>
    <row r="3168" spans="2:2" x14ac:dyDescent="0.25">
      <c r="B3168" t="s">
        <v>1746</v>
      </c>
    </row>
    <row r="3169" spans="2:2" x14ac:dyDescent="0.25">
      <c r="B3169" t="s">
        <v>1747</v>
      </c>
    </row>
    <row r="3170" spans="2:2" x14ac:dyDescent="0.25">
      <c r="B3170" t="s">
        <v>1748</v>
      </c>
    </row>
    <row r="3171" spans="2:2" x14ac:dyDescent="0.25">
      <c r="B3171" t="s">
        <v>1244</v>
      </c>
    </row>
    <row r="3172" spans="2:2" x14ac:dyDescent="0.25">
      <c r="B3172" t="s">
        <v>813</v>
      </c>
    </row>
    <row r="3173" spans="2:2" x14ac:dyDescent="0.25">
      <c r="B3173" t="s">
        <v>707</v>
      </c>
    </row>
    <row r="3174" spans="2:2" x14ac:dyDescent="0.25">
      <c r="B3174" t="s">
        <v>1749</v>
      </c>
    </row>
    <row r="3175" spans="2:2" x14ac:dyDescent="0.25">
      <c r="B3175" t="s">
        <v>709</v>
      </c>
    </row>
    <row r="3176" spans="2:2" x14ac:dyDescent="0.25">
      <c r="B3176" t="s">
        <v>705</v>
      </c>
    </row>
    <row r="3177" spans="2:2" x14ac:dyDescent="0.25">
      <c r="B3177" t="s">
        <v>899</v>
      </c>
    </row>
    <row r="3178" spans="2:2" x14ac:dyDescent="0.25">
      <c r="B3178" t="s">
        <v>1746</v>
      </c>
    </row>
    <row r="3179" spans="2:2" x14ac:dyDescent="0.25">
      <c r="B3179" t="s">
        <v>1747</v>
      </c>
    </row>
    <row r="3180" spans="2:2" x14ac:dyDescent="0.25">
      <c r="B3180" t="s">
        <v>1748</v>
      </c>
    </row>
    <row r="3181" spans="2:2" x14ac:dyDescent="0.25">
      <c r="B3181" t="s">
        <v>1244</v>
      </c>
    </row>
    <row r="3182" spans="2:2" x14ac:dyDescent="0.25">
      <c r="B3182" t="s">
        <v>813</v>
      </c>
    </row>
    <row r="3183" spans="2:2" x14ac:dyDescent="0.25">
      <c r="B3183" t="s">
        <v>707</v>
      </c>
    </row>
    <row r="3184" spans="2:2" x14ac:dyDescent="0.25">
      <c r="B3184" t="s">
        <v>708</v>
      </c>
    </row>
    <row r="3185" spans="2:2" x14ac:dyDescent="0.25">
      <c r="B3185" t="s">
        <v>709</v>
      </c>
    </row>
    <row r="3186" spans="2:2" x14ac:dyDescent="0.25">
      <c r="B3186" t="s">
        <v>705</v>
      </c>
    </row>
    <row r="3187" spans="2:2" x14ac:dyDescent="0.25">
      <c r="B3187" t="s">
        <v>899</v>
      </c>
    </row>
    <row r="3188" spans="2:2" x14ac:dyDescent="0.25">
      <c r="B3188" t="s">
        <v>1746</v>
      </c>
    </row>
    <row r="3189" spans="2:2" x14ac:dyDescent="0.25">
      <c r="B3189" t="s">
        <v>1747</v>
      </c>
    </row>
    <row r="3190" spans="2:2" x14ac:dyDescent="0.25">
      <c r="B3190" t="s">
        <v>1748</v>
      </c>
    </row>
    <row r="3191" spans="2:2" x14ac:dyDescent="0.25">
      <c r="B3191" t="s">
        <v>1244</v>
      </c>
    </row>
    <row r="3192" spans="2:2" x14ac:dyDescent="0.25">
      <c r="B3192" t="s">
        <v>813</v>
      </c>
    </row>
    <row r="3193" spans="2:2" x14ac:dyDescent="0.25">
      <c r="B3193" t="s">
        <v>707</v>
      </c>
    </row>
    <row r="3194" spans="2:2" x14ac:dyDescent="0.25">
      <c r="B3194" t="s">
        <v>1440</v>
      </c>
    </row>
    <row r="3195" spans="2:2" x14ac:dyDescent="0.25">
      <c r="B3195" t="s">
        <v>709</v>
      </c>
    </row>
    <row r="3196" spans="2:2" x14ac:dyDescent="0.25">
      <c r="B3196" t="s">
        <v>705</v>
      </c>
    </row>
    <row r="3197" spans="2:2" x14ac:dyDescent="0.25">
      <c r="B3197" t="s">
        <v>796</v>
      </c>
    </row>
    <row r="3198" spans="2:2" x14ac:dyDescent="0.25">
      <c r="B3198" t="s">
        <v>1750</v>
      </c>
    </row>
    <row r="3199" spans="2:2" x14ac:dyDescent="0.25">
      <c r="B3199" t="s">
        <v>1751</v>
      </c>
    </row>
    <row r="3200" spans="2:2" x14ac:dyDescent="0.25">
      <c r="B3200" t="s">
        <v>1752</v>
      </c>
    </row>
    <row r="3201" spans="2:2" x14ac:dyDescent="0.25">
      <c r="B3201" t="s">
        <v>1244</v>
      </c>
    </row>
    <row r="3202" spans="2:2" x14ac:dyDescent="0.25">
      <c r="B3202" t="s">
        <v>813</v>
      </c>
    </row>
    <row r="3203" spans="2:2" x14ac:dyDescent="0.25">
      <c r="B3203" t="s">
        <v>707</v>
      </c>
    </row>
    <row r="3204" spans="2:2" x14ac:dyDescent="0.25">
      <c r="B3204" t="s">
        <v>1753</v>
      </c>
    </row>
    <row r="3205" spans="2:2" x14ac:dyDescent="0.25">
      <c r="B3205" t="s">
        <v>709</v>
      </c>
    </row>
    <row r="3206" spans="2:2" x14ac:dyDescent="0.25">
      <c r="B3206" t="s">
        <v>705</v>
      </c>
    </row>
    <row r="3207" spans="2:2" x14ac:dyDescent="0.25">
      <c r="B3207" t="s">
        <v>796</v>
      </c>
    </row>
    <row r="3208" spans="2:2" x14ac:dyDescent="0.25">
      <c r="B3208" t="s">
        <v>1750</v>
      </c>
    </row>
    <row r="3209" spans="2:2" x14ac:dyDescent="0.25">
      <c r="B3209" t="s">
        <v>1751</v>
      </c>
    </row>
    <row r="3210" spans="2:2" x14ac:dyDescent="0.25">
      <c r="B3210" t="s">
        <v>1752</v>
      </c>
    </row>
    <row r="3211" spans="2:2" x14ac:dyDescent="0.25">
      <c r="B3211" t="s">
        <v>1244</v>
      </c>
    </row>
    <row r="3212" spans="2:2" x14ac:dyDescent="0.25">
      <c r="B3212" t="s">
        <v>813</v>
      </c>
    </row>
    <row r="3213" spans="2:2" x14ac:dyDescent="0.25">
      <c r="B3213" t="s">
        <v>707</v>
      </c>
    </row>
    <row r="3214" spans="2:2" x14ac:dyDescent="0.25">
      <c r="B3214" t="s">
        <v>708</v>
      </c>
    </row>
    <row r="3215" spans="2:2" x14ac:dyDescent="0.25">
      <c r="B3215" t="s">
        <v>709</v>
      </c>
    </row>
    <row r="3216" spans="2:2" x14ac:dyDescent="0.25">
      <c r="B3216" t="s">
        <v>705</v>
      </c>
    </row>
    <row r="3217" spans="2:2" x14ac:dyDescent="0.25">
      <c r="B3217" t="s">
        <v>797</v>
      </c>
    </row>
    <row r="3218" spans="2:2" x14ac:dyDescent="0.25">
      <c r="B3218" t="s">
        <v>1754</v>
      </c>
    </row>
    <row r="3219" spans="2:2" x14ac:dyDescent="0.25">
      <c r="B3219" t="s">
        <v>1755</v>
      </c>
    </row>
    <row r="3220" spans="2:2" x14ac:dyDescent="0.25">
      <c r="B3220" t="s">
        <v>1756</v>
      </c>
    </row>
    <row r="3221" spans="2:2" x14ac:dyDescent="0.25">
      <c r="B3221" t="s">
        <v>1244</v>
      </c>
    </row>
    <row r="3222" spans="2:2" x14ac:dyDescent="0.25">
      <c r="B3222" t="s">
        <v>813</v>
      </c>
    </row>
    <row r="3223" spans="2:2" x14ac:dyDescent="0.25">
      <c r="B3223" t="s">
        <v>707</v>
      </c>
    </row>
    <row r="3224" spans="2:2" x14ac:dyDescent="0.25">
      <c r="B3224" t="s">
        <v>728</v>
      </c>
    </row>
    <row r="3225" spans="2:2" x14ac:dyDescent="0.25">
      <c r="B3225" t="s">
        <v>709</v>
      </c>
    </row>
    <row r="3226" spans="2:2" x14ac:dyDescent="0.25">
      <c r="B3226" t="s">
        <v>705</v>
      </c>
    </row>
    <row r="3227" spans="2:2" x14ac:dyDescent="0.25">
      <c r="B3227" t="s">
        <v>797</v>
      </c>
    </row>
    <row r="3228" spans="2:2" x14ac:dyDescent="0.25">
      <c r="B3228" t="s">
        <v>1754</v>
      </c>
    </row>
    <row r="3229" spans="2:2" x14ac:dyDescent="0.25">
      <c r="B3229" t="s">
        <v>1755</v>
      </c>
    </row>
    <row r="3230" spans="2:2" x14ac:dyDescent="0.25">
      <c r="B3230" t="s">
        <v>1756</v>
      </c>
    </row>
    <row r="3231" spans="2:2" x14ac:dyDescent="0.25">
      <c r="B3231" t="s">
        <v>1244</v>
      </c>
    </row>
    <row r="3232" spans="2:2" x14ac:dyDescent="0.25">
      <c r="B3232" t="s">
        <v>813</v>
      </c>
    </row>
    <row r="3233" spans="2:2" x14ac:dyDescent="0.25">
      <c r="B3233" t="s">
        <v>707</v>
      </c>
    </row>
    <row r="3234" spans="2:2" x14ac:dyDescent="0.25">
      <c r="B3234" t="s">
        <v>1680</v>
      </c>
    </row>
    <row r="3235" spans="2:2" x14ac:dyDescent="0.25">
      <c r="B3235" t="s">
        <v>709</v>
      </c>
    </row>
    <row r="3236" spans="2:2" x14ac:dyDescent="0.25">
      <c r="B3236" t="s">
        <v>705</v>
      </c>
    </row>
    <row r="3237" spans="2:2" x14ac:dyDescent="0.25">
      <c r="B3237" t="s">
        <v>797</v>
      </c>
    </row>
    <row r="3238" spans="2:2" x14ac:dyDescent="0.25">
      <c r="B3238" t="s">
        <v>1754</v>
      </c>
    </row>
    <row r="3239" spans="2:2" x14ac:dyDescent="0.25">
      <c r="B3239" t="s">
        <v>1755</v>
      </c>
    </row>
    <row r="3240" spans="2:2" x14ac:dyDescent="0.25">
      <c r="B3240" t="s">
        <v>1756</v>
      </c>
    </row>
    <row r="3241" spans="2:2" x14ac:dyDescent="0.25">
      <c r="B3241" t="s">
        <v>1244</v>
      </c>
    </row>
    <row r="3242" spans="2:2" x14ac:dyDescent="0.25">
      <c r="B3242" t="s">
        <v>813</v>
      </c>
    </row>
    <row r="3243" spans="2:2" x14ac:dyDescent="0.25">
      <c r="B3243" t="s">
        <v>707</v>
      </c>
    </row>
    <row r="3244" spans="2:2" x14ac:dyDescent="0.25">
      <c r="B3244" t="s">
        <v>728</v>
      </c>
    </row>
    <row r="3245" spans="2:2" x14ac:dyDescent="0.25">
      <c r="B3245" t="s">
        <v>709</v>
      </c>
    </row>
    <row r="3246" spans="2:2" x14ac:dyDescent="0.25">
      <c r="B3246" t="s">
        <v>705</v>
      </c>
    </row>
    <row r="3247" spans="2:2" x14ac:dyDescent="0.25">
      <c r="B3247" t="s">
        <v>769</v>
      </c>
    </row>
    <row r="3248" spans="2:2" x14ac:dyDescent="0.25">
      <c r="B3248" t="s">
        <v>1757</v>
      </c>
    </row>
    <row r="3249" spans="2:2" x14ac:dyDescent="0.25">
      <c r="B3249" t="s">
        <v>1758</v>
      </c>
    </row>
    <row r="3250" spans="2:2" x14ac:dyDescent="0.25">
      <c r="B3250" t="s">
        <v>1759</v>
      </c>
    </row>
    <row r="3251" spans="2:2" x14ac:dyDescent="0.25">
      <c r="B3251" t="s">
        <v>1244</v>
      </c>
    </row>
    <row r="3252" spans="2:2" x14ac:dyDescent="0.25">
      <c r="B3252" t="s">
        <v>813</v>
      </c>
    </row>
    <row r="3253" spans="2:2" x14ac:dyDescent="0.25">
      <c r="B3253" t="s">
        <v>707</v>
      </c>
    </row>
    <row r="3254" spans="2:2" x14ac:dyDescent="0.25">
      <c r="B3254" t="s">
        <v>1760</v>
      </c>
    </row>
    <row r="3255" spans="2:2" x14ac:dyDescent="0.25">
      <c r="B3255" t="s">
        <v>709</v>
      </c>
    </row>
    <row r="3256" spans="2:2" x14ac:dyDescent="0.25">
      <c r="B3256" t="s">
        <v>705</v>
      </c>
    </row>
    <row r="3257" spans="2:2" x14ac:dyDescent="0.25">
      <c r="B3257" t="s">
        <v>769</v>
      </c>
    </row>
    <row r="3258" spans="2:2" x14ac:dyDescent="0.25">
      <c r="B3258" t="s">
        <v>1757</v>
      </c>
    </row>
    <row r="3259" spans="2:2" x14ac:dyDescent="0.25">
      <c r="B3259" t="s">
        <v>1758</v>
      </c>
    </row>
    <row r="3260" spans="2:2" x14ac:dyDescent="0.25">
      <c r="B3260" t="s">
        <v>1759</v>
      </c>
    </row>
    <row r="3261" spans="2:2" x14ac:dyDescent="0.25">
      <c r="B3261" t="s">
        <v>1244</v>
      </c>
    </row>
    <row r="3262" spans="2:2" x14ac:dyDescent="0.25">
      <c r="B3262" t="s">
        <v>813</v>
      </c>
    </row>
    <row r="3263" spans="2:2" x14ac:dyDescent="0.25">
      <c r="B3263" t="s">
        <v>707</v>
      </c>
    </row>
    <row r="3264" spans="2:2" x14ac:dyDescent="0.25">
      <c r="B3264" t="s">
        <v>728</v>
      </c>
    </row>
    <row r="3265" spans="2:2" x14ac:dyDescent="0.25">
      <c r="B3265" t="s">
        <v>709</v>
      </c>
    </row>
    <row r="3266" spans="2:2" x14ac:dyDescent="0.25">
      <c r="B3266" t="s">
        <v>705</v>
      </c>
    </row>
    <row r="3267" spans="2:2" x14ac:dyDescent="0.25">
      <c r="B3267" t="s">
        <v>798</v>
      </c>
    </row>
    <row r="3268" spans="2:2" x14ac:dyDescent="0.25">
      <c r="B3268" t="s">
        <v>1761</v>
      </c>
    </row>
    <row r="3269" spans="2:2" x14ac:dyDescent="0.25">
      <c r="B3269" t="s">
        <v>1762</v>
      </c>
    </row>
    <row r="3270" spans="2:2" x14ac:dyDescent="0.25">
      <c r="B3270" t="s">
        <v>1763</v>
      </c>
    </row>
    <row r="3271" spans="2:2" x14ac:dyDescent="0.25">
      <c r="B3271" t="s">
        <v>1244</v>
      </c>
    </row>
    <row r="3272" spans="2:2" x14ac:dyDescent="0.25">
      <c r="B3272" t="s">
        <v>813</v>
      </c>
    </row>
    <row r="3273" spans="2:2" x14ac:dyDescent="0.25">
      <c r="B3273" t="s">
        <v>707</v>
      </c>
    </row>
    <row r="3274" spans="2:2" x14ac:dyDescent="0.25">
      <c r="B3274" t="s">
        <v>1764</v>
      </c>
    </row>
    <row r="3275" spans="2:2" x14ac:dyDescent="0.25">
      <c r="B3275" t="s">
        <v>709</v>
      </c>
    </row>
    <row r="3276" spans="2:2" x14ac:dyDescent="0.25">
      <c r="B3276" t="s">
        <v>705</v>
      </c>
    </row>
    <row r="3277" spans="2:2" x14ac:dyDescent="0.25">
      <c r="B3277" t="s">
        <v>799</v>
      </c>
    </row>
    <row r="3278" spans="2:2" x14ac:dyDescent="0.25">
      <c r="B3278" t="s">
        <v>1765</v>
      </c>
    </row>
    <row r="3279" spans="2:2" x14ac:dyDescent="0.25">
      <c r="B3279" t="s">
        <v>1766</v>
      </c>
    </row>
    <row r="3280" spans="2:2" x14ac:dyDescent="0.25">
      <c r="B3280" t="s">
        <v>1767</v>
      </c>
    </row>
    <row r="3281" spans="2:2" x14ac:dyDescent="0.25">
      <c r="B3281" t="s">
        <v>1244</v>
      </c>
    </row>
    <row r="3282" spans="2:2" x14ac:dyDescent="0.25">
      <c r="B3282" t="s">
        <v>813</v>
      </c>
    </row>
    <row r="3283" spans="2:2" x14ac:dyDescent="0.25">
      <c r="B3283" t="s">
        <v>707</v>
      </c>
    </row>
    <row r="3284" spans="2:2" x14ac:dyDescent="0.25">
      <c r="B3284" t="s">
        <v>1269</v>
      </c>
    </row>
    <row r="3285" spans="2:2" x14ac:dyDescent="0.25">
      <c r="B3285" t="s">
        <v>709</v>
      </c>
    </row>
    <row r="3286" spans="2:2" x14ac:dyDescent="0.25">
      <c r="B3286" t="s">
        <v>705</v>
      </c>
    </row>
    <row r="3287" spans="2:2" x14ac:dyDescent="0.25">
      <c r="B3287" t="s">
        <v>799</v>
      </c>
    </row>
    <row r="3288" spans="2:2" x14ac:dyDescent="0.25">
      <c r="B3288" t="s">
        <v>1765</v>
      </c>
    </row>
    <row r="3289" spans="2:2" x14ac:dyDescent="0.25">
      <c r="B3289" t="s">
        <v>1766</v>
      </c>
    </row>
    <row r="3290" spans="2:2" x14ac:dyDescent="0.25">
      <c r="B3290" t="s">
        <v>1767</v>
      </c>
    </row>
    <row r="3291" spans="2:2" x14ac:dyDescent="0.25">
      <c r="B3291" t="s">
        <v>1244</v>
      </c>
    </row>
    <row r="3292" spans="2:2" x14ac:dyDescent="0.25">
      <c r="B3292" t="s">
        <v>813</v>
      </c>
    </row>
    <row r="3293" spans="2:2" x14ac:dyDescent="0.25">
      <c r="B3293" t="s">
        <v>707</v>
      </c>
    </row>
    <row r="3294" spans="2:2" x14ac:dyDescent="0.25">
      <c r="B3294" t="s">
        <v>708</v>
      </c>
    </row>
    <row r="3295" spans="2:2" x14ac:dyDescent="0.25">
      <c r="B3295" t="s">
        <v>709</v>
      </c>
    </row>
    <row r="3296" spans="2:2" x14ac:dyDescent="0.25">
      <c r="B3296" t="s">
        <v>705</v>
      </c>
    </row>
    <row r="3297" spans="2:2" x14ac:dyDescent="0.25">
      <c r="B3297" t="s">
        <v>799</v>
      </c>
    </row>
    <row r="3298" spans="2:2" x14ac:dyDescent="0.25">
      <c r="B3298" t="s">
        <v>1765</v>
      </c>
    </row>
    <row r="3299" spans="2:2" x14ac:dyDescent="0.25">
      <c r="B3299" t="s">
        <v>1766</v>
      </c>
    </row>
    <row r="3300" spans="2:2" x14ac:dyDescent="0.25">
      <c r="B3300" t="s">
        <v>1767</v>
      </c>
    </row>
    <row r="3301" spans="2:2" x14ac:dyDescent="0.25">
      <c r="B3301" t="s">
        <v>1244</v>
      </c>
    </row>
    <row r="3302" spans="2:2" x14ac:dyDescent="0.25">
      <c r="B3302" t="s">
        <v>813</v>
      </c>
    </row>
    <row r="3303" spans="2:2" x14ac:dyDescent="0.25">
      <c r="B3303" t="s">
        <v>707</v>
      </c>
    </row>
    <row r="3304" spans="2:2" x14ac:dyDescent="0.25">
      <c r="B3304" t="s">
        <v>708</v>
      </c>
    </row>
    <row r="3305" spans="2:2" x14ac:dyDescent="0.25">
      <c r="B3305" t="s">
        <v>709</v>
      </c>
    </row>
    <row r="3306" spans="2:2" x14ac:dyDescent="0.25">
      <c r="B3306" t="s">
        <v>705</v>
      </c>
    </row>
    <row r="3307" spans="2:2" x14ac:dyDescent="0.25">
      <c r="B3307" t="s">
        <v>799</v>
      </c>
    </row>
    <row r="3308" spans="2:2" x14ac:dyDescent="0.25">
      <c r="B3308" t="s">
        <v>1765</v>
      </c>
    </row>
    <row r="3309" spans="2:2" x14ac:dyDescent="0.25">
      <c r="B3309" t="s">
        <v>1766</v>
      </c>
    </row>
    <row r="3310" spans="2:2" x14ac:dyDescent="0.25">
      <c r="B3310" t="s">
        <v>1767</v>
      </c>
    </row>
    <row r="3311" spans="2:2" x14ac:dyDescent="0.25">
      <c r="B3311" t="s">
        <v>1244</v>
      </c>
    </row>
    <row r="3312" spans="2:2" x14ac:dyDescent="0.25">
      <c r="B3312" t="s">
        <v>813</v>
      </c>
    </row>
    <row r="3313" spans="2:2" x14ac:dyDescent="0.25">
      <c r="B3313" t="s">
        <v>707</v>
      </c>
    </row>
    <row r="3314" spans="2:2" x14ac:dyDescent="0.25">
      <c r="B3314" t="s">
        <v>728</v>
      </c>
    </row>
    <row r="3315" spans="2:2" x14ac:dyDescent="0.25">
      <c r="B3315" t="s">
        <v>709</v>
      </c>
    </row>
    <row r="3316" spans="2:2" x14ac:dyDescent="0.25">
      <c r="B3316" t="s">
        <v>705</v>
      </c>
    </row>
    <row r="3317" spans="2:2" x14ac:dyDescent="0.25">
      <c r="B3317" t="s">
        <v>799</v>
      </c>
    </row>
    <row r="3318" spans="2:2" x14ac:dyDescent="0.25">
      <c r="B3318" t="s">
        <v>1765</v>
      </c>
    </row>
    <row r="3319" spans="2:2" x14ac:dyDescent="0.25">
      <c r="B3319" t="s">
        <v>1766</v>
      </c>
    </row>
    <row r="3320" spans="2:2" x14ac:dyDescent="0.25">
      <c r="B3320" t="s">
        <v>1767</v>
      </c>
    </row>
    <row r="3321" spans="2:2" x14ac:dyDescent="0.25">
      <c r="B3321" t="s">
        <v>1244</v>
      </c>
    </row>
    <row r="3322" spans="2:2" x14ac:dyDescent="0.25">
      <c r="B3322" t="s">
        <v>813</v>
      </c>
    </row>
    <row r="3323" spans="2:2" x14ac:dyDescent="0.25">
      <c r="B3323" t="s">
        <v>707</v>
      </c>
    </row>
    <row r="3324" spans="2:2" x14ac:dyDescent="0.25">
      <c r="B3324" t="s">
        <v>1768</v>
      </c>
    </row>
    <row r="3325" spans="2:2" x14ac:dyDescent="0.25">
      <c r="B3325" t="s">
        <v>709</v>
      </c>
    </row>
    <row r="3326" spans="2:2" x14ac:dyDescent="0.25">
      <c r="B3326" t="s">
        <v>705</v>
      </c>
    </row>
    <row r="3327" spans="2:2" x14ac:dyDescent="0.25">
      <c r="B3327" t="s">
        <v>799</v>
      </c>
    </row>
    <row r="3328" spans="2:2" x14ac:dyDescent="0.25">
      <c r="B3328" t="s">
        <v>1765</v>
      </c>
    </row>
    <row r="3329" spans="2:2" x14ac:dyDescent="0.25">
      <c r="B3329" t="s">
        <v>1766</v>
      </c>
    </row>
    <row r="3330" spans="2:2" x14ac:dyDescent="0.25">
      <c r="B3330" t="s">
        <v>1767</v>
      </c>
    </row>
    <row r="3331" spans="2:2" x14ac:dyDescent="0.25">
      <c r="B3331" t="s">
        <v>1244</v>
      </c>
    </row>
    <row r="3332" spans="2:2" x14ac:dyDescent="0.25">
      <c r="B3332" t="s">
        <v>813</v>
      </c>
    </row>
    <row r="3333" spans="2:2" x14ac:dyDescent="0.25">
      <c r="B3333" t="s">
        <v>707</v>
      </c>
    </row>
    <row r="3334" spans="2:2" x14ac:dyDescent="0.25">
      <c r="B3334" t="s">
        <v>1273</v>
      </c>
    </row>
    <row r="3335" spans="2:2" x14ac:dyDescent="0.25">
      <c r="B3335" t="s">
        <v>709</v>
      </c>
    </row>
    <row r="3336" spans="2:2" x14ac:dyDescent="0.25">
      <c r="B3336" t="s">
        <v>705</v>
      </c>
    </row>
    <row r="3337" spans="2:2" x14ac:dyDescent="0.25">
      <c r="B3337" t="s">
        <v>799</v>
      </c>
    </row>
    <row r="3338" spans="2:2" x14ac:dyDescent="0.25">
      <c r="B3338" t="s">
        <v>1765</v>
      </c>
    </row>
    <row r="3339" spans="2:2" x14ac:dyDescent="0.25">
      <c r="B3339" t="s">
        <v>1766</v>
      </c>
    </row>
    <row r="3340" spans="2:2" x14ac:dyDescent="0.25">
      <c r="B3340" t="s">
        <v>1767</v>
      </c>
    </row>
    <row r="3341" spans="2:2" x14ac:dyDescent="0.25">
      <c r="B3341" t="s">
        <v>1244</v>
      </c>
    </row>
    <row r="3342" spans="2:2" x14ac:dyDescent="0.25">
      <c r="B3342" t="s">
        <v>813</v>
      </c>
    </row>
    <row r="3343" spans="2:2" x14ac:dyDescent="0.25">
      <c r="B3343" t="s">
        <v>791</v>
      </c>
    </row>
    <row r="3344" spans="2:2" x14ac:dyDescent="0.25">
      <c r="B3344" t="s">
        <v>728</v>
      </c>
    </row>
    <row r="3345" spans="2:2" x14ac:dyDescent="0.25">
      <c r="B3345" t="s">
        <v>709</v>
      </c>
    </row>
    <row r="3346" spans="2:2" x14ac:dyDescent="0.25">
      <c r="B3346" t="s">
        <v>705</v>
      </c>
    </row>
    <row r="3347" spans="2:2" x14ac:dyDescent="0.25">
      <c r="B3347" t="s">
        <v>799</v>
      </c>
    </row>
    <row r="3348" spans="2:2" x14ac:dyDescent="0.25">
      <c r="B3348" t="s">
        <v>1765</v>
      </c>
    </row>
    <row r="3349" spans="2:2" x14ac:dyDescent="0.25">
      <c r="B3349" t="s">
        <v>1766</v>
      </c>
    </row>
    <row r="3350" spans="2:2" x14ac:dyDescent="0.25">
      <c r="B3350" t="s">
        <v>1767</v>
      </c>
    </row>
    <row r="3351" spans="2:2" x14ac:dyDescent="0.25">
      <c r="B3351" t="s">
        <v>1244</v>
      </c>
    </row>
    <row r="3352" spans="2:2" x14ac:dyDescent="0.25">
      <c r="B3352" t="s">
        <v>813</v>
      </c>
    </row>
    <row r="3353" spans="2:2" x14ac:dyDescent="0.25">
      <c r="B3353" t="s">
        <v>707</v>
      </c>
    </row>
    <row r="3354" spans="2:2" x14ac:dyDescent="0.25">
      <c r="B3354" t="s">
        <v>728</v>
      </c>
    </row>
    <row r="3355" spans="2:2" x14ac:dyDescent="0.25">
      <c r="B3355" t="s">
        <v>709</v>
      </c>
    </row>
    <row r="3356" spans="2:2" x14ac:dyDescent="0.25">
      <c r="B3356" t="s">
        <v>705</v>
      </c>
    </row>
    <row r="3357" spans="2:2" x14ac:dyDescent="0.25">
      <c r="B3357" t="s">
        <v>800</v>
      </c>
    </row>
    <row r="3358" spans="2:2" x14ac:dyDescent="0.25">
      <c r="B3358" t="s">
        <v>1769</v>
      </c>
    </row>
    <row r="3359" spans="2:2" x14ac:dyDescent="0.25">
      <c r="B3359" t="s">
        <v>1770</v>
      </c>
    </row>
    <row r="3360" spans="2:2" x14ac:dyDescent="0.25">
      <c r="B3360" t="s">
        <v>1771</v>
      </c>
    </row>
    <row r="3361" spans="2:2" x14ac:dyDescent="0.25">
      <c r="B3361" t="s">
        <v>1244</v>
      </c>
    </row>
    <row r="3362" spans="2:2" x14ac:dyDescent="0.25">
      <c r="B3362" t="s">
        <v>813</v>
      </c>
    </row>
    <row r="3363" spans="2:2" x14ac:dyDescent="0.25">
      <c r="B3363" t="s">
        <v>707</v>
      </c>
    </row>
    <row r="3364" spans="2:2" x14ac:dyDescent="0.25">
      <c r="B3364" t="s">
        <v>1772</v>
      </c>
    </row>
    <row r="3365" spans="2:2" x14ac:dyDescent="0.25">
      <c r="B3365" t="s">
        <v>709</v>
      </c>
    </row>
    <row r="3366" spans="2:2" x14ac:dyDescent="0.25">
      <c r="B3366" t="s">
        <v>705</v>
      </c>
    </row>
    <row r="3367" spans="2:2" x14ac:dyDescent="0.25">
      <c r="B3367" t="s">
        <v>800</v>
      </c>
    </row>
    <row r="3368" spans="2:2" x14ac:dyDescent="0.25">
      <c r="B3368" t="s">
        <v>1769</v>
      </c>
    </row>
    <row r="3369" spans="2:2" x14ac:dyDescent="0.25">
      <c r="B3369" t="s">
        <v>1770</v>
      </c>
    </row>
    <row r="3370" spans="2:2" x14ac:dyDescent="0.25">
      <c r="B3370" t="s">
        <v>1771</v>
      </c>
    </row>
    <row r="3371" spans="2:2" x14ac:dyDescent="0.25">
      <c r="B3371" t="s">
        <v>1244</v>
      </c>
    </row>
    <row r="3372" spans="2:2" x14ac:dyDescent="0.25">
      <c r="B3372" t="s">
        <v>813</v>
      </c>
    </row>
    <row r="3373" spans="2:2" x14ac:dyDescent="0.25">
      <c r="B3373" t="s">
        <v>707</v>
      </c>
    </row>
    <row r="3374" spans="2:2" x14ac:dyDescent="0.25">
      <c r="B3374" t="s">
        <v>728</v>
      </c>
    </row>
    <row r="3375" spans="2:2" x14ac:dyDescent="0.25">
      <c r="B3375" t="s">
        <v>709</v>
      </c>
    </row>
    <row r="3376" spans="2:2" x14ac:dyDescent="0.25">
      <c r="B3376" t="s">
        <v>705</v>
      </c>
    </row>
    <row r="3377" spans="2:2" x14ac:dyDescent="0.25">
      <c r="B3377" t="s">
        <v>800</v>
      </c>
    </row>
    <row r="3378" spans="2:2" x14ac:dyDescent="0.25">
      <c r="B3378" t="s">
        <v>1769</v>
      </c>
    </row>
    <row r="3379" spans="2:2" x14ac:dyDescent="0.25">
      <c r="B3379" t="s">
        <v>1770</v>
      </c>
    </row>
    <row r="3380" spans="2:2" x14ac:dyDescent="0.25">
      <c r="B3380" t="s">
        <v>1771</v>
      </c>
    </row>
    <row r="3381" spans="2:2" x14ac:dyDescent="0.25">
      <c r="B3381" t="s">
        <v>1244</v>
      </c>
    </row>
    <row r="3382" spans="2:2" x14ac:dyDescent="0.25">
      <c r="B3382" t="s">
        <v>813</v>
      </c>
    </row>
    <row r="3383" spans="2:2" x14ac:dyDescent="0.25">
      <c r="B3383" t="s">
        <v>707</v>
      </c>
    </row>
    <row r="3384" spans="2:2" x14ac:dyDescent="0.25">
      <c r="B3384" t="s">
        <v>708</v>
      </c>
    </row>
    <row r="3385" spans="2:2" x14ac:dyDescent="0.25">
      <c r="B3385" t="s">
        <v>709</v>
      </c>
    </row>
    <row r="3386" spans="2:2" x14ac:dyDescent="0.25">
      <c r="B3386" t="s">
        <v>705</v>
      </c>
    </row>
    <row r="3387" spans="2:2" x14ac:dyDescent="0.25">
      <c r="B3387" t="s">
        <v>800</v>
      </c>
    </row>
    <row r="3388" spans="2:2" x14ac:dyDescent="0.25">
      <c r="B3388" t="s">
        <v>1769</v>
      </c>
    </row>
    <row r="3389" spans="2:2" x14ac:dyDescent="0.25">
      <c r="B3389" t="s">
        <v>1770</v>
      </c>
    </row>
    <row r="3390" spans="2:2" x14ac:dyDescent="0.25">
      <c r="B3390" t="s">
        <v>1771</v>
      </c>
    </row>
    <row r="3391" spans="2:2" x14ac:dyDescent="0.25">
      <c r="B3391" t="s">
        <v>1244</v>
      </c>
    </row>
    <row r="3392" spans="2:2" x14ac:dyDescent="0.25">
      <c r="B3392" t="s">
        <v>813</v>
      </c>
    </row>
    <row r="3393" spans="2:2" x14ac:dyDescent="0.25">
      <c r="B3393" t="s">
        <v>707</v>
      </c>
    </row>
    <row r="3394" spans="2:2" x14ac:dyDescent="0.25">
      <c r="B3394" t="s">
        <v>708</v>
      </c>
    </row>
    <row r="3395" spans="2:2" x14ac:dyDescent="0.25">
      <c r="B3395" t="s">
        <v>709</v>
      </c>
    </row>
    <row r="3396" spans="2:2" x14ac:dyDescent="0.25">
      <c r="B3396" t="s">
        <v>705</v>
      </c>
    </row>
    <row r="3397" spans="2:2" x14ac:dyDescent="0.25">
      <c r="B3397" t="s">
        <v>800</v>
      </c>
    </row>
    <row r="3398" spans="2:2" x14ac:dyDescent="0.25">
      <c r="B3398" t="s">
        <v>1769</v>
      </c>
    </row>
    <row r="3399" spans="2:2" x14ac:dyDescent="0.25">
      <c r="B3399" t="s">
        <v>1770</v>
      </c>
    </row>
    <row r="3400" spans="2:2" x14ac:dyDescent="0.25">
      <c r="B3400" t="s">
        <v>1771</v>
      </c>
    </row>
    <row r="3401" spans="2:2" x14ac:dyDescent="0.25">
      <c r="B3401" t="s">
        <v>1244</v>
      </c>
    </row>
    <row r="3402" spans="2:2" x14ac:dyDescent="0.25">
      <c r="B3402" t="s">
        <v>813</v>
      </c>
    </row>
    <row r="3403" spans="2:2" x14ac:dyDescent="0.25">
      <c r="B3403" t="s">
        <v>707</v>
      </c>
    </row>
    <row r="3404" spans="2:2" x14ac:dyDescent="0.25">
      <c r="B3404" t="s">
        <v>728</v>
      </c>
    </row>
    <row r="3405" spans="2:2" x14ac:dyDescent="0.25">
      <c r="B3405" t="s">
        <v>709</v>
      </c>
    </row>
    <row r="3406" spans="2:2" x14ac:dyDescent="0.25">
      <c r="B3406" t="s">
        <v>705</v>
      </c>
    </row>
    <row r="3407" spans="2:2" x14ac:dyDescent="0.25">
      <c r="B3407" t="s">
        <v>800</v>
      </c>
    </row>
    <row r="3408" spans="2:2" x14ac:dyDescent="0.25">
      <c r="B3408" t="s">
        <v>1769</v>
      </c>
    </row>
    <row r="3409" spans="2:2" x14ac:dyDescent="0.25">
      <c r="B3409" t="s">
        <v>1770</v>
      </c>
    </row>
    <row r="3410" spans="2:2" x14ac:dyDescent="0.25">
      <c r="B3410" t="s">
        <v>1771</v>
      </c>
    </row>
    <row r="3411" spans="2:2" x14ac:dyDescent="0.25">
      <c r="B3411" t="s">
        <v>1244</v>
      </c>
    </row>
    <row r="3412" spans="2:2" x14ac:dyDescent="0.25">
      <c r="B3412" t="s">
        <v>813</v>
      </c>
    </row>
    <row r="3413" spans="2:2" x14ac:dyDescent="0.25">
      <c r="B3413" t="s">
        <v>707</v>
      </c>
    </row>
    <row r="3414" spans="2:2" x14ac:dyDescent="0.25">
      <c r="B3414" t="s">
        <v>728</v>
      </c>
    </row>
    <row r="3415" spans="2:2" x14ac:dyDescent="0.25">
      <c r="B3415" t="s">
        <v>709</v>
      </c>
    </row>
    <row r="3416" spans="2:2" x14ac:dyDescent="0.25">
      <c r="B3416" t="s">
        <v>705</v>
      </c>
    </row>
    <row r="3417" spans="2:2" x14ac:dyDescent="0.25">
      <c r="B3417" t="s">
        <v>800</v>
      </c>
    </row>
    <row r="3418" spans="2:2" x14ac:dyDescent="0.25">
      <c r="B3418" t="s">
        <v>1769</v>
      </c>
    </row>
    <row r="3419" spans="2:2" x14ac:dyDescent="0.25">
      <c r="B3419" t="s">
        <v>1770</v>
      </c>
    </row>
    <row r="3420" spans="2:2" x14ac:dyDescent="0.25">
      <c r="B3420" t="s">
        <v>1771</v>
      </c>
    </row>
    <row r="3421" spans="2:2" x14ac:dyDescent="0.25">
      <c r="B3421" t="s">
        <v>1244</v>
      </c>
    </row>
    <row r="3422" spans="2:2" x14ac:dyDescent="0.25">
      <c r="B3422" t="s">
        <v>813</v>
      </c>
    </row>
    <row r="3423" spans="2:2" x14ac:dyDescent="0.25">
      <c r="B3423" t="s">
        <v>707</v>
      </c>
    </row>
    <row r="3424" spans="2:2" x14ac:dyDescent="0.25">
      <c r="B3424" t="s">
        <v>708</v>
      </c>
    </row>
    <row r="3425" spans="2:2" x14ac:dyDescent="0.25">
      <c r="B3425" t="s">
        <v>709</v>
      </c>
    </row>
    <row r="3426" spans="2:2" x14ac:dyDescent="0.25">
      <c r="B3426" t="s">
        <v>705</v>
      </c>
    </row>
    <row r="3427" spans="2:2" x14ac:dyDescent="0.25">
      <c r="B3427" t="s">
        <v>801</v>
      </c>
    </row>
    <row r="3428" spans="2:2" x14ac:dyDescent="0.25">
      <c r="B3428" t="s">
        <v>1773</v>
      </c>
    </row>
    <row r="3429" spans="2:2" x14ac:dyDescent="0.25">
      <c r="B3429" t="s">
        <v>1774</v>
      </c>
    </row>
    <row r="3430" spans="2:2" x14ac:dyDescent="0.25">
      <c r="B3430" t="s">
        <v>1775</v>
      </c>
    </row>
    <row r="3431" spans="2:2" x14ac:dyDescent="0.25">
      <c r="B3431" t="s">
        <v>1244</v>
      </c>
    </row>
    <row r="3432" spans="2:2" x14ac:dyDescent="0.25">
      <c r="B3432" t="s">
        <v>813</v>
      </c>
    </row>
    <row r="3433" spans="2:2" x14ac:dyDescent="0.25">
      <c r="B3433" t="s">
        <v>707</v>
      </c>
    </row>
    <row r="3434" spans="2:2" x14ac:dyDescent="0.25">
      <c r="B3434" t="s">
        <v>1411</v>
      </c>
    </row>
    <row r="3435" spans="2:2" x14ac:dyDescent="0.25">
      <c r="B3435" t="s">
        <v>709</v>
      </c>
    </row>
    <row r="3436" spans="2:2" x14ac:dyDescent="0.25">
      <c r="B3436" t="s">
        <v>705</v>
      </c>
    </row>
    <row r="3437" spans="2:2" x14ac:dyDescent="0.25">
      <c r="B3437" t="s">
        <v>801</v>
      </c>
    </row>
    <row r="3438" spans="2:2" x14ac:dyDescent="0.25">
      <c r="B3438" t="s">
        <v>1773</v>
      </c>
    </row>
    <row r="3439" spans="2:2" x14ac:dyDescent="0.25">
      <c r="B3439" t="s">
        <v>1774</v>
      </c>
    </row>
    <row r="3440" spans="2:2" x14ac:dyDescent="0.25">
      <c r="B3440" t="s">
        <v>1775</v>
      </c>
    </row>
    <row r="3441" spans="2:2" x14ac:dyDescent="0.25">
      <c r="B3441" t="s">
        <v>1244</v>
      </c>
    </row>
    <row r="3442" spans="2:2" x14ac:dyDescent="0.25">
      <c r="B3442" t="s">
        <v>813</v>
      </c>
    </row>
    <row r="3443" spans="2:2" x14ac:dyDescent="0.25">
      <c r="B3443" t="s">
        <v>707</v>
      </c>
    </row>
    <row r="3444" spans="2:2" x14ac:dyDescent="0.25">
      <c r="B3444" t="s">
        <v>728</v>
      </c>
    </row>
    <row r="3445" spans="2:2" x14ac:dyDescent="0.25">
      <c r="B3445" t="s">
        <v>709</v>
      </c>
    </row>
    <row r="3446" spans="2:2" x14ac:dyDescent="0.25">
      <c r="B3446" t="s">
        <v>705</v>
      </c>
    </row>
    <row r="3447" spans="2:2" x14ac:dyDescent="0.25">
      <c r="B3447" t="s">
        <v>801</v>
      </c>
    </row>
    <row r="3448" spans="2:2" x14ac:dyDescent="0.25">
      <c r="B3448" t="s">
        <v>1773</v>
      </c>
    </row>
    <row r="3449" spans="2:2" x14ac:dyDescent="0.25">
      <c r="B3449" t="s">
        <v>1774</v>
      </c>
    </row>
    <row r="3450" spans="2:2" x14ac:dyDescent="0.25">
      <c r="B3450" t="s">
        <v>1775</v>
      </c>
    </row>
    <row r="3451" spans="2:2" x14ac:dyDescent="0.25">
      <c r="B3451" t="s">
        <v>1244</v>
      </c>
    </row>
    <row r="3452" spans="2:2" x14ac:dyDescent="0.25">
      <c r="B3452" t="s">
        <v>813</v>
      </c>
    </row>
    <row r="3453" spans="2:2" x14ac:dyDescent="0.25">
      <c r="B3453" t="s">
        <v>707</v>
      </c>
    </row>
    <row r="3454" spans="2:2" x14ac:dyDescent="0.25">
      <c r="B3454" t="s">
        <v>708</v>
      </c>
    </row>
    <row r="3455" spans="2:2" x14ac:dyDescent="0.25">
      <c r="B3455" t="s">
        <v>709</v>
      </c>
    </row>
    <row r="3456" spans="2:2" x14ac:dyDescent="0.25">
      <c r="B3456" t="s">
        <v>705</v>
      </c>
    </row>
    <row r="3457" spans="2:2" x14ac:dyDescent="0.25">
      <c r="B3457" t="s">
        <v>801</v>
      </c>
    </row>
    <row r="3458" spans="2:2" x14ac:dyDescent="0.25">
      <c r="B3458" t="s">
        <v>1773</v>
      </c>
    </row>
    <row r="3459" spans="2:2" x14ac:dyDescent="0.25">
      <c r="B3459" t="s">
        <v>1774</v>
      </c>
    </row>
    <row r="3460" spans="2:2" x14ac:dyDescent="0.25">
      <c r="B3460" t="s">
        <v>1775</v>
      </c>
    </row>
    <row r="3461" spans="2:2" x14ac:dyDescent="0.25">
      <c r="B3461" t="s">
        <v>1244</v>
      </c>
    </row>
    <row r="3462" spans="2:2" x14ac:dyDescent="0.25">
      <c r="B3462" t="s">
        <v>813</v>
      </c>
    </row>
    <row r="3463" spans="2:2" x14ac:dyDescent="0.25">
      <c r="B3463" t="s">
        <v>707</v>
      </c>
    </row>
    <row r="3464" spans="2:2" x14ac:dyDescent="0.25">
      <c r="B3464" t="s">
        <v>728</v>
      </c>
    </row>
    <row r="3465" spans="2:2" x14ac:dyDescent="0.25">
      <c r="B3465" t="s">
        <v>709</v>
      </c>
    </row>
    <row r="3466" spans="2:2" x14ac:dyDescent="0.25">
      <c r="B3466" t="s">
        <v>705</v>
      </c>
    </row>
    <row r="3467" spans="2:2" x14ac:dyDescent="0.25">
      <c r="B3467" t="s">
        <v>801</v>
      </c>
    </row>
    <row r="3468" spans="2:2" x14ac:dyDescent="0.25">
      <c r="B3468" t="s">
        <v>1773</v>
      </c>
    </row>
    <row r="3469" spans="2:2" x14ac:dyDescent="0.25">
      <c r="B3469" t="s">
        <v>1774</v>
      </c>
    </row>
    <row r="3470" spans="2:2" x14ac:dyDescent="0.25">
      <c r="B3470" t="s">
        <v>1775</v>
      </c>
    </row>
    <row r="3471" spans="2:2" x14ac:dyDescent="0.25">
      <c r="B3471" t="s">
        <v>1244</v>
      </c>
    </row>
    <row r="3472" spans="2:2" x14ac:dyDescent="0.25">
      <c r="B3472" t="s">
        <v>813</v>
      </c>
    </row>
    <row r="3473" spans="2:2" x14ac:dyDescent="0.25">
      <c r="B3473" t="s">
        <v>707</v>
      </c>
    </row>
    <row r="3474" spans="2:2" x14ac:dyDescent="0.25">
      <c r="B3474" t="s">
        <v>728</v>
      </c>
    </row>
    <row r="3475" spans="2:2" x14ac:dyDescent="0.25">
      <c r="B3475" t="s">
        <v>709</v>
      </c>
    </row>
    <row r="3476" spans="2:2" x14ac:dyDescent="0.25">
      <c r="B3476" t="s">
        <v>705</v>
      </c>
    </row>
    <row r="3477" spans="2:2" x14ac:dyDescent="0.25">
      <c r="B3477" t="s">
        <v>802</v>
      </c>
    </row>
    <row r="3478" spans="2:2" x14ac:dyDescent="0.25">
      <c r="B3478" t="s">
        <v>1776</v>
      </c>
    </row>
    <row r="3479" spans="2:2" x14ac:dyDescent="0.25">
      <c r="B3479" t="s">
        <v>1777</v>
      </c>
    </row>
    <row r="3480" spans="2:2" x14ac:dyDescent="0.25">
      <c r="B3480" t="s">
        <v>1778</v>
      </c>
    </row>
    <row r="3481" spans="2:2" x14ac:dyDescent="0.25">
      <c r="B3481" t="s">
        <v>1244</v>
      </c>
    </row>
    <row r="3482" spans="2:2" x14ac:dyDescent="0.25">
      <c r="B3482" t="s">
        <v>813</v>
      </c>
    </row>
    <row r="3483" spans="2:2" x14ac:dyDescent="0.25">
      <c r="B3483" t="s">
        <v>707</v>
      </c>
    </row>
    <row r="3484" spans="2:2" x14ac:dyDescent="0.25">
      <c r="B3484" t="s">
        <v>1779</v>
      </c>
    </row>
    <row r="3485" spans="2:2" x14ac:dyDescent="0.25">
      <c r="B3485" t="s">
        <v>709</v>
      </c>
    </row>
    <row r="3486" spans="2:2" x14ac:dyDescent="0.25">
      <c r="B3486" t="s">
        <v>705</v>
      </c>
    </row>
    <row r="3487" spans="2:2" x14ac:dyDescent="0.25">
      <c r="B3487" t="s">
        <v>802</v>
      </c>
    </row>
    <row r="3488" spans="2:2" x14ac:dyDescent="0.25">
      <c r="B3488" t="s">
        <v>1776</v>
      </c>
    </row>
    <row r="3489" spans="2:2" x14ac:dyDescent="0.25">
      <c r="B3489" t="s">
        <v>1777</v>
      </c>
    </row>
    <row r="3490" spans="2:2" x14ac:dyDescent="0.25">
      <c r="B3490" t="s">
        <v>1778</v>
      </c>
    </row>
    <row r="3491" spans="2:2" x14ac:dyDescent="0.25">
      <c r="B3491" t="s">
        <v>1244</v>
      </c>
    </row>
    <row r="3492" spans="2:2" x14ac:dyDescent="0.25">
      <c r="B3492" t="s">
        <v>813</v>
      </c>
    </row>
    <row r="3493" spans="2:2" x14ac:dyDescent="0.25">
      <c r="B3493" t="s">
        <v>707</v>
      </c>
    </row>
    <row r="3494" spans="2:2" x14ac:dyDescent="0.25">
      <c r="B3494" t="s">
        <v>1334</v>
      </c>
    </row>
    <row r="3495" spans="2:2" x14ac:dyDescent="0.25">
      <c r="B3495" t="s">
        <v>709</v>
      </c>
    </row>
    <row r="3496" spans="2:2" x14ac:dyDescent="0.25">
      <c r="B3496" t="s">
        <v>705</v>
      </c>
    </row>
    <row r="3497" spans="2:2" x14ac:dyDescent="0.25">
      <c r="B3497" t="s">
        <v>803</v>
      </c>
    </row>
    <row r="3498" spans="2:2" x14ac:dyDescent="0.25">
      <c r="B3498" t="s">
        <v>1780</v>
      </c>
    </row>
    <row r="3499" spans="2:2" x14ac:dyDescent="0.25">
      <c r="B3499" t="s">
        <v>1781</v>
      </c>
    </row>
    <row r="3500" spans="2:2" x14ac:dyDescent="0.25">
      <c r="B3500" t="s">
        <v>1782</v>
      </c>
    </row>
    <row r="3501" spans="2:2" x14ac:dyDescent="0.25">
      <c r="B3501" t="s">
        <v>1244</v>
      </c>
    </row>
    <row r="3502" spans="2:2" x14ac:dyDescent="0.25">
      <c r="B3502" t="s">
        <v>813</v>
      </c>
    </row>
    <row r="3503" spans="2:2" x14ac:dyDescent="0.25">
      <c r="B3503" t="s">
        <v>707</v>
      </c>
    </row>
    <row r="3504" spans="2:2" x14ac:dyDescent="0.25">
      <c r="B3504" t="s">
        <v>1783</v>
      </c>
    </row>
    <row r="3505" spans="2:2" x14ac:dyDescent="0.25">
      <c r="B3505" t="s">
        <v>709</v>
      </c>
    </row>
    <row r="3506" spans="2:2" x14ac:dyDescent="0.25">
      <c r="B3506" t="s">
        <v>705</v>
      </c>
    </row>
    <row r="3507" spans="2:2" x14ac:dyDescent="0.25">
      <c r="B3507" t="s">
        <v>803</v>
      </c>
    </row>
    <row r="3508" spans="2:2" x14ac:dyDescent="0.25">
      <c r="B3508" t="s">
        <v>1780</v>
      </c>
    </row>
    <row r="3509" spans="2:2" x14ac:dyDescent="0.25">
      <c r="B3509" t="s">
        <v>1781</v>
      </c>
    </row>
    <row r="3510" spans="2:2" x14ac:dyDescent="0.25">
      <c r="B3510" t="s">
        <v>1782</v>
      </c>
    </row>
    <row r="3511" spans="2:2" x14ac:dyDescent="0.25">
      <c r="B3511" t="s">
        <v>1244</v>
      </c>
    </row>
    <row r="3512" spans="2:2" x14ac:dyDescent="0.25">
      <c r="B3512" t="s">
        <v>813</v>
      </c>
    </row>
    <row r="3513" spans="2:2" x14ac:dyDescent="0.25">
      <c r="B3513" t="s">
        <v>707</v>
      </c>
    </row>
    <row r="3514" spans="2:2" x14ac:dyDescent="0.25">
      <c r="B3514" t="s">
        <v>728</v>
      </c>
    </row>
    <row r="3515" spans="2:2" x14ac:dyDescent="0.25">
      <c r="B3515" t="s">
        <v>709</v>
      </c>
    </row>
    <row r="3516" spans="2:2" x14ac:dyDescent="0.25">
      <c r="B3516" t="s">
        <v>705</v>
      </c>
    </row>
    <row r="3517" spans="2:2" x14ac:dyDescent="0.25">
      <c r="B3517" t="s">
        <v>804</v>
      </c>
    </row>
    <row r="3518" spans="2:2" x14ac:dyDescent="0.25">
      <c r="B3518" t="s">
        <v>1784</v>
      </c>
    </row>
    <row r="3519" spans="2:2" x14ac:dyDescent="0.25">
      <c r="B3519" t="s">
        <v>1785</v>
      </c>
    </row>
    <row r="3520" spans="2:2" x14ac:dyDescent="0.25">
      <c r="B3520" t="s">
        <v>1786</v>
      </c>
    </row>
    <row r="3521" spans="2:2" x14ac:dyDescent="0.25">
      <c r="B3521" t="s">
        <v>1244</v>
      </c>
    </row>
    <row r="3522" spans="2:2" x14ac:dyDescent="0.25">
      <c r="B3522" t="s">
        <v>813</v>
      </c>
    </row>
    <row r="3523" spans="2:2" x14ac:dyDescent="0.25">
      <c r="B3523" t="s">
        <v>707</v>
      </c>
    </row>
    <row r="3524" spans="2:2" x14ac:dyDescent="0.25">
      <c r="B3524" t="s">
        <v>1445</v>
      </c>
    </row>
    <row r="3525" spans="2:2" x14ac:dyDescent="0.25">
      <c r="B3525" t="s">
        <v>709</v>
      </c>
    </row>
    <row r="3526" spans="2:2" x14ac:dyDescent="0.25">
      <c r="B3526" t="s">
        <v>705</v>
      </c>
    </row>
    <row r="3527" spans="2:2" x14ac:dyDescent="0.25">
      <c r="B3527" t="s">
        <v>804</v>
      </c>
    </row>
    <row r="3528" spans="2:2" x14ac:dyDescent="0.25">
      <c r="B3528" t="s">
        <v>1784</v>
      </c>
    </row>
    <row r="3529" spans="2:2" x14ac:dyDescent="0.25">
      <c r="B3529" t="s">
        <v>1785</v>
      </c>
    </row>
    <row r="3530" spans="2:2" x14ac:dyDescent="0.25">
      <c r="B3530" t="s">
        <v>1786</v>
      </c>
    </row>
    <row r="3531" spans="2:2" x14ac:dyDescent="0.25">
      <c r="B3531" t="s">
        <v>1244</v>
      </c>
    </row>
    <row r="3532" spans="2:2" x14ac:dyDescent="0.25">
      <c r="B3532" t="s">
        <v>813</v>
      </c>
    </row>
    <row r="3533" spans="2:2" x14ac:dyDescent="0.25">
      <c r="B3533" t="s">
        <v>707</v>
      </c>
    </row>
    <row r="3534" spans="2:2" x14ac:dyDescent="0.25">
      <c r="B3534" t="s">
        <v>708</v>
      </c>
    </row>
    <row r="3535" spans="2:2" x14ac:dyDescent="0.25">
      <c r="B3535" t="s">
        <v>709</v>
      </c>
    </row>
    <row r="3536" spans="2:2" x14ac:dyDescent="0.25">
      <c r="B3536" t="s">
        <v>705</v>
      </c>
    </row>
    <row r="3537" spans="2:2" x14ac:dyDescent="0.25">
      <c r="B3537" t="s">
        <v>804</v>
      </c>
    </row>
    <row r="3538" spans="2:2" x14ac:dyDescent="0.25">
      <c r="B3538" t="s">
        <v>1784</v>
      </c>
    </row>
    <row r="3539" spans="2:2" x14ac:dyDescent="0.25">
      <c r="B3539" t="s">
        <v>1785</v>
      </c>
    </row>
    <row r="3540" spans="2:2" x14ac:dyDescent="0.25">
      <c r="B3540" t="s">
        <v>1786</v>
      </c>
    </row>
    <row r="3541" spans="2:2" x14ac:dyDescent="0.25">
      <c r="B3541" t="s">
        <v>1244</v>
      </c>
    </row>
    <row r="3542" spans="2:2" x14ac:dyDescent="0.25">
      <c r="B3542" t="s">
        <v>813</v>
      </c>
    </row>
    <row r="3543" spans="2:2" x14ac:dyDescent="0.25">
      <c r="B3543" t="s">
        <v>707</v>
      </c>
    </row>
    <row r="3544" spans="2:2" x14ac:dyDescent="0.25">
      <c r="B3544" t="s">
        <v>728</v>
      </c>
    </row>
    <row r="3545" spans="2:2" x14ac:dyDescent="0.25">
      <c r="B3545" t="s">
        <v>709</v>
      </c>
    </row>
    <row r="3546" spans="2:2" x14ac:dyDescent="0.25">
      <c r="B3546" t="s">
        <v>705</v>
      </c>
    </row>
    <row r="3547" spans="2:2" x14ac:dyDescent="0.25">
      <c r="B3547" t="s">
        <v>804</v>
      </c>
    </row>
    <row r="3548" spans="2:2" x14ac:dyDescent="0.25">
      <c r="B3548" t="s">
        <v>1784</v>
      </c>
    </row>
    <row r="3549" spans="2:2" x14ac:dyDescent="0.25">
      <c r="B3549" t="s">
        <v>1785</v>
      </c>
    </row>
    <row r="3550" spans="2:2" x14ac:dyDescent="0.25">
      <c r="B3550" t="s">
        <v>1786</v>
      </c>
    </row>
    <row r="3551" spans="2:2" x14ac:dyDescent="0.25">
      <c r="B3551" t="s">
        <v>1244</v>
      </c>
    </row>
    <row r="3552" spans="2:2" x14ac:dyDescent="0.25">
      <c r="B3552" t="s">
        <v>813</v>
      </c>
    </row>
    <row r="3553" spans="2:2" x14ac:dyDescent="0.25">
      <c r="B3553" t="s">
        <v>707</v>
      </c>
    </row>
    <row r="3554" spans="2:2" x14ac:dyDescent="0.25">
      <c r="B3554" t="s">
        <v>708</v>
      </c>
    </row>
    <row r="3555" spans="2:2" x14ac:dyDescent="0.25">
      <c r="B3555" t="s">
        <v>709</v>
      </c>
    </row>
    <row r="3556" spans="2:2" x14ac:dyDescent="0.25">
      <c r="B3556" t="s">
        <v>705</v>
      </c>
    </row>
    <row r="3557" spans="2:2" x14ac:dyDescent="0.25">
      <c r="B3557" t="s">
        <v>805</v>
      </c>
    </row>
    <row r="3558" spans="2:2" x14ac:dyDescent="0.25">
      <c r="B3558" t="s">
        <v>1787</v>
      </c>
    </row>
    <row r="3559" spans="2:2" x14ac:dyDescent="0.25">
      <c r="B3559" t="s">
        <v>1788</v>
      </c>
    </row>
    <row r="3560" spans="2:2" x14ac:dyDescent="0.25">
      <c r="B3560" t="s">
        <v>1789</v>
      </c>
    </row>
    <row r="3561" spans="2:2" x14ac:dyDescent="0.25">
      <c r="B3561" t="s">
        <v>1244</v>
      </c>
    </row>
    <row r="3562" spans="2:2" x14ac:dyDescent="0.25">
      <c r="B3562" t="s">
        <v>813</v>
      </c>
    </row>
    <row r="3563" spans="2:2" x14ac:dyDescent="0.25">
      <c r="B3563" t="s">
        <v>707</v>
      </c>
    </row>
    <row r="3564" spans="2:2" x14ac:dyDescent="0.25">
      <c r="B3564" t="s">
        <v>728</v>
      </c>
    </row>
    <row r="3565" spans="2:2" x14ac:dyDescent="0.25">
      <c r="B3565" t="s">
        <v>709</v>
      </c>
    </row>
    <row r="3566" spans="2:2" x14ac:dyDescent="0.25">
      <c r="B3566" t="s">
        <v>705</v>
      </c>
    </row>
    <row r="3567" spans="2:2" x14ac:dyDescent="0.25">
      <c r="B3567" t="s">
        <v>805</v>
      </c>
    </row>
    <row r="3568" spans="2:2" x14ac:dyDescent="0.25">
      <c r="B3568" t="s">
        <v>1787</v>
      </c>
    </row>
    <row r="3569" spans="2:2" x14ac:dyDescent="0.25">
      <c r="B3569" t="s">
        <v>1788</v>
      </c>
    </row>
    <row r="3570" spans="2:2" x14ac:dyDescent="0.25">
      <c r="B3570" t="s">
        <v>1789</v>
      </c>
    </row>
    <row r="3571" spans="2:2" x14ac:dyDescent="0.25">
      <c r="B3571" t="s">
        <v>1244</v>
      </c>
    </row>
    <row r="3572" spans="2:2" x14ac:dyDescent="0.25">
      <c r="B3572" t="s">
        <v>813</v>
      </c>
    </row>
    <row r="3573" spans="2:2" x14ac:dyDescent="0.25">
      <c r="B3573" t="s">
        <v>707</v>
      </c>
    </row>
    <row r="3574" spans="2:2" x14ac:dyDescent="0.25">
      <c r="B3574" t="s">
        <v>708</v>
      </c>
    </row>
    <row r="3575" spans="2:2" x14ac:dyDescent="0.25">
      <c r="B3575" t="s">
        <v>709</v>
      </c>
    </row>
    <row r="3576" spans="2:2" x14ac:dyDescent="0.25">
      <c r="B3576" t="s">
        <v>705</v>
      </c>
    </row>
    <row r="3577" spans="2:2" x14ac:dyDescent="0.25">
      <c r="B3577" t="s">
        <v>805</v>
      </c>
    </row>
    <row r="3578" spans="2:2" x14ac:dyDescent="0.25">
      <c r="B3578" t="s">
        <v>1787</v>
      </c>
    </row>
    <row r="3579" spans="2:2" x14ac:dyDescent="0.25">
      <c r="B3579" t="s">
        <v>1788</v>
      </c>
    </row>
    <row r="3580" spans="2:2" x14ac:dyDescent="0.25">
      <c r="B3580" t="s">
        <v>1789</v>
      </c>
    </row>
    <row r="3581" spans="2:2" x14ac:dyDescent="0.25">
      <c r="B3581" t="s">
        <v>1244</v>
      </c>
    </row>
    <row r="3582" spans="2:2" x14ac:dyDescent="0.25">
      <c r="B3582" t="s">
        <v>813</v>
      </c>
    </row>
    <row r="3583" spans="2:2" x14ac:dyDescent="0.25">
      <c r="B3583" t="s">
        <v>707</v>
      </c>
    </row>
    <row r="3584" spans="2:2" x14ac:dyDescent="0.25">
      <c r="B3584" t="s">
        <v>1790</v>
      </c>
    </row>
    <row r="3585" spans="2:2" x14ac:dyDescent="0.25">
      <c r="B3585" t="s">
        <v>709</v>
      </c>
    </row>
    <row r="3586" spans="2:2" x14ac:dyDescent="0.25">
      <c r="B3586" t="s">
        <v>705</v>
      </c>
    </row>
    <row r="3587" spans="2:2" x14ac:dyDescent="0.25">
      <c r="B3587" t="s">
        <v>806</v>
      </c>
    </row>
    <row r="3588" spans="2:2" x14ac:dyDescent="0.25">
      <c r="B3588" t="s">
        <v>1791</v>
      </c>
    </row>
    <row r="3589" spans="2:2" x14ac:dyDescent="0.25">
      <c r="B3589" t="s">
        <v>1792</v>
      </c>
    </row>
    <row r="3590" spans="2:2" x14ac:dyDescent="0.25">
      <c r="B3590" t="s">
        <v>1793</v>
      </c>
    </row>
    <row r="3591" spans="2:2" x14ac:dyDescent="0.25">
      <c r="B3591" t="s">
        <v>1244</v>
      </c>
    </row>
    <row r="3592" spans="2:2" x14ac:dyDescent="0.25">
      <c r="B3592" t="s">
        <v>813</v>
      </c>
    </row>
    <row r="3593" spans="2:2" x14ac:dyDescent="0.25">
      <c r="B3593" t="s">
        <v>707</v>
      </c>
    </row>
    <row r="3594" spans="2:2" x14ac:dyDescent="0.25">
      <c r="B3594" t="s">
        <v>1794</v>
      </c>
    </row>
    <row r="3595" spans="2:2" x14ac:dyDescent="0.25">
      <c r="B3595" t="s">
        <v>709</v>
      </c>
    </row>
    <row r="3596" spans="2:2" x14ac:dyDescent="0.25">
      <c r="B3596" t="s">
        <v>705</v>
      </c>
    </row>
    <row r="3597" spans="2:2" x14ac:dyDescent="0.25">
      <c r="B3597" t="s">
        <v>806</v>
      </c>
    </row>
    <row r="3598" spans="2:2" x14ac:dyDescent="0.25">
      <c r="B3598" t="s">
        <v>1791</v>
      </c>
    </row>
    <row r="3599" spans="2:2" x14ac:dyDescent="0.25">
      <c r="B3599" t="s">
        <v>1792</v>
      </c>
    </row>
    <row r="3600" spans="2:2" x14ac:dyDescent="0.25">
      <c r="B3600" t="s">
        <v>1793</v>
      </c>
    </row>
    <row r="3601" spans="2:2" x14ac:dyDescent="0.25">
      <c r="B3601" t="s">
        <v>1244</v>
      </c>
    </row>
    <row r="3602" spans="2:2" x14ac:dyDescent="0.25">
      <c r="B3602" t="s">
        <v>813</v>
      </c>
    </row>
    <row r="3603" spans="2:2" x14ac:dyDescent="0.25">
      <c r="B3603" t="s">
        <v>707</v>
      </c>
    </row>
    <row r="3604" spans="2:2" x14ac:dyDescent="0.25">
      <c r="B3604" t="s">
        <v>728</v>
      </c>
    </row>
    <row r="3605" spans="2:2" x14ac:dyDescent="0.25">
      <c r="B3605" t="s">
        <v>709</v>
      </c>
    </row>
    <row r="3606" spans="2:2" x14ac:dyDescent="0.25">
      <c r="B3606" t="s">
        <v>705</v>
      </c>
    </row>
    <row r="3607" spans="2:2" x14ac:dyDescent="0.25">
      <c r="B3607" t="s">
        <v>806</v>
      </c>
    </row>
    <row r="3608" spans="2:2" x14ac:dyDescent="0.25">
      <c r="B3608" t="s">
        <v>1791</v>
      </c>
    </row>
    <row r="3609" spans="2:2" x14ac:dyDescent="0.25">
      <c r="B3609" t="s">
        <v>1792</v>
      </c>
    </row>
    <row r="3610" spans="2:2" x14ac:dyDescent="0.25">
      <c r="B3610" t="s">
        <v>1793</v>
      </c>
    </row>
    <row r="3611" spans="2:2" x14ac:dyDescent="0.25">
      <c r="B3611" t="s">
        <v>1244</v>
      </c>
    </row>
    <row r="3612" spans="2:2" x14ac:dyDescent="0.25">
      <c r="B3612" t="s">
        <v>813</v>
      </c>
    </row>
    <row r="3613" spans="2:2" x14ac:dyDescent="0.25">
      <c r="B3613" t="s">
        <v>791</v>
      </c>
    </row>
    <row r="3614" spans="2:2" x14ac:dyDescent="0.25">
      <c r="B3614" t="s">
        <v>728</v>
      </c>
    </row>
    <row r="3615" spans="2:2" x14ac:dyDescent="0.25">
      <c r="B3615" t="s">
        <v>709</v>
      </c>
    </row>
    <row r="3616" spans="2:2" x14ac:dyDescent="0.25">
      <c r="B3616" t="s">
        <v>705</v>
      </c>
    </row>
    <row r="3617" spans="2:2" x14ac:dyDescent="0.25">
      <c r="B3617" t="s">
        <v>806</v>
      </c>
    </row>
    <row r="3618" spans="2:2" x14ac:dyDescent="0.25">
      <c r="B3618" t="s">
        <v>1791</v>
      </c>
    </row>
    <row r="3619" spans="2:2" x14ac:dyDescent="0.25">
      <c r="B3619" t="s">
        <v>1792</v>
      </c>
    </row>
    <row r="3620" spans="2:2" x14ac:dyDescent="0.25">
      <c r="B3620" t="s">
        <v>1793</v>
      </c>
    </row>
    <row r="3621" spans="2:2" x14ac:dyDescent="0.25">
      <c r="B3621" t="s">
        <v>1244</v>
      </c>
    </row>
    <row r="3622" spans="2:2" x14ac:dyDescent="0.25">
      <c r="B3622" t="s">
        <v>813</v>
      </c>
    </row>
    <row r="3623" spans="2:2" x14ac:dyDescent="0.25">
      <c r="B3623" t="s">
        <v>707</v>
      </c>
    </row>
    <row r="3624" spans="2:2" x14ac:dyDescent="0.25">
      <c r="B3624" t="s">
        <v>728</v>
      </c>
    </row>
    <row r="3625" spans="2:2" x14ac:dyDescent="0.25">
      <c r="B3625" t="s">
        <v>709</v>
      </c>
    </row>
    <row r="3626" spans="2:2" x14ac:dyDescent="0.25">
      <c r="B3626" t="s">
        <v>705</v>
      </c>
    </row>
    <row r="3627" spans="2:2" x14ac:dyDescent="0.25">
      <c r="B3627" t="s">
        <v>806</v>
      </c>
    </row>
    <row r="3628" spans="2:2" x14ac:dyDescent="0.25">
      <c r="B3628" t="s">
        <v>1791</v>
      </c>
    </row>
    <row r="3629" spans="2:2" x14ac:dyDescent="0.25">
      <c r="B3629" t="s">
        <v>1792</v>
      </c>
    </row>
    <row r="3630" spans="2:2" x14ac:dyDescent="0.25">
      <c r="B3630" t="s">
        <v>1793</v>
      </c>
    </row>
    <row r="3631" spans="2:2" x14ac:dyDescent="0.25">
      <c r="B3631" t="s">
        <v>1244</v>
      </c>
    </row>
    <row r="3632" spans="2:2" x14ac:dyDescent="0.25">
      <c r="B3632" t="s">
        <v>813</v>
      </c>
    </row>
    <row r="3633" spans="2:2" x14ac:dyDescent="0.25">
      <c r="B3633" t="s">
        <v>707</v>
      </c>
    </row>
    <row r="3634" spans="2:2" x14ac:dyDescent="0.25">
      <c r="B3634" t="s">
        <v>728</v>
      </c>
    </row>
    <row r="3635" spans="2:2" x14ac:dyDescent="0.25">
      <c r="B3635" t="s">
        <v>709</v>
      </c>
    </row>
    <row r="3636" spans="2:2" x14ac:dyDescent="0.25">
      <c r="B3636" t="s">
        <v>705</v>
      </c>
    </row>
    <row r="3637" spans="2:2" x14ac:dyDescent="0.25">
      <c r="B3637" t="s">
        <v>806</v>
      </c>
    </row>
    <row r="3638" spans="2:2" x14ac:dyDescent="0.25">
      <c r="B3638" t="s">
        <v>1791</v>
      </c>
    </row>
    <row r="3639" spans="2:2" x14ac:dyDescent="0.25">
      <c r="B3639" t="s">
        <v>1792</v>
      </c>
    </row>
    <row r="3640" spans="2:2" x14ac:dyDescent="0.25">
      <c r="B3640" t="s">
        <v>1793</v>
      </c>
    </row>
    <row r="3641" spans="2:2" x14ac:dyDescent="0.25">
      <c r="B3641" t="s">
        <v>1244</v>
      </c>
    </row>
    <row r="3642" spans="2:2" x14ac:dyDescent="0.25">
      <c r="B3642" t="s">
        <v>813</v>
      </c>
    </row>
    <row r="3643" spans="2:2" x14ac:dyDescent="0.25">
      <c r="B3643" t="s">
        <v>707</v>
      </c>
    </row>
    <row r="3644" spans="2:2" x14ac:dyDescent="0.25">
      <c r="B3644" t="s">
        <v>728</v>
      </c>
    </row>
    <row r="3645" spans="2:2" x14ac:dyDescent="0.25">
      <c r="B3645" t="s">
        <v>709</v>
      </c>
    </row>
    <row r="3646" spans="2:2" x14ac:dyDescent="0.25">
      <c r="B3646" t="s">
        <v>705</v>
      </c>
    </row>
    <row r="3647" spans="2:2" x14ac:dyDescent="0.25">
      <c r="B3647" t="s">
        <v>807</v>
      </c>
    </row>
    <row r="3648" spans="2:2" x14ac:dyDescent="0.25">
      <c r="B3648" t="s">
        <v>1795</v>
      </c>
    </row>
    <row r="3649" spans="2:2" x14ac:dyDescent="0.25">
      <c r="B3649" t="s">
        <v>1796</v>
      </c>
    </row>
    <row r="3650" spans="2:2" x14ac:dyDescent="0.25">
      <c r="B3650" t="s">
        <v>1797</v>
      </c>
    </row>
    <row r="3651" spans="2:2" x14ac:dyDescent="0.25">
      <c r="B3651" t="s">
        <v>1244</v>
      </c>
    </row>
    <row r="3652" spans="2:2" x14ac:dyDescent="0.25">
      <c r="B3652" t="s">
        <v>813</v>
      </c>
    </row>
    <row r="3653" spans="2:2" x14ac:dyDescent="0.25">
      <c r="B3653" t="s">
        <v>707</v>
      </c>
    </row>
    <row r="3654" spans="2:2" x14ac:dyDescent="0.25">
      <c r="B3654" t="s">
        <v>1798</v>
      </c>
    </row>
    <row r="3655" spans="2:2" x14ac:dyDescent="0.25">
      <c r="B3655" t="s">
        <v>709</v>
      </c>
    </row>
    <row r="3656" spans="2:2" x14ac:dyDescent="0.25">
      <c r="B3656" t="s">
        <v>705</v>
      </c>
    </row>
    <row r="3657" spans="2:2" x14ac:dyDescent="0.25">
      <c r="B3657" t="s">
        <v>807</v>
      </c>
    </row>
    <row r="3658" spans="2:2" x14ac:dyDescent="0.25">
      <c r="B3658" t="s">
        <v>1795</v>
      </c>
    </row>
    <row r="3659" spans="2:2" x14ac:dyDescent="0.25">
      <c r="B3659" t="s">
        <v>1796</v>
      </c>
    </row>
    <row r="3660" spans="2:2" x14ac:dyDescent="0.25">
      <c r="B3660" t="s">
        <v>1797</v>
      </c>
    </row>
    <row r="3661" spans="2:2" x14ac:dyDescent="0.25">
      <c r="B3661" t="s">
        <v>1244</v>
      </c>
    </row>
    <row r="3662" spans="2:2" x14ac:dyDescent="0.25">
      <c r="B3662" t="s">
        <v>813</v>
      </c>
    </row>
    <row r="3663" spans="2:2" x14ac:dyDescent="0.25">
      <c r="B3663" t="s">
        <v>707</v>
      </c>
    </row>
    <row r="3664" spans="2:2" x14ac:dyDescent="0.25">
      <c r="B3664" t="s">
        <v>728</v>
      </c>
    </row>
    <row r="3665" spans="2:2" x14ac:dyDescent="0.25">
      <c r="B3665" t="s">
        <v>709</v>
      </c>
    </row>
    <row r="3666" spans="2:2" x14ac:dyDescent="0.25">
      <c r="B3666" t="s">
        <v>705</v>
      </c>
    </row>
    <row r="3667" spans="2:2" x14ac:dyDescent="0.25">
      <c r="B3667" t="s">
        <v>807</v>
      </c>
    </row>
    <row r="3668" spans="2:2" x14ac:dyDescent="0.25">
      <c r="B3668" t="s">
        <v>1795</v>
      </c>
    </row>
    <row r="3669" spans="2:2" x14ac:dyDescent="0.25">
      <c r="B3669" t="s">
        <v>1796</v>
      </c>
    </row>
    <row r="3670" spans="2:2" x14ac:dyDescent="0.25">
      <c r="B3670" t="s">
        <v>1797</v>
      </c>
    </row>
    <row r="3671" spans="2:2" x14ac:dyDescent="0.25">
      <c r="B3671" t="s">
        <v>1244</v>
      </c>
    </row>
    <row r="3672" spans="2:2" x14ac:dyDescent="0.25">
      <c r="B3672" t="s">
        <v>813</v>
      </c>
    </row>
    <row r="3673" spans="2:2" x14ac:dyDescent="0.25">
      <c r="B3673" t="s">
        <v>707</v>
      </c>
    </row>
    <row r="3674" spans="2:2" x14ac:dyDescent="0.25">
      <c r="B3674" t="s">
        <v>728</v>
      </c>
    </row>
    <row r="3675" spans="2:2" x14ac:dyDescent="0.25">
      <c r="B3675" t="s">
        <v>709</v>
      </c>
    </row>
    <row r="3676" spans="2:2" x14ac:dyDescent="0.25">
      <c r="B3676" t="s">
        <v>705</v>
      </c>
    </row>
    <row r="3677" spans="2:2" x14ac:dyDescent="0.25">
      <c r="B3677" t="s">
        <v>807</v>
      </c>
    </row>
    <row r="3678" spans="2:2" x14ac:dyDescent="0.25">
      <c r="B3678" t="s">
        <v>1795</v>
      </c>
    </row>
    <row r="3679" spans="2:2" x14ac:dyDescent="0.25">
      <c r="B3679" t="s">
        <v>1796</v>
      </c>
    </row>
    <row r="3680" spans="2:2" x14ac:dyDescent="0.25">
      <c r="B3680" t="s">
        <v>1797</v>
      </c>
    </row>
    <row r="3681" spans="2:2" x14ac:dyDescent="0.25">
      <c r="B3681" t="s">
        <v>1244</v>
      </c>
    </row>
    <row r="3682" spans="2:2" x14ac:dyDescent="0.25">
      <c r="B3682" t="s">
        <v>813</v>
      </c>
    </row>
    <row r="3683" spans="2:2" x14ac:dyDescent="0.25">
      <c r="B3683" t="s">
        <v>707</v>
      </c>
    </row>
    <row r="3684" spans="2:2" x14ac:dyDescent="0.25">
      <c r="B3684" t="s">
        <v>728</v>
      </c>
    </row>
    <row r="3685" spans="2:2" x14ac:dyDescent="0.25">
      <c r="B3685" t="s">
        <v>709</v>
      </c>
    </row>
    <row r="3686" spans="2:2" x14ac:dyDescent="0.25">
      <c r="B3686" t="s">
        <v>705</v>
      </c>
    </row>
    <row r="3687" spans="2:2" x14ac:dyDescent="0.25">
      <c r="B3687" t="s">
        <v>807</v>
      </c>
    </row>
    <row r="3688" spans="2:2" x14ac:dyDescent="0.25">
      <c r="B3688" t="s">
        <v>1795</v>
      </c>
    </row>
    <row r="3689" spans="2:2" x14ac:dyDescent="0.25">
      <c r="B3689" t="s">
        <v>1796</v>
      </c>
    </row>
    <row r="3690" spans="2:2" x14ac:dyDescent="0.25">
      <c r="B3690" t="s">
        <v>1797</v>
      </c>
    </row>
    <row r="3691" spans="2:2" x14ac:dyDescent="0.25">
      <c r="B3691" t="s">
        <v>1244</v>
      </c>
    </row>
    <row r="3692" spans="2:2" x14ac:dyDescent="0.25">
      <c r="B3692" t="s">
        <v>813</v>
      </c>
    </row>
    <row r="3693" spans="2:2" x14ac:dyDescent="0.25">
      <c r="B3693" t="s">
        <v>707</v>
      </c>
    </row>
    <row r="3694" spans="2:2" x14ac:dyDescent="0.25">
      <c r="B3694" t="s">
        <v>728</v>
      </c>
    </row>
    <row r="3695" spans="2:2" x14ac:dyDescent="0.25">
      <c r="B3695" t="s">
        <v>709</v>
      </c>
    </row>
    <row r="3696" spans="2:2" x14ac:dyDescent="0.25">
      <c r="B3696" t="s">
        <v>705</v>
      </c>
    </row>
    <row r="3697" spans="2:2" x14ac:dyDescent="0.25">
      <c r="B3697" t="s">
        <v>808</v>
      </c>
    </row>
    <row r="3698" spans="2:2" x14ac:dyDescent="0.25">
      <c r="B3698" t="s">
        <v>1799</v>
      </c>
    </row>
    <row r="3699" spans="2:2" x14ac:dyDescent="0.25">
      <c r="B3699" t="s">
        <v>1800</v>
      </c>
    </row>
    <row r="3700" spans="2:2" x14ac:dyDescent="0.25">
      <c r="B3700" t="s">
        <v>1801</v>
      </c>
    </row>
    <row r="3701" spans="2:2" x14ac:dyDescent="0.25">
      <c r="B3701" t="s">
        <v>1244</v>
      </c>
    </row>
    <row r="3702" spans="2:2" x14ac:dyDescent="0.25">
      <c r="B3702" t="s">
        <v>813</v>
      </c>
    </row>
    <row r="3703" spans="2:2" x14ac:dyDescent="0.25">
      <c r="B3703" t="s">
        <v>707</v>
      </c>
    </row>
    <row r="3704" spans="2:2" x14ac:dyDescent="0.25">
      <c r="B3704" t="s">
        <v>728</v>
      </c>
    </row>
    <row r="3705" spans="2:2" x14ac:dyDescent="0.25">
      <c r="B3705" t="s">
        <v>709</v>
      </c>
    </row>
    <row r="3706" spans="2:2" x14ac:dyDescent="0.25">
      <c r="B3706" t="s">
        <v>705</v>
      </c>
    </row>
    <row r="3707" spans="2:2" x14ac:dyDescent="0.25">
      <c r="B3707" t="s">
        <v>808</v>
      </c>
    </row>
    <row r="3708" spans="2:2" x14ac:dyDescent="0.25">
      <c r="B3708" t="s">
        <v>1799</v>
      </c>
    </row>
    <row r="3709" spans="2:2" x14ac:dyDescent="0.25">
      <c r="B3709" t="s">
        <v>1800</v>
      </c>
    </row>
    <row r="3710" spans="2:2" x14ac:dyDescent="0.25">
      <c r="B3710" t="s">
        <v>1801</v>
      </c>
    </row>
    <row r="3711" spans="2:2" x14ac:dyDescent="0.25">
      <c r="B3711" t="s">
        <v>1244</v>
      </c>
    </row>
    <row r="3712" spans="2:2" x14ac:dyDescent="0.25">
      <c r="B3712" t="s">
        <v>813</v>
      </c>
    </row>
    <row r="3713" spans="2:2" x14ac:dyDescent="0.25">
      <c r="B3713" t="s">
        <v>707</v>
      </c>
    </row>
    <row r="3714" spans="2:2" x14ac:dyDescent="0.25">
      <c r="B3714" t="s">
        <v>728</v>
      </c>
    </row>
    <row r="3715" spans="2:2" x14ac:dyDescent="0.25">
      <c r="B3715" t="s">
        <v>709</v>
      </c>
    </row>
    <row r="3716" spans="2:2" x14ac:dyDescent="0.25">
      <c r="B3716" t="s">
        <v>705</v>
      </c>
    </row>
    <row r="3717" spans="2:2" x14ac:dyDescent="0.25">
      <c r="B3717" t="s">
        <v>814</v>
      </c>
    </row>
    <row r="3718" spans="2:2" x14ac:dyDescent="0.25">
      <c r="B3718" t="s">
        <v>1802</v>
      </c>
    </row>
    <row r="3719" spans="2:2" x14ac:dyDescent="0.25">
      <c r="B3719" t="s">
        <v>1803</v>
      </c>
    </row>
    <row r="3720" spans="2:2" x14ac:dyDescent="0.25">
      <c r="B3720" t="s">
        <v>1804</v>
      </c>
    </row>
    <row r="3721" spans="2:2" x14ac:dyDescent="0.25">
      <c r="B3721" t="s">
        <v>1244</v>
      </c>
    </row>
    <row r="3722" spans="2:2" x14ac:dyDescent="0.25">
      <c r="B3722" t="s">
        <v>813</v>
      </c>
    </row>
    <row r="3723" spans="2:2" x14ac:dyDescent="0.25">
      <c r="B3723" t="s">
        <v>707</v>
      </c>
    </row>
    <row r="3724" spans="2:2" x14ac:dyDescent="0.25">
      <c r="B3724" t="s">
        <v>1805</v>
      </c>
    </row>
    <row r="3725" spans="2:2" x14ac:dyDescent="0.25">
      <c r="B3725" t="s">
        <v>709</v>
      </c>
    </row>
    <row r="3726" spans="2:2" x14ac:dyDescent="0.25">
      <c r="B3726" t="s">
        <v>705</v>
      </c>
    </row>
    <row r="3727" spans="2:2" x14ac:dyDescent="0.25">
      <c r="B3727" t="s">
        <v>900</v>
      </c>
    </row>
    <row r="3728" spans="2:2" x14ac:dyDescent="0.25">
      <c r="B3728" t="s">
        <v>1806</v>
      </c>
    </row>
    <row r="3729" spans="2:2" x14ac:dyDescent="0.25">
      <c r="B3729" t="s">
        <v>1807</v>
      </c>
    </row>
    <row r="3730" spans="2:2" x14ac:dyDescent="0.25">
      <c r="B3730" t="s">
        <v>1808</v>
      </c>
    </row>
    <row r="3731" spans="2:2" x14ac:dyDescent="0.25">
      <c r="B3731" t="s">
        <v>1244</v>
      </c>
    </row>
    <row r="3732" spans="2:2" x14ac:dyDescent="0.25">
      <c r="B3732" t="s">
        <v>813</v>
      </c>
    </row>
    <row r="3733" spans="2:2" x14ac:dyDescent="0.25">
      <c r="B3733" t="s">
        <v>707</v>
      </c>
    </row>
    <row r="3734" spans="2:2" x14ac:dyDescent="0.25">
      <c r="B3734" t="s">
        <v>1809</v>
      </c>
    </row>
    <row r="3735" spans="2:2" x14ac:dyDescent="0.25">
      <c r="B3735" t="s">
        <v>709</v>
      </c>
    </row>
    <row r="3736" spans="2:2" x14ac:dyDescent="0.25">
      <c r="B3736" t="s">
        <v>705</v>
      </c>
    </row>
    <row r="3737" spans="2:2" x14ac:dyDescent="0.25">
      <c r="B3737" t="s">
        <v>809</v>
      </c>
    </row>
    <row r="3738" spans="2:2" x14ac:dyDescent="0.25">
      <c r="B3738" t="s">
        <v>1810</v>
      </c>
    </row>
    <row r="3739" spans="2:2" x14ac:dyDescent="0.25">
      <c r="B3739" t="s">
        <v>1811</v>
      </c>
    </row>
    <row r="3740" spans="2:2" x14ac:dyDescent="0.25">
      <c r="B3740" t="s">
        <v>1812</v>
      </c>
    </row>
    <row r="3741" spans="2:2" x14ac:dyDescent="0.25">
      <c r="B3741" t="s">
        <v>1244</v>
      </c>
    </row>
    <row r="3742" spans="2:2" x14ac:dyDescent="0.25">
      <c r="B3742" t="s">
        <v>813</v>
      </c>
    </row>
    <row r="3743" spans="2:2" x14ac:dyDescent="0.25">
      <c r="B3743" t="s">
        <v>707</v>
      </c>
    </row>
    <row r="3744" spans="2:2" x14ac:dyDescent="0.25">
      <c r="B3744" t="s">
        <v>728</v>
      </c>
    </row>
    <row r="3745" spans="2:2" x14ac:dyDescent="0.25">
      <c r="B3745" t="s">
        <v>709</v>
      </c>
    </row>
    <row r="3746" spans="2:2" x14ac:dyDescent="0.25">
      <c r="B3746" t="s">
        <v>705</v>
      </c>
    </row>
    <row r="3747" spans="2:2" x14ac:dyDescent="0.25">
      <c r="B3747" t="s">
        <v>809</v>
      </c>
    </row>
    <row r="3748" spans="2:2" x14ac:dyDescent="0.25">
      <c r="B3748" t="s">
        <v>1810</v>
      </c>
    </row>
    <row r="3749" spans="2:2" x14ac:dyDescent="0.25">
      <c r="B3749" t="s">
        <v>1811</v>
      </c>
    </row>
    <row r="3750" spans="2:2" x14ac:dyDescent="0.25">
      <c r="B3750" t="s">
        <v>1812</v>
      </c>
    </row>
    <row r="3751" spans="2:2" x14ac:dyDescent="0.25">
      <c r="B3751" t="s">
        <v>1244</v>
      </c>
    </row>
    <row r="3752" spans="2:2" x14ac:dyDescent="0.25">
      <c r="B3752" t="s">
        <v>813</v>
      </c>
    </row>
    <row r="3753" spans="2:2" x14ac:dyDescent="0.25">
      <c r="B3753" t="s">
        <v>707</v>
      </c>
    </row>
    <row r="3754" spans="2:2" x14ac:dyDescent="0.25">
      <c r="B3754" t="s">
        <v>1299</v>
      </c>
    </row>
    <row r="3755" spans="2:2" x14ac:dyDescent="0.25">
      <c r="B3755" t="s">
        <v>709</v>
      </c>
    </row>
    <row r="3756" spans="2:2" x14ac:dyDescent="0.25">
      <c r="B3756" t="s">
        <v>705</v>
      </c>
    </row>
    <row r="3757" spans="2:2" x14ac:dyDescent="0.25">
      <c r="B3757" t="s">
        <v>810</v>
      </c>
    </row>
    <row r="3758" spans="2:2" x14ac:dyDescent="0.25">
      <c r="B3758" t="s">
        <v>1813</v>
      </c>
    </row>
    <row r="3759" spans="2:2" x14ac:dyDescent="0.25">
      <c r="B3759" t="s">
        <v>1814</v>
      </c>
    </row>
    <row r="3760" spans="2:2" x14ac:dyDescent="0.25">
      <c r="B3760" t="s">
        <v>1815</v>
      </c>
    </row>
    <row r="3761" spans="2:2" x14ac:dyDescent="0.25">
      <c r="B3761" t="s">
        <v>1244</v>
      </c>
    </row>
    <row r="3762" spans="2:2" x14ac:dyDescent="0.25">
      <c r="B3762" t="s">
        <v>813</v>
      </c>
    </row>
    <row r="3763" spans="2:2" x14ac:dyDescent="0.25">
      <c r="B3763" t="s">
        <v>707</v>
      </c>
    </row>
    <row r="3764" spans="2:2" x14ac:dyDescent="0.25">
      <c r="B3764" t="s">
        <v>1431</v>
      </c>
    </row>
    <row r="3765" spans="2:2" x14ac:dyDescent="0.25">
      <c r="B3765" t="s">
        <v>709</v>
      </c>
    </row>
    <row r="3766" spans="2:2" x14ac:dyDescent="0.25">
      <c r="B3766" t="s">
        <v>705</v>
      </c>
    </row>
    <row r="3767" spans="2:2" x14ac:dyDescent="0.25">
      <c r="B3767" t="s">
        <v>810</v>
      </c>
    </row>
    <row r="3768" spans="2:2" x14ac:dyDescent="0.25">
      <c r="B3768" t="s">
        <v>1813</v>
      </c>
    </row>
    <row r="3769" spans="2:2" x14ac:dyDescent="0.25">
      <c r="B3769" t="s">
        <v>1814</v>
      </c>
    </row>
    <row r="3770" spans="2:2" x14ac:dyDescent="0.25">
      <c r="B3770" t="s">
        <v>1815</v>
      </c>
    </row>
    <row r="3771" spans="2:2" x14ac:dyDescent="0.25">
      <c r="B3771" t="s">
        <v>1244</v>
      </c>
    </row>
    <row r="3772" spans="2:2" x14ac:dyDescent="0.25">
      <c r="B3772" t="s">
        <v>813</v>
      </c>
    </row>
    <row r="3773" spans="2:2" x14ac:dyDescent="0.25">
      <c r="B3773" t="s">
        <v>791</v>
      </c>
    </row>
    <row r="3774" spans="2:2" x14ac:dyDescent="0.25">
      <c r="B3774" t="s">
        <v>728</v>
      </c>
    </row>
    <row r="3775" spans="2:2" x14ac:dyDescent="0.25">
      <c r="B3775" t="s">
        <v>709</v>
      </c>
    </row>
    <row r="3776" spans="2:2" x14ac:dyDescent="0.25">
      <c r="B3776" t="s">
        <v>705</v>
      </c>
    </row>
    <row r="3777" spans="2:2" x14ac:dyDescent="0.25">
      <c r="B3777" t="s">
        <v>811</v>
      </c>
    </row>
    <row r="3778" spans="2:2" x14ac:dyDescent="0.25">
      <c r="B3778" t="s">
        <v>1816</v>
      </c>
    </row>
    <row r="3779" spans="2:2" x14ac:dyDescent="0.25">
      <c r="B3779" t="s">
        <v>1817</v>
      </c>
    </row>
    <row r="3780" spans="2:2" x14ac:dyDescent="0.25">
      <c r="B3780" t="s">
        <v>1818</v>
      </c>
    </row>
    <row r="3781" spans="2:2" x14ac:dyDescent="0.25">
      <c r="B3781" t="s">
        <v>1244</v>
      </c>
    </row>
    <row r="3782" spans="2:2" x14ac:dyDescent="0.25">
      <c r="B3782" t="s">
        <v>813</v>
      </c>
    </row>
    <row r="3783" spans="2:2" x14ac:dyDescent="0.25">
      <c r="B3783" t="s">
        <v>707</v>
      </c>
    </row>
    <row r="3784" spans="2:2" x14ac:dyDescent="0.25">
      <c r="B3784" t="s">
        <v>1819</v>
      </c>
    </row>
    <row r="3785" spans="2:2" x14ac:dyDescent="0.25">
      <c r="B3785" t="s">
        <v>709</v>
      </c>
    </row>
    <row r="3786" spans="2:2" x14ac:dyDescent="0.25">
      <c r="B3786" t="s">
        <v>705</v>
      </c>
    </row>
    <row r="3787" spans="2:2" x14ac:dyDescent="0.25">
      <c r="B3787" t="s">
        <v>787</v>
      </c>
    </row>
    <row r="3788" spans="2:2" x14ac:dyDescent="0.25">
      <c r="B3788" t="s">
        <v>1820</v>
      </c>
    </row>
    <row r="3789" spans="2:2" x14ac:dyDescent="0.25">
      <c r="B3789" t="s">
        <v>1821</v>
      </c>
    </row>
    <row r="3790" spans="2:2" x14ac:dyDescent="0.25">
      <c r="B3790" t="s">
        <v>1822</v>
      </c>
    </row>
    <row r="3791" spans="2:2" x14ac:dyDescent="0.25">
      <c r="B3791" t="s">
        <v>1244</v>
      </c>
    </row>
    <row r="3792" spans="2:2" x14ac:dyDescent="0.25">
      <c r="B3792" t="s">
        <v>813</v>
      </c>
    </row>
    <row r="3793" spans="2:2" x14ac:dyDescent="0.25">
      <c r="B3793" t="s">
        <v>707</v>
      </c>
    </row>
    <row r="3794" spans="2:2" x14ac:dyDescent="0.25">
      <c r="B3794" t="s">
        <v>1823</v>
      </c>
    </row>
    <row r="3795" spans="2:2" x14ac:dyDescent="0.25">
      <c r="B3795" t="s">
        <v>709</v>
      </c>
    </row>
    <row r="3796" spans="2:2" x14ac:dyDescent="0.25">
      <c r="B3796" t="s">
        <v>705</v>
      </c>
    </row>
    <row r="3797" spans="2:2" x14ac:dyDescent="0.25">
      <c r="B3797" t="s">
        <v>787</v>
      </c>
    </row>
    <row r="3798" spans="2:2" x14ac:dyDescent="0.25">
      <c r="B3798" t="s">
        <v>1820</v>
      </c>
    </row>
    <row r="3799" spans="2:2" x14ac:dyDescent="0.25">
      <c r="B3799" t="s">
        <v>1821</v>
      </c>
    </row>
    <row r="3800" spans="2:2" x14ac:dyDescent="0.25">
      <c r="B3800" t="s">
        <v>1822</v>
      </c>
    </row>
    <row r="3801" spans="2:2" x14ac:dyDescent="0.25">
      <c r="B3801" t="s">
        <v>1244</v>
      </c>
    </row>
    <row r="3802" spans="2:2" x14ac:dyDescent="0.25">
      <c r="B3802" t="s">
        <v>813</v>
      </c>
    </row>
    <row r="3803" spans="2:2" x14ac:dyDescent="0.25">
      <c r="B3803" t="s">
        <v>707</v>
      </c>
    </row>
    <row r="3804" spans="2:2" x14ac:dyDescent="0.25">
      <c r="B3804" t="s">
        <v>728</v>
      </c>
    </row>
    <row r="3805" spans="2:2" x14ac:dyDescent="0.25">
      <c r="B3805" t="s">
        <v>709</v>
      </c>
    </row>
    <row r="3806" spans="2:2" x14ac:dyDescent="0.25">
      <c r="B3806" t="s">
        <v>705</v>
      </c>
    </row>
    <row r="3807" spans="2:2" x14ac:dyDescent="0.25">
      <c r="B3807" t="s">
        <v>812</v>
      </c>
    </row>
    <row r="3808" spans="2:2" x14ac:dyDescent="0.25">
      <c r="B3808" t="s">
        <v>1824</v>
      </c>
    </row>
    <row r="3809" spans="2:2" x14ac:dyDescent="0.25">
      <c r="B3809" t="s">
        <v>1825</v>
      </c>
    </row>
    <row r="3810" spans="2:2" x14ac:dyDescent="0.25">
      <c r="B3810" t="s">
        <v>1826</v>
      </c>
    </row>
    <row r="3811" spans="2:2" x14ac:dyDescent="0.25">
      <c r="B3811" t="s">
        <v>1244</v>
      </c>
    </row>
    <row r="3812" spans="2:2" x14ac:dyDescent="0.25">
      <c r="B3812" t="s">
        <v>813</v>
      </c>
    </row>
    <row r="3813" spans="2:2" x14ac:dyDescent="0.25">
      <c r="B3813" t="s">
        <v>707</v>
      </c>
    </row>
    <row r="3814" spans="2:2" x14ac:dyDescent="0.25">
      <c r="B3814" t="s">
        <v>728</v>
      </c>
    </row>
    <row r="3815" spans="2:2" x14ac:dyDescent="0.25">
      <c r="B3815" t="s">
        <v>709</v>
      </c>
    </row>
    <row r="3816" spans="2:2" x14ac:dyDescent="0.25">
      <c r="B3816" t="s">
        <v>705</v>
      </c>
    </row>
    <row r="3817" spans="2:2" x14ac:dyDescent="0.25">
      <c r="B3817" t="s">
        <v>812</v>
      </c>
    </row>
    <row r="3818" spans="2:2" x14ac:dyDescent="0.25">
      <c r="B3818" t="s">
        <v>1824</v>
      </c>
    </row>
    <row r="3819" spans="2:2" x14ac:dyDescent="0.25">
      <c r="B3819" t="s">
        <v>1825</v>
      </c>
    </row>
    <row r="3820" spans="2:2" x14ac:dyDescent="0.25">
      <c r="B3820" t="s">
        <v>1826</v>
      </c>
    </row>
    <row r="3821" spans="2:2" x14ac:dyDescent="0.25">
      <c r="B3821" t="s">
        <v>1244</v>
      </c>
    </row>
    <row r="3822" spans="2:2" x14ac:dyDescent="0.25">
      <c r="B3822" t="s">
        <v>813</v>
      </c>
    </row>
    <row r="3823" spans="2:2" x14ac:dyDescent="0.25">
      <c r="B3823" t="s">
        <v>707</v>
      </c>
    </row>
    <row r="3824" spans="2:2" x14ac:dyDescent="0.25">
      <c r="B3824" t="s">
        <v>728</v>
      </c>
    </row>
    <row r="3825" spans="2:2" x14ac:dyDescent="0.25">
      <c r="B3825" t="s">
        <v>709</v>
      </c>
    </row>
    <row r="3826" spans="2:2" x14ac:dyDescent="0.25">
      <c r="B3826" t="s">
        <v>705</v>
      </c>
    </row>
    <row r="3827" spans="2:2" x14ac:dyDescent="0.25">
      <c r="B3827" t="s">
        <v>786</v>
      </c>
    </row>
    <row r="3828" spans="2:2" x14ac:dyDescent="0.25">
      <c r="B3828" t="s">
        <v>1827</v>
      </c>
    </row>
    <row r="3829" spans="2:2" x14ac:dyDescent="0.25">
      <c r="B3829" t="s">
        <v>1828</v>
      </c>
    </row>
    <row r="3830" spans="2:2" x14ac:dyDescent="0.25">
      <c r="B3830" t="s">
        <v>907</v>
      </c>
    </row>
    <row r="3831" spans="2:2" x14ac:dyDescent="0.25">
      <c r="B3831" t="s">
        <v>1244</v>
      </c>
    </row>
    <row r="3832" spans="2:2" x14ac:dyDescent="0.25">
      <c r="B3832" t="s">
        <v>813</v>
      </c>
    </row>
    <row r="3833" spans="2:2" x14ac:dyDescent="0.25">
      <c r="B3833" t="s">
        <v>707</v>
      </c>
    </row>
    <row r="3834" spans="2:2" x14ac:dyDescent="0.25">
      <c r="B3834" t="s">
        <v>1664</v>
      </c>
    </row>
    <row r="3835" spans="2:2" x14ac:dyDescent="0.25">
      <c r="B3835" t="s">
        <v>709</v>
      </c>
    </row>
    <row r="3836" spans="2:2" x14ac:dyDescent="0.25">
      <c r="B3836" t="s">
        <v>705</v>
      </c>
    </row>
    <row r="3837" spans="2:2" x14ac:dyDescent="0.25">
      <c r="B3837" t="s">
        <v>786</v>
      </c>
    </row>
    <row r="3838" spans="2:2" x14ac:dyDescent="0.25">
      <c r="B3838" t="s">
        <v>1827</v>
      </c>
    </row>
    <row r="3839" spans="2:2" x14ac:dyDescent="0.25">
      <c r="B3839" t="s">
        <v>1828</v>
      </c>
    </row>
    <row r="3840" spans="2:2" x14ac:dyDescent="0.25">
      <c r="B3840" t="s">
        <v>907</v>
      </c>
    </row>
    <row r="3841" spans="2:2" x14ac:dyDescent="0.25">
      <c r="B3841" t="s">
        <v>1244</v>
      </c>
    </row>
    <row r="3842" spans="2:2" x14ac:dyDescent="0.25">
      <c r="B3842" t="s">
        <v>813</v>
      </c>
    </row>
    <row r="3843" spans="2:2" x14ac:dyDescent="0.25">
      <c r="B3843" t="s">
        <v>707</v>
      </c>
    </row>
    <row r="3844" spans="2:2" x14ac:dyDescent="0.25">
      <c r="B3844" t="s">
        <v>728</v>
      </c>
    </row>
    <row r="3845" spans="2:2" x14ac:dyDescent="0.25">
      <c r="B3845" t="s">
        <v>709</v>
      </c>
    </row>
    <row r="3846" spans="2:2" x14ac:dyDescent="0.25">
      <c r="B3846" t="s">
        <v>705</v>
      </c>
    </row>
    <row r="3847" spans="2:2" x14ac:dyDescent="0.25">
      <c r="B3847" t="s">
        <v>786</v>
      </c>
    </row>
    <row r="3848" spans="2:2" x14ac:dyDescent="0.25">
      <c r="B3848" t="s">
        <v>1827</v>
      </c>
    </row>
    <row r="3849" spans="2:2" x14ac:dyDescent="0.25">
      <c r="B3849" t="s">
        <v>1828</v>
      </c>
    </row>
    <row r="3850" spans="2:2" x14ac:dyDescent="0.25">
      <c r="B3850" t="s">
        <v>907</v>
      </c>
    </row>
    <row r="3851" spans="2:2" x14ac:dyDescent="0.25">
      <c r="B3851" t="s">
        <v>1244</v>
      </c>
    </row>
    <row r="3852" spans="2:2" x14ac:dyDescent="0.25">
      <c r="B3852" t="s">
        <v>813</v>
      </c>
    </row>
    <row r="3853" spans="2:2" x14ac:dyDescent="0.25">
      <c r="B3853" t="s">
        <v>707</v>
      </c>
    </row>
    <row r="3854" spans="2:2" x14ac:dyDescent="0.25">
      <c r="B3854" t="s">
        <v>728</v>
      </c>
    </row>
    <row r="3855" spans="2:2" x14ac:dyDescent="0.25">
      <c r="B3855" t="s">
        <v>709</v>
      </c>
    </row>
    <row r="3856" spans="2:2" x14ac:dyDescent="0.25">
      <c r="B3856" t="s">
        <v>705</v>
      </c>
    </row>
    <row r="3857" spans="2:2" x14ac:dyDescent="0.25">
      <c r="B3857" t="s">
        <v>814</v>
      </c>
    </row>
    <row r="3858" spans="2:2" x14ac:dyDescent="0.25">
      <c r="B3858" t="s">
        <v>1829</v>
      </c>
    </row>
    <row r="3859" spans="2:2" x14ac:dyDescent="0.25">
      <c r="B3859" t="s">
        <v>1830</v>
      </c>
    </row>
    <row r="3860" spans="2:2" x14ac:dyDescent="0.25">
      <c r="B3860" t="s">
        <v>907</v>
      </c>
    </row>
    <row r="3861" spans="2:2" x14ac:dyDescent="0.25">
      <c r="B3861" t="s">
        <v>1244</v>
      </c>
    </row>
    <row r="3862" spans="2:2" x14ac:dyDescent="0.25">
      <c r="B3862" t="s">
        <v>813</v>
      </c>
    </row>
    <row r="3863" spans="2:2" x14ac:dyDescent="0.25">
      <c r="B3863" t="s">
        <v>707</v>
      </c>
    </row>
    <row r="3864" spans="2:2" x14ac:dyDescent="0.25">
      <c r="B3864" t="s">
        <v>728</v>
      </c>
    </row>
    <row r="3865" spans="2:2" x14ac:dyDescent="0.25">
      <c r="B3865" t="s">
        <v>709</v>
      </c>
    </row>
    <row r="3866" spans="2:2" x14ac:dyDescent="0.25">
      <c r="B3866" t="s">
        <v>705</v>
      </c>
    </row>
    <row r="3867" spans="2:2" x14ac:dyDescent="0.25">
      <c r="B3867" t="s">
        <v>901</v>
      </c>
    </row>
    <row r="3868" spans="2:2" x14ac:dyDescent="0.25">
      <c r="B3868" t="s">
        <v>1831</v>
      </c>
    </row>
    <row r="3869" spans="2:2" x14ac:dyDescent="0.25">
      <c r="B3869" t="s">
        <v>1832</v>
      </c>
    </row>
    <row r="3870" spans="2:2" x14ac:dyDescent="0.25">
      <c r="B3870" t="s">
        <v>1833</v>
      </c>
    </row>
    <row r="3871" spans="2:2" x14ac:dyDescent="0.25">
      <c r="B3871" t="s">
        <v>1244</v>
      </c>
    </row>
    <row r="3872" spans="2:2" x14ac:dyDescent="0.25">
      <c r="B3872" t="s">
        <v>813</v>
      </c>
    </row>
    <row r="3873" spans="2:2" x14ac:dyDescent="0.25">
      <c r="B3873" t="s">
        <v>707</v>
      </c>
    </row>
    <row r="3874" spans="2:2" x14ac:dyDescent="0.25">
      <c r="B3874" t="s">
        <v>728</v>
      </c>
    </row>
    <row r="3875" spans="2:2" x14ac:dyDescent="0.25">
      <c r="B3875" t="s">
        <v>709</v>
      </c>
    </row>
    <row r="3876" spans="2:2" x14ac:dyDescent="0.25">
      <c r="B3876" t="s">
        <v>705</v>
      </c>
    </row>
    <row r="3877" spans="2:2" x14ac:dyDescent="0.25">
      <c r="B3877" t="s">
        <v>815</v>
      </c>
    </row>
    <row r="3878" spans="2:2" x14ac:dyDescent="0.25">
      <c r="B3878" t="s">
        <v>1834</v>
      </c>
    </row>
    <row r="3879" spans="2:2" x14ac:dyDescent="0.25">
      <c r="B3879" t="s">
        <v>1835</v>
      </c>
    </row>
    <row r="3880" spans="2:2" x14ac:dyDescent="0.25">
      <c r="B3880" t="s">
        <v>1836</v>
      </c>
    </row>
    <row r="3881" spans="2:2" x14ac:dyDescent="0.25">
      <c r="B3881" t="s">
        <v>1244</v>
      </c>
    </row>
    <row r="3882" spans="2:2" x14ac:dyDescent="0.25">
      <c r="B3882" t="s">
        <v>813</v>
      </c>
    </row>
    <row r="3883" spans="2:2" x14ac:dyDescent="0.25">
      <c r="B3883" t="s">
        <v>707</v>
      </c>
    </row>
    <row r="3884" spans="2:2" x14ac:dyDescent="0.25">
      <c r="B3884" t="s">
        <v>728</v>
      </c>
    </row>
    <row r="3885" spans="2:2" x14ac:dyDescent="0.25">
      <c r="B3885" t="s">
        <v>709</v>
      </c>
    </row>
    <row r="3886" spans="2:2" x14ac:dyDescent="0.25">
      <c r="B3886" t="s">
        <v>705</v>
      </c>
    </row>
    <row r="3887" spans="2:2" x14ac:dyDescent="0.25">
      <c r="B3887" t="s">
        <v>815</v>
      </c>
    </row>
    <row r="3888" spans="2:2" x14ac:dyDescent="0.25">
      <c r="B3888" t="s">
        <v>1834</v>
      </c>
    </row>
    <row r="3889" spans="2:2" x14ac:dyDescent="0.25">
      <c r="B3889" t="s">
        <v>1835</v>
      </c>
    </row>
    <row r="3890" spans="2:2" x14ac:dyDescent="0.25">
      <c r="B3890" t="s">
        <v>1836</v>
      </c>
    </row>
    <row r="3891" spans="2:2" x14ac:dyDescent="0.25">
      <c r="B3891" t="s">
        <v>1244</v>
      </c>
    </row>
    <row r="3892" spans="2:2" x14ac:dyDescent="0.25">
      <c r="B3892" t="s">
        <v>813</v>
      </c>
    </row>
    <row r="3893" spans="2:2" x14ac:dyDescent="0.25">
      <c r="B3893" t="s">
        <v>707</v>
      </c>
    </row>
    <row r="3894" spans="2:2" x14ac:dyDescent="0.25">
      <c r="B3894" t="s">
        <v>728</v>
      </c>
    </row>
    <row r="3895" spans="2:2" x14ac:dyDescent="0.25">
      <c r="B3895" t="s">
        <v>709</v>
      </c>
    </row>
    <row r="3896" spans="2:2" x14ac:dyDescent="0.25">
      <c r="B3896" t="s">
        <v>705</v>
      </c>
    </row>
    <row r="3897" spans="2:2" x14ac:dyDescent="0.25">
      <c r="B3897" t="s">
        <v>787</v>
      </c>
    </row>
    <row r="3898" spans="2:2" x14ac:dyDescent="0.25">
      <c r="B3898" t="s">
        <v>1837</v>
      </c>
    </row>
    <row r="3899" spans="2:2" x14ac:dyDescent="0.25">
      <c r="B3899" t="s">
        <v>1838</v>
      </c>
    </row>
    <row r="3900" spans="2:2" x14ac:dyDescent="0.25">
      <c r="B3900" t="s">
        <v>1839</v>
      </c>
    </row>
    <row r="3901" spans="2:2" x14ac:dyDescent="0.25">
      <c r="B3901" t="s">
        <v>1244</v>
      </c>
    </row>
    <row r="3902" spans="2:2" x14ac:dyDescent="0.25">
      <c r="B3902" t="s">
        <v>813</v>
      </c>
    </row>
    <row r="3903" spans="2:2" x14ac:dyDescent="0.25">
      <c r="B3903" t="s">
        <v>707</v>
      </c>
    </row>
    <row r="3904" spans="2:2" x14ac:dyDescent="0.25">
      <c r="B3904" t="s">
        <v>1840</v>
      </c>
    </row>
    <row r="3905" spans="2:2" x14ac:dyDescent="0.25">
      <c r="B3905" t="s">
        <v>709</v>
      </c>
    </row>
    <row r="3906" spans="2:2" x14ac:dyDescent="0.25">
      <c r="B3906" t="s">
        <v>705</v>
      </c>
    </row>
    <row r="3907" spans="2:2" x14ac:dyDescent="0.25">
      <c r="B3907" t="s">
        <v>787</v>
      </c>
    </row>
    <row r="3908" spans="2:2" x14ac:dyDescent="0.25">
      <c r="B3908" t="s">
        <v>1837</v>
      </c>
    </row>
    <row r="3909" spans="2:2" x14ac:dyDescent="0.25">
      <c r="B3909" t="s">
        <v>1838</v>
      </c>
    </row>
    <row r="3910" spans="2:2" x14ac:dyDescent="0.25">
      <c r="B3910" t="s">
        <v>1839</v>
      </c>
    </row>
    <row r="3911" spans="2:2" x14ac:dyDescent="0.25">
      <c r="B3911" t="s">
        <v>1244</v>
      </c>
    </row>
    <row r="3912" spans="2:2" x14ac:dyDescent="0.25">
      <c r="B3912" t="s">
        <v>813</v>
      </c>
    </row>
    <row r="3913" spans="2:2" x14ac:dyDescent="0.25">
      <c r="B3913" t="s">
        <v>707</v>
      </c>
    </row>
    <row r="3914" spans="2:2" x14ac:dyDescent="0.25">
      <c r="B3914" t="s">
        <v>728</v>
      </c>
    </row>
    <row r="3915" spans="2:2" x14ac:dyDescent="0.25">
      <c r="B3915" t="s">
        <v>709</v>
      </c>
    </row>
    <row r="3916" spans="2:2" x14ac:dyDescent="0.25">
      <c r="B3916" t="s">
        <v>705</v>
      </c>
    </row>
    <row r="3917" spans="2:2" x14ac:dyDescent="0.25">
      <c r="B3917" t="s">
        <v>787</v>
      </c>
    </row>
    <row r="3918" spans="2:2" x14ac:dyDescent="0.25">
      <c r="B3918" t="s">
        <v>1837</v>
      </c>
    </row>
    <row r="3919" spans="2:2" x14ac:dyDescent="0.25">
      <c r="B3919" t="s">
        <v>1838</v>
      </c>
    </row>
    <row r="3920" spans="2:2" x14ac:dyDescent="0.25">
      <c r="B3920" t="s">
        <v>1839</v>
      </c>
    </row>
    <row r="3921" spans="2:2" x14ac:dyDescent="0.25">
      <c r="B3921" t="s">
        <v>1244</v>
      </c>
    </row>
    <row r="3922" spans="2:2" x14ac:dyDescent="0.25">
      <c r="B3922" t="s">
        <v>813</v>
      </c>
    </row>
    <row r="3923" spans="2:2" x14ac:dyDescent="0.25">
      <c r="B3923" t="s">
        <v>707</v>
      </c>
    </row>
    <row r="3924" spans="2:2" x14ac:dyDescent="0.25">
      <c r="B3924" t="s">
        <v>728</v>
      </c>
    </row>
    <row r="3925" spans="2:2" x14ac:dyDescent="0.25">
      <c r="B3925" t="s">
        <v>709</v>
      </c>
    </row>
    <row r="3926" spans="2:2" x14ac:dyDescent="0.25">
      <c r="B3926" t="s">
        <v>705</v>
      </c>
    </row>
    <row r="3927" spans="2:2" x14ac:dyDescent="0.25">
      <c r="B3927" t="s">
        <v>787</v>
      </c>
    </row>
    <row r="3928" spans="2:2" x14ac:dyDescent="0.25">
      <c r="B3928" t="s">
        <v>1837</v>
      </c>
    </row>
    <row r="3929" spans="2:2" x14ac:dyDescent="0.25">
      <c r="B3929" t="s">
        <v>1838</v>
      </c>
    </row>
    <row r="3930" spans="2:2" x14ac:dyDescent="0.25">
      <c r="B3930" t="s">
        <v>1839</v>
      </c>
    </row>
    <row r="3931" spans="2:2" x14ac:dyDescent="0.25">
      <c r="B3931" t="s">
        <v>1244</v>
      </c>
    </row>
    <row r="3932" spans="2:2" x14ac:dyDescent="0.25">
      <c r="B3932" t="s">
        <v>813</v>
      </c>
    </row>
    <row r="3933" spans="2:2" x14ac:dyDescent="0.25">
      <c r="B3933" t="s">
        <v>707</v>
      </c>
    </row>
    <row r="3934" spans="2:2" x14ac:dyDescent="0.25">
      <c r="B3934" t="s">
        <v>728</v>
      </c>
    </row>
    <row r="3935" spans="2:2" x14ac:dyDescent="0.25">
      <c r="B3935" t="s">
        <v>709</v>
      </c>
    </row>
    <row r="3936" spans="2:2" x14ac:dyDescent="0.25">
      <c r="B3936" t="s">
        <v>705</v>
      </c>
    </row>
    <row r="3937" spans="2:2" x14ac:dyDescent="0.25">
      <c r="B3937" t="s">
        <v>816</v>
      </c>
    </row>
    <row r="3938" spans="2:2" x14ac:dyDescent="0.25">
      <c r="B3938" t="s">
        <v>1841</v>
      </c>
    </row>
    <row r="3939" spans="2:2" x14ac:dyDescent="0.25">
      <c r="B3939" t="s">
        <v>1842</v>
      </c>
    </row>
    <row r="3940" spans="2:2" x14ac:dyDescent="0.25">
      <c r="B3940" t="s">
        <v>1843</v>
      </c>
    </row>
    <row r="3941" spans="2:2" x14ac:dyDescent="0.25">
      <c r="B3941" t="s">
        <v>1244</v>
      </c>
    </row>
    <row r="3942" spans="2:2" x14ac:dyDescent="0.25">
      <c r="B3942" t="s">
        <v>813</v>
      </c>
    </row>
    <row r="3943" spans="2:2" x14ac:dyDescent="0.25">
      <c r="B3943" t="s">
        <v>707</v>
      </c>
    </row>
    <row r="3944" spans="2:2" x14ac:dyDescent="0.25">
      <c r="B3944" t="s">
        <v>728</v>
      </c>
    </row>
    <row r="3945" spans="2:2" x14ac:dyDescent="0.25">
      <c r="B3945" t="s">
        <v>709</v>
      </c>
    </row>
    <row r="3946" spans="2:2" x14ac:dyDescent="0.25">
      <c r="B3946" t="s">
        <v>705</v>
      </c>
    </row>
    <row r="3947" spans="2:2" x14ac:dyDescent="0.25">
      <c r="B3947" t="s">
        <v>816</v>
      </c>
    </row>
    <row r="3948" spans="2:2" x14ac:dyDescent="0.25">
      <c r="B3948" t="s">
        <v>1841</v>
      </c>
    </row>
    <row r="3949" spans="2:2" x14ac:dyDescent="0.25">
      <c r="B3949" t="s">
        <v>1842</v>
      </c>
    </row>
    <row r="3950" spans="2:2" x14ac:dyDescent="0.25">
      <c r="B3950" t="s">
        <v>1843</v>
      </c>
    </row>
    <row r="3951" spans="2:2" x14ac:dyDescent="0.25">
      <c r="B3951" t="s">
        <v>1244</v>
      </c>
    </row>
    <row r="3952" spans="2:2" x14ac:dyDescent="0.25">
      <c r="B3952" t="s">
        <v>813</v>
      </c>
    </row>
    <row r="3953" spans="2:2" x14ac:dyDescent="0.25">
      <c r="B3953" t="s">
        <v>707</v>
      </c>
    </row>
    <row r="3954" spans="2:2" x14ac:dyDescent="0.25">
      <c r="B3954" t="s">
        <v>728</v>
      </c>
    </row>
    <row r="3955" spans="2:2" x14ac:dyDescent="0.25">
      <c r="B3955" t="s">
        <v>709</v>
      </c>
    </row>
    <row r="3956" spans="2:2" x14ac:dyDescent="0.25">
      <c r="B3956" t="s">
        <v>705</v>
      </c>
    </row>
    <row r="3957" spans="2:2" x14ac:dyDescent="0.25">
      <c r="B3957" t="s">
        <v>816</v>
      </c>
    </row>
    <row r="3958" spans="2:2" x14ac:dyDescent="0.25">
      <c r="B3958" t="s">
        <v>1841</v>
      </c>
    </row>
    <row r="3959" spans="2:2" x14ac:dyDescent="0.25">
      <c r="B3959" t="s">
        <v>1842</v>
      </c>
    </row>
    <row r="3960" spans="2:2" x14ac:dyDescent="0.25">
      <c r="B3960" t="s">
        <v>1843</v>
      </c>
    </row>
    <row r="3961" spans="2:2" x14ac:dyDescent="0.25">
      <c r="B3961" t="s">
        <v>1244</v>
      </c>
    </row>
    <row r="3962" spans="2:2" x14ac:dyDescent="0.25">
      <c r="B3962" t="s">
        <v>813</v>
      </c>
    </row>
    <row r="3963" spans="2:2" x14ac:dyDescent="0.25">
      <c r="B3963" t="s">
        <v>707</v>
      </c>
    </row>
    <row r="3964" spans="2:2" x14ac:dyDescent="0.25">
      <c r="B3964" t="s">
        <v>728</v>
      </c>
    </row>
    <row r="3965" spans="2:2" x14ac:dyDescent="0.25">
      <c r="B3965" t="s">
        <v>709</v>
      </c>
    </row>
    <row r="3966" spans="2:2" x14ac:dyDescent="0.25">
      <c r="B3966" t="s">
        <v>705</v>
      </c>
    </row>
    <row r="3967" spans="2:2" x14ac:dyDescent="0.25">
      <c r="B3967" t="s">
        <v>816</v>
      </c>
    </row>
    <row r="3968" spans="2:2" x14ac:dyDescent="0.25">
      <c r="B3968" t="s">
        <v>1841</v>
      </c>
    </row>
    <row r="3969" spans="2:2" x14ac:dyDescent="0.25">
      <c r="B3969" t="s">
        <v>1842</v>
      </c>
    </row>
    <row r="3970" spans="2:2" x14ac:dyDescent="0.25">
      <c r="B3970" t="s">
        <v>1843</v>
      </c>
    </row>
    <row r="3971" spans="2:2" x14ac:dyDescent="0.25">
      <c r="B3971" t="s">
        <v>1244</v>
      </c>
    </row>
    <row r="3972" spans="2:2" x14ac:dyDescent="0.25">
      <c r="B3972" t="s">
        <v>813</v>
      </c>
    </row>
    <row r="3973" spans="2:2" x14ac:dyDescent="0.25">
      <c r="B3973" t="s">
        <v>707</v>
      </c>
    </row>
    <row r="3974" spans="2:2" x14ac:dyDescent="0.25">
      <c r="B3974" t="s">
        <v>728</v>
      </c>
    </row>
    <row r="3975" spans="2:2" x14ac:dyDescent="0.25">
      <c r="B3975" t="s">
        <v>709</v>
      </c>
    </row>
    <row r="3976" spans="2:2" x14ac:dyDescent="0.25">
      <c r="B3976" t="s">
        <v>705</v>
      </c>
    </row>
    <row r="3977" spans="2:2" x14ac:dyDescent="0.25">
      <c r="B3977" t="s">
        <v>816</v>
      </c>
    </row>
    <row r="3978" spans="2:2" x14ac:dyDescent="0.25">
      <c r="B3978" t="s">
        <v>1841</v>
      </c>
    </row>
    <row r="3979" spans="2:2" x14ac:dyDescent="0.25">
      <c r="B3979" t="s">
        <v>1842</v>
      </c>
    </row>
    <row r="3980" spans="2:2" x14ac:dyDescent="0.25">
      <c r="B3980" t="s">
        <v>1843</v>
      </c>
    </row>
    <row r="3981" spans="2:2" x14ac:dyDescent="0.25">
      <c r="B3981" t="s">
        <v>1244</v>
      </c>
    </row>
    <row r="3982" spans="2:2" x14ac:dyDescent="0.25">
      <c r="B3982" t="s">
        <v>813</v>
      </c>
    </row>
    <row r="3983" spans="2:2" x14ac:dyDescent="0.25">
      <c r="B3983" t="s">
        <v>707</v>
      </c>
    </row>
    <row r="3984" spans="2:2" x14ac:dyDescent="0.25">
      <c r="B3984" t="s">
        <v>728</v>
      </c>
    </row>
    <row r="3985" spans="2:2" x14ac:dyDescent="0.25">
      <c r="B3985" t="s">
        <v>709</v>
      </c>
    </row>
    <row r="3986" spans="2:2" x14ac:dyDescent="0.25">
      <c r="B3986" t="s">
        <v>705</v>
      </c>
    </row>
    <row r="3987" spans="2:2" x14ac:dyDescent="0.25">
      <c r="B3987" t="s">
        <v>816</v>
      </c>
    </row>
    <row r="3988" spans="2:2" x14ac:dyDescent="0.25">
      <c r="B3988" t="s">
        <v>1841</v>
      </c>
    </row>
    <row r="3989" spans="2:2" x14ac:dyDescent="0.25">
      <c r="B3989" t="s">
        <v>1842</v>
      </c>
    </row>
    <row r="3990" spans="2:2" x14ac:dyDescent="0.25">
      <c r="B3990" t="s">
        <v>1843</v>
      </c>
    </row>
    <row r="3991" spans="2:2" x14ac:dyDescent="0.25">
      <c r="B3991" t="s">
        <v>1244</v>
      </c>
    </row>
    <row r="3992" spans="2:2" x14ac:dyDescent="0.25">
      <c r="B3992" t="s">
        <v>813</v>
      </c>
    </row>
    <row r="3993" spans="2:2" x14ac:dyDescent="0.25">
      <c r="B3993" t="s">
        <v>707</v>
      </c>
    </row>
    <row r="3994" spans="2:2" x14ac:dyDescent="0.25">
      <c r="B3994" t="s">
        <v>728</v>
      </c>
    </row>
    <row r="3995" spans="2:2" x14ac:dyDescent="0.25">
      <c r="B3995" t="s">
        <v>709</v>
      </c>
    </row>
    <row r="3996" spans="2:2" x14ac:dyDescent="0.25">
      <c r="B3996" t="s">
        <v>705</v>
      </c>
    </row>
    <row r="3997" spans="2:2" x14ac:dyDescent="0.25">
      <c r="B3997" t="s">
        <v>817</v>
      </c>
    </row>
    <row r="3998" spans="2:2" x14ac:dyDescent="0.25">
      <c r="B3998" t="s">
        <v>1844</v>
      </c>
    </row>
    <row r="3999" spans="2:2" x14ac:dyDescent="0.25">
      <c r="B3999" t="s">
        <v>1845</v>
      </c>
    </row>
    <row r="4000" spans="2:2" x14ac:dyDescent="0.25">
      <c r="B4000" t="s">
        <v>1846</v>
      </c>
    </row>
    <row r="4001" spans="2:2" x14ac:dyDescent="0.25">
      <c r="B4001" t="s">
        <v>1244</v>
      </c>
    </row>
    <row r="4002" spans="2:2" x14ac:dyDescent="0.25">
      <c r="B4002" t="s">
        <v>813</v>
      </c>
    </row>
    <row r="4003" spans="2:2" x14ac:dyDescent="0.25">
      <c r="B4003" t="s">
        <v>707</v>
      </c>
    </row>
    <row r="4004" spans="2:2" x14ac:dyDescent="0.25">
      <c r="B4004" t="s">
        <v>728</v>
      </c>
    </row>
    <row r="4005" spans="2:2" x14ac:dyDescent="0.25">
      <c r="B4005" t="s">
        <v>709</v>
      </c>
    </row>
    <row r="4006" spans="2:2" x14ac:dyDescent="0.25">
      <c r="B4006" t="s">
        <v>705</v>
      </c>
    </row>
    <row r="4007" spans="2:2" x14ac:dyDescent="0.25">
      <c r="B4007" t="s">
        <v>817</v>
      </c>
    </row>
    <row r="4008" spans="2:2" x14ac:dyDescent="0.25">
      <c r="B4008" t="s">
        <v>1844</v>
      </c>
    </row>
    <row r="4009" spans="2:2" x14ac:dyDescent="0.25">
      <c r="B4009" t="s">
        <v>1845</v>
      </c>
    </row>
    <row r="4010" spans="2:2" x14ac:dyDescent="0.25">
      <c r="B4010" t="s">
        <v>1846</v>
      </c>
    </row>
    <row r="4011" spans="2:2" x14ac:dyDescent="0.25">
      <c r="B4011" t="s">
        <v>1244</v>
      </c>
    </row>
    <row r="4012" spans="2:2" x14ac:dyDescent="0.25">
      <c r="B4012" t="s">
        <v>813</v>
      </c>
    </row>
    <row r="4013" spans="2:2" x14ac:dyDescent="0.25">
      <c r="B4013" t="s">
        <v>707</v>
      </c>
    </row>
    <row r="4014" spans="2:2" x14ac:dyDescent="0.25">
      <c r="B4014" t="s">
        <v>728</v>
      </c>
    </row>
    <row r="4015" spans="2:2" x14ac:dyDescent="0.25">
      <c r="B4015" t="s">
        <v>709</v>
      </c>
    </row>
    <row r="4016" spans="2:2" x14ac:dyDescent="0.25">
      <c r="B4016" t="s">
        <v>705</v>
      </c>
    </row>
    <row r="4017" spans="2:2" x14ac:dyDescent="0.25">
      <c r="B4017" t="s">
        <v>817</v>
      </c>
    </row>
    <row r="4018" spans="2:2" x14ac:dyDescent="0.25">
      <c r="B4018" t="s">
        <v>1844</v>
      </c>
    </row>
    <row r="4019" spans="2:2" x14ac:dyDescent="0.25">
      <c r="B4019" t="s">
        <v>1845</v>
      </c>
    </row>
    <row r="4020" spans="2:2" x14ac:dyDescent="0.25">
      <c r="B4020" t="s">
        <v>1846</v>
      </c>
    </row>
    <row r="4021" spans="2:2" x14ac:dyDescent="0.25">
      <c r="B4021" t="s">
        <v>1244</v>
      </c>
    </row>
    <row r="4022" spans="2:2" x14ac:dyDescent="0.25">
      <c r="B4022" t="s">
        <v>813</v>
      </c>
    </row>
    <row r="4023" spans="2:2" x14ac:dyDescent="0.25">
      <c r="B4023" t="s">
        <v>707</v>
      </c>
    </row>
    <row r="4024" spans="2:2" x14ac:dyDescent="0.25">
      <c r="B4024" t="s">
        <v>728</v>
      </c>
    </row>
    <row r="4025" spans="2:2" x14ac:dyDescent="0.25">
      <c r="B4025" t="s">
        <v>709</v>
      </c>
    </row>
    <row r="4026" spans="2:2" x14ac:dyDescent="0.25">
      <c r="B4026" t="s">
        <v>705</v>
      </c>
    </row>
    <row r="4027" spans="2:2" x14ac:dyDescent="0.25">
      <c r="B4027" t="s">
        <v>801</v>
      </c>
    </row>
    <row r="4028" spans="2:2" x14ac:dyDescent="0.25">
      <c r="B4028" t="s">
        <v>1847</v>
      </c>
    </row>
    <row r="4029" spans="2:2" x14ac:dyDescent="0.25">
      <c r="B4029" t="s">
        <v>1848</v>
      </c>
    </row>
    <row r="4030" spans="2:2" x14ac:dyDescent="0.25">
      <c r="B4030" t="s">
        <v>907</v>
      </c>
    </row>
    <row r="4031" spans="2:2" x14ac:dyDescent="0.25">
      <c r="B4031" t="s">
        <v>1244</v>
      </c>
    </row>
    <row r="4032" spans="2:2" x14ac:dyDescent="0.25">
      <c r="B4032" t="s">
        <v>813</v>
      </c>
    </row>
    <row r="4033" spans="2:2" x14ac:dyDescent="0.25">
      <c r="B4033" t="s">
        <v>707</v>
      </c>
    </row>
    <row r="4034" spans="2:2" x14ac:dyDescent="0.25">
      <c r="B4034" t="s">
        <v>728</v>
      </c>
    </row>
    <row r="4035" spans="2:2" x14ac:dyDescent="0.25">
      <c r="B4035" t="s">
        <v>709</v>
      </c>
    </row>
    <row r="4036" spans="2:2" x14ac:dyDescent="0.25">
      <c r="B4036" t="s">
        <v>705</v>
      </c>
    </row>
    <row r="4037" spans="2:2" x14ac:dyDescent="0.25">
      <c r="B4037" t="s">
        <v>801</v>
      </c>
    </row>
    <row r="4038" spans="2:2" x14ac:dyDescent="0.25">
      <c r="B4038" t="s">
        <v>1847</v>
      </c>
    </row>
    <row r="4039" spans="2:2" x14ac:dyDescent="0.25">
      <c r="B4039" t="s">
        <v>1848</v>
      </c>
    </row>
    <row r="4040" spans="2:2" x14ac:dyDescent="0.25">
      <c r="B4040" t="s">
        <v>907</v>
      </c>
    </row>
    <row r="4041" spans="2:2" x14ac:dyDescent="0.25">
      <c r="B4041" t="s">
        <v>1244</v>
      </c>
    </row>
    <row r="4042" spans="2:2" x14ac:dyDescent="0.25">
      <c r="B4042" t="s">
        <v>813</v>
      </c>
    </row>
    <row r="4043" spans="2:2" x14ac:dyDescent="0.25">
      <c r="B4043" t="s">
        <v>707</v>
      </c>
    </row>
    <row r="4044" spans="2:2" x14ac:dyDescent="0.25">
      <c r="B4044" t="s">
        <v>728</v>
      </c>
    </row>
    <row r="4045" spans="2:2" x14ac:dyDescent="0.25">
      <c r="B4045" t="s">
        <v>709</v>
      </c>
    </row>
    <row r="4046" spans="2:2" x14ac:dyDescent="0.25">
      <c r="B4046" t="s">
        <v>705</v>
      </c>
    </row>
    <row r="4047" spans="2:2" x14ac:dyDescent="0.25">
      <c r="B4047" t="s">
        <v>801</v>
      </c>
    </row>
    <row r="4048" spans="2:2" x14ac:dyDescent="0.25">
      <c r="B4048" t="s">
        <v>1847</v>
      </c>
    </row>
    <row r="4049" spans="2:2" x14ac:dyDescent="0.25">
      <c r="B4049" t="s">
        <v>1848</v>
      </c>
    </row>
    <row r="4050" spans="2:2" x14ac:dyDescent="0.25">
      <c r="B4050" t="s">
        <v>907</v>
      </c>
    </row>
    <row r="4051" spans="2:2" x14ac:dyDescent="0.25">
      <c r="B4051" t="s">
        <v>1244</v>
      </c>
    </row>
    <row r="4052" spans="2:2" x14ac:dyDescent="0.25">
      <c r="B4052" t="s">
        <v>813</v>
      </c>
    </row>
    <row r="4053" spans="2:2" x14ac:dyDescent="0.25">
      <c r="B4053" t="s">
        <v>707</v>
      </c>
    </row>
    <row r="4054" spans="2:2" x14ac:dyDescent="0.25">
      <c r="B4054" t="s">
        <v>728</v>
      </c>
    </row>
    <row r="4055" spans="2:2" x14ac:dyDescent="0.25">
      <c r="B4055" t="s">
        <v>709</v>
      </c>
    </row>
    <row r="4056" spans="2:2" x14ac:dyDescent="0.25">
      <c r="B4056" t="s">
        <v>705</v>
      </c>
    </row>
    <row r="4057" spans="2:2" x14ac:dyDescent="0.25">
      <c r="B4057" t="s">
        <v>818</v>
      </c>
    </row>
    <row r="4058" spans="2:2" x14ac:dyDescent="0.25">
      <c r="B4058" t="s">
        <v>1849</v>
      </c>
    </row>
    <row r="4059" spans="2:2" x14ac:dyDescent="0.25">
      <c r="B4059" t="s">
        <v>1850</v>
      </c>
    </row>
    <row r="4060" spans="2:2" x14ac:dyDescent="0.25">
      <c r="B4060" t="s">
        <v>1851</v>
      </c>
    </row>
    <row r="4061" spans="2:2" x14ac:dyDescent="0.25">
      <c r="B4061" t="s">
        <v>1244</v>
      </c>
    </row>
    <row r="4062" spans="2:2" x14ac:dyDescent="0.25">
      <c r="B4062" t="s">
        <v>813</v>
      </c>
    </row>
    <row r="4063" spans="2:2" x14ac:dyDescent="0.25">
      <c r="B4063" t="s">
        <v>707</v>
      </c>
    </row>
    <row r="4064" spans="2:2" x14ac:dyDescent="0.25">
      <c r="B4064" t="s">
        <v>728</v>
      </c>
    </row>
    <row r="4065" spans="2:2" x14ac:dyDescent="0.25">
      <c r="B4065" t="s">
        <v>709</v>
      </c>
    </row>
    <row r="4066" spans="2:2" x14ac:dyDescent="0.25">
      <c r="B4066" t="s">
        <v>705</v>
      </c>
    </row>
    <row r="4067" spans="2:2" x14ac:dyDescent="0.25">
      <c r="B4067" t="s">
        <v>818</v>
      </c>
    </row>
    <row r="4068" spans="2:2" x14ac:dyDescent="0.25">
      <c r="B4068" t="s">
        <v>1849</v>
      </c>
    </row>
    <row r="4069" spans="2:2" x14ac:dyDescent="0.25">
      <c r="B4069" t="s">
        <v>1850</v>
      </c>
    </row>
    <row r="4070" spans="2:2" x14ac:dyDescent="0.25">
      <c r="B4070" t="s">
        <v>1851</v>
      </c>
    </row>
    <row r="4071" spans="2:2" x14ac:dyDescent="0.25">
      <c r="B4071" t="s">
        <v>1244</v>
      </c>
    </row>
    <row r="4072" spans="2:2" x14ac:dyDescent="0.25">
      <c r="B4072" t="s">
        <v>813</v>
      </c>
    </row>
    <row r="4073" spans="2:2" x14ac:dyDescent="0.25">
      <c r="B4073" t="s">
        <v>707</v>
      </c>
    </row>
    <row r="4074" spans="2:2" x14ac:dyDescent="0.25">
      <c r="B4074" t="s">
        <v>728</v>
      </c>
    </row>
    <row r="4075" spans="2:2" x14ac:dyDescent="0.25">
      <c r="B4075" t="s">
        <v>709</v>
      </c>
    </row>
    <row r="4076" spans="2:2" x14ac:dyDescent="0.25">
      <c r="B4076" t="s">
        <v>705</v>
      </c>
    </row>
    <row r="4077" spans="2:2" x14ac:dyDescent="0.25">
      <c r="B4077" t="s">
        <v>818</v>
      </c>
    </row>
    <row r="4078" spans="2:2" x14ac:dyDescent="0.25">
      <c r="B4078" t="s">
        <v>1849</v>
      </c>
    </row>
    <row r="4079" spans="2:2" x14ac:dyDescent="0.25">
      <c r="B4079" t="s">
        <v>1850</v>
      </c>
    </row>
    <row r="4080" spans="2:2" x14ac:dyDescent="0.25">
      <c r="B4080" t="s">
        <v>1851</v>
      </c>
    </row>
    <row r="4081" spans="2:2" x14ac:dyDescent="0.25">
      <c r="B4081" t="s">
        <v>1244</v>
      </c>
    </row>
    <row r="4082" spans="2:2" x14ac:dyDescent="0.25">
      <c r="B4082" t="s">
        <v>813</v>
      </c>
    </row>
    <row r="4083" spans="2:2" x14ac:dyDescent="0.25">
      <c r="B4083" t="s">
        <v>707</v>
      </c>
    </row>
    <row r="4084" spans="2:2" x14ac:dyDescent="0.25">
      <c r="B4084" t="s">
        <v>728</v>
      </c>
    </row>
    <row r="4085" spans="2:2" x14ac:dyDescent="0.25">
      <c r="B4085" t="s">
        <v>709</v>
      </c>
    </row>
    <row r="4086" spans="2:2" x14ac:dyDescent="0.25">
      <c r="B4086" t="s">
        <v>705</v>
      </c>
    </row>
    <row r="4087" spans="2:2" x14ac:dyDescent="0.25">
      <c r="B4087" t="s">
        <v>818</v>
      </c>
    </row>
    <row r="4088" spans="2:2" x14ac:dyDescent="0.25">
      <c r="B4088" t="s">
        <v>1849</v>
      </c>
    </row>
    <row r="4089" spans="2:2" x14ac:dyDescent="0.25">
      <c r="B4089" t="s">
        <v>1850</v>
      </c>
    </row>
    <row r="4090" spans="2:2" x14ac:dyDescent="0.25">
      <c r="B4090" t="s">
        <v>1851</v>
      </c>
    </row>
    <row r="4091" spans="2:2" x14ac:dyDescent="0.25">
      <c r="B4091" t="s">
        <v>1244</v>
      </c>
    </row>
    <row r="4092" spans="2:2" x14ac:dyDescent="0.25">
      <c r="B4092" t="s">
        <v>813</v>
      </c>
    </row>
    <row r="4093" spans="2:2" x14ac:dyDescent="0.25">
      <c r="B4093" t="s">
        <v>707</v>
      </c>
    </row>
    <row r="4094" spans="2:2" x14ac:dyDescent="0.25">
      <c r="B4094" t="s">
        <v>728</v>
      </c>
    </row>
    <row r="4095" spans="2:2" x14ac:dyDescent="0.25">
      <c r="B4095" t="s">
        <v>709</v>
      </c>
    </row>
    <row r="4096" spans="2:2" x14ac:dyDescent="0.25">
      <c r="B4096" t="s">
        <v>705</v>
      </c>
    </row>
    <row r="4097" spans="2:2" x14ac:dyDescent="0.25">
      <c r="B4097" t="s">
        <v>818</v>
      </c>
    </row>
    <row r="4098" spans="2:2" x14ac:dyDescent="0.25">
      <c r="B4098" t="s">
        <v>1849</v>
      </c>
    </row>
    <row r="4099" spans="2:2" x14ac:dyDescent="0.25">
      <c r="B4099" t="s">
        <v>1850</v>
      </c>
    </row>
    <row r="4100" spans="2:2" x14ac:dyDescent="0.25">
      <c r="B4100" t="s">
        <v>1851</v>
      </c>
    </row>
    <row r="4101" spans="2:2" x14ac:dyDescent="0.25">
      <c r="B4101" t="s">
        <v>1244</v>
      </c>
    </row>
    <row r="4102" spans="2:2" x14ac:dyDescent="0.25">
      <c r="B4102" t="s">
        <v>813</v>
      </c>
    </row>
    <row r="4103" spans="2:2" x14ac:dyDescent="0.25">
      <c r="B4103" t="s">
        <v>707</v>
      </c>
    </row>
    <row r="4104" spans="2:2" x14ac:dyDescent="0.25">
      <c r="B4104" t="s">
        <v>728</v>
      </c>
    </row>
    <row r="4105" spans="2:2" x14ac:dyDescent="0.25">
      <c r="B4105" t="s">
        <v>709</v>
      </c>
    </row>
    <row r="4106" spans="2:2" x14ac:dyDescent="0.25">
      <c r="B4106" t="s">
        <v>705</v>
      </c>
    </row>
    <row r="4107" spans="2:2" x14ac:dyDescent="0.25">
      <c r="B4107" t="s">
        <v>818</v>
      </c>
    </row>
    <row r="4108" spans="2:2" x14ac:dyDescent="0.25">
      <c r="B4108" t="s">
        <v>1849</v>
      </c>
    </row>
    <row r="4109" spans="2:2" x14ac:dyDescent="0.25">
      <c r="B4109" t="s">
        <v>1850</v>
      </c>
    </row>
    <row r="4110" spans="2:2" x14ac:dyDescent="0.25">
      <c r="B4110" t="s">
        <v>1851</v>
      </c>
    </row>
    <row r="4111" spans="2:2" x14ac:dyDescent="0.25">
      <c r="B4111" t="s">
        <v>1244</v>
      </c>
    </row>
    <row r="4112" spans="2:2" x14ac:dyDescent="0.25">
      <c r="B4112" t="s">
        <v>813</v>
      </c>
    </row>
    <row r="4113" spans="2:2" x14ac:dyDescent="0.25">
      <c r="B4113" t="s">
        <v>791</v>
      </c>
    </row>
    <row r="4114" spans="2:2" x14ac:dyDescent="0.25">
      <c r="B4114" t="s">
        <v>728</v>
      </c>
    </row>
    <row r="4115" spans="2:2" x14ac:dyDescent="0.25">
      <c r="B4115" t="s">
        <v>709</v>
      </c>
    </row>
    <row r="4116" spans="2:2" x14ac:dyDescent="0.25">
      <c r="B4116" t="s">
        <v>705</v>
      </c>
    </row>
    <row r="4117" spans="2:2" x14ac:dyDescent="0.25">
      <c r="B4117" t="s">
        <v>818</v>
      </c>
    </row>
    <row r="4118" spans="2:2" x14ac:dyDescent="0.25">
      <c r="B4118" t="s">
        <v>1849</v>
      </c>
    </row>
    <row r="4119" spans="2:2" x14ac:dyDescent="0.25">
      <c r="B4119" t="s">
        <v>1850</v>
      </c>
    </row>
    <row r="4120" spans="2:2" x14ac:dyDescent="0.25">
      <c r="B4120" t="s">
        <v>1851</v>
      </c>
    </row>
    <row r="4121" spans="2:2" x14ac:dyDescent="0.25">
      <c r="B4121" t="s">
        <v>1244</v>
      </c>
    </row>
    <row r="4122" spans="2:2" x14ac:dyDescent="0.25">
      <c r="B4122" t="s">
        <v>813</v>
      </c>
    </row>
    <row r="4123" spans="2:2" x14ac:dyDescent="0.25">
      <c r="B4123" t="s">
        <v>707</v>
      </c>
    </row>
    <row r="4124" spans="2:2" x14ac:dyDescent="0.25">
      <c r="B4124" t="s">
        <v>728</v>
      </c>
    </row>
    <row r="4125" spans="2:2" x14ac:dyDescent="0.25">
      <c r="B4125" t="s">
        <v>709</v>
      </c>
    </row>
    <row r="4126" spans="2:2" x14ac:dyDescent="0.25">
      <c r="B4126" t="s">
        <v>705</v>
      </c>
    </row>
    <row r="4127" spans="2:2" x14ac:dyDescent="0.25">
      <c r="B4127" t="s">
        <v>818</v>
      </c>
    </row>
    <row r="4128" spans="2:2" x14ac:dyDescent="0.25">
      <c r="B4128" t="s">
        <v>1849</v>
      </c>
    </row>
    <row r="4129" spans="2:2" x14ac:dyDescent="0.25">
      <c r="B4129" t="s">
        <v>1850</v>
      </c>
    </row>
    <row r="4130" spans="2:2" x14ac:dyDescent="0.25">
      <c r="B4130" t="s">
        <v>1851</v>
      </c>
    </row>
    <row r="4131" spans="2:2" x14ac:dyDescent="0.25">
      <c r="B4131" t="s">
        <v>1244</v>
      </c>
    </row>
    <row r="4132" spans="2:2" x14ac:dyDescent="0.25">
      <c r="B4132" t="s">
        <v>813</v>
      </c>
    </row>
    <row r="4133" spans="2:2" x14ac:dyDescent="0.25">
      <c r="B4133" t="s">
        <v>707</v>
      </c>
    </row>
    <row r="4134" spans="2:2" x14ac:dyDescent="0.25">
      <c r="B4134" t="s">
        <v>728</v>
      </c>
    </row>
    <row r="4135" spans="2:2" x14ac:dyDescent="0.25">
      <c r="B4135" t="s">
        <v>709</v>
      </c>
    </row>
    <row r="4136" spans="2:2" x14ac:dyDescent="0.25">
      <c r="B4136" t="s">
        <v>705</v>
      </c>
    </row>
    <row r="4137" spans="2:2" x14ac:dyDescent="0.25">
      <c r="B4137" t="s">
        <v>819</v>
      </c>
    </row>
    <row r="4138" spans="2:2" x14ac:dyDescent="0.25">
      <c r="B4138" t="s">
        <v>1852</v>
      </c>
    </row>
    <row r="4139" spans="2:2" x14ac:dyDescent="0.25">
      <c r="B4139" t="s">
        <v>1853</v>
      </c>
    </row>
    <row r="4140" spans="2:2" x14ac:dyDescent="0.25">
      <c r="B4140" t="s">
        <v>907</v>
      </c>
    </row>
    <row r="4141" spans="2:2" x14ac:dyDescent="0.25">
      <c r="B4141" t="s">
        <v>1244</v>
      </c>
    </row>
    <row r="4142" spans="2:2" x14ac:dyDescent="0.25">
      <c r="B4142" t="s">
        <v>813</v>
      </c>
    </row>
    <row r="4143" spans="2:2" x14ac:dyDescent="0.25">
      <c r="B4143" t="s">
        <v>707</v>
      </c>
    </row>
    <row r="4144" spans="2:2" x14ac:dyDescent="0.25">
      <c r="B4144" t="s">
        <v>728</v>
      </c>
    </row>
    <row r="4145" spans="2:2" x14ac:dyDescent="0.25">
      <c r="B4145" t="s">
        <v>709</v>
      </c>
    </row>
    <row r="4146" spans="2:2" x14ac:dyDescent="0.25">
      <c r="B4146" t="s">
        <v>705</v>
      </c>
    </row>
    <row r="4147" spans="2:2" x14ac:dyDescent="0.25">
      <c r="B4147" t="s">
        <v>819</v>
      </c>
    </row>
    <row r="4148" spans="2:2" x14ac:dyDescent="0.25">
      <c r="B4148" t="s">
        <v>1852</v>
      </c>
    </row>
    <row r="4149" spans="2:2" x14ac:dyDescent="0.25">
      <c r="B4149" t="s">
        <v>1853</v>
      </c>
    </row>
    <row r="4150" spans="2:2" x14ac:dyDescent="0.25">
      <c r="B4150" t="s">
        <v>907</v>
      </c>
    </row>
    <row r="4151" spans="2:2" x14ac:dyDescent="0.25">
      <c r="B4151" t="s">
        <v>1244</v>
      </c>
    </row>
    <row r="4152" spans="2:2" x14ac:dyDescent="0.25">
      <c r="B4152" t="s">
        <v>813</v>
      </c>
    </row>
    <row r="4153" spans="2:2" x14ac:dyDescent="0.25">
      <c r="B4153" t="s">
        <v>707</v>
      </c>
    </row>
    <row r="4154" spans="2:2" x14ac:dyDescent="0.25">
      <c r="B4154" t="s">
        <v>728</v>
      </c>
    </row>
    <row r="4155" spans="2:2" x14ac:dyDescent="0.25">
      <c r="B4155" t="s">
        <v>709</v>
      </c>
    </row>
    <row r="4156" spans="2:2" x14ac:dyDescent="0.25">
      <c r="B4156" t="s">
        <v>705</v>
      </c>
    </row>
    <row r="4157" spans="2:2" x14ac:dyDescent="0.25">
      <c r="B4157" t="s">
        <v>819</v>
      </c>
    </row>
    <row r="4158" spans="2:2" x14ac:dyDescent="0.25">
      <c r="B4158" t="s">
        <v>1852</v>
      </c>
    </row>
    <row r="4159" spans="2:2" x14ac:dyDescent="0.25">
      <c r="B4159" t="s">
        <v>1853</v>
      </c>
    </row>
    <row r="4160" spans="2:2" x14ac:dyDescent="0.25">
      <c r="B4160" t="s">
        <v>907</v>
      </c>
    </row>
    <row r="4161" spans="2:2" x14ac:dyDescent="0.25">
      <c r="B4161" t="s">
        <v>1244</v>
      </c>
    </row>
    <row r="4162" spans="2:2" x14ac:dyDescent="0.25">
      <c r="B4162" t="s">
        <v>813</v>
      </c>
    </row>
    <row r="4163" spans="2:2" x14ac:dyDescent="0.25">
      <c r="B4163" t="s">
        <v>707</v>
      </c>
    </row>
    <row r="4164" spans="2:2" x14ac:dyDescent="0.25">
      <c r="B4164" t="s">
        <v>1654</v>
      </c>
    </row>
    <row r="4165" spans="2:2" x14ac:dyDescent="0.25">
      <c r="B4165" t="s">
        <v>709</v>
      </c>
    </row>
    <row r="4166" spans="2:2" x14ac:dyDescent="0.25">
      <c r="B4166" t="s">
        <v>705</v>
      </c>
    </row>
    <row r="4167" spans="2:2" x14ac:dyDescent="0.25">
      <c r="B4167" t="s">
        <v>819</v>
      </c>
    </row>
    <row r="4168" spans="2:2" x14ac:dyDescent="0.25">
      <c r="B4168" t="s">
        <v>1852</v>
      </c>
    </row>
    <row r="4169" spans="2:2" x14ac:dyDescent="0.25">
      <c r="B4169" t="s">
        <v>1853</v>
      </c>
    </row>
    <row r="4170" spans="2:2" x14ac:dyDescent="0.25">
      <c r="B4170" t="s">
        <v>907</v>
      </c>
    </row>
    <row r="4171" spans="2:2" x14ac:dyDescent="0.25">
      <c r="B4171" t="s">
        <v>1244</v>
      </c>
    </row>
    <row r="4172" spans="2:2" x14ac:dyDescent="0.25">
      <c r="B4172" t="s">
        <v>813</v>
      </c>
    </row>
    <row r="4173" spans="2:2" x14ac:dyDescent="0.25">
      <c r="B4173" t="s">
        <v>707</v>
      </c>
    </row>
    <row r="4174" spans="2:2" x14ac:dyDescent="0.25">
      <c r="B4174" t="s">
        <v>728</v>
      </c>
    </row>
    <row r="4175" spans="2:2" x14ac:dyDescent="0.25">
      <c r="B4175" t="s">
        <v>709</v>
      </c>
    </row>
    <row r="4176" spans="2:2" x14ac:dyDescent="0.25">
      <c r="B4176" t="s">
        <v>705</v>
      </c>
    </row>
    <row r="4177" spans="2:2" x14ac:dyDescent="0.25">
      <c r="B4177" t="s">
        <v>738</v>
      </c>
    </row>
    <row r="4178" spans="2:2" x14ac:dyDescent="0.25">
      <c r="B4178" t="s">
        <v>1854</v>
      </c>
    </row>
    <row r="4179" spans="2:2" x14ac:dyDescent="0.25">
      <c r="B4179" t="s">
        <v>1855</v>
      </c>
    </row>
    <row r="4180" spans="2:2" x14ac:dyDescent="0.25">
      <c r="B4180" t="s">
        <v>1856</v>
      </c>
    </row>
    <row r="4181" spans="2:2" x14ac:dyDescent="0.25">
      <c r="B4181" t="s">
        <v>1244</v>
      </c>
    </row>
    <row r="4182" spans="2:2" x14ac:dyDescent="0.25">
      <c r="B4182" t="s">
        <v>813</v>
      </c>
    </row>
    <row r="4183" spans="2:2" x14ac:dyDescent="0.25">
      <c r="B4183" t="s">
        <v>707</v>
      </c>
    </row>
    <row r="4184" spans="2:2" x14ac:dyDescent="0.25">
      <c r="B4184" t="s">
        <v>1724</v>
      </c>
    </row>
    <row r="4185" spans="2:2" x14ac:dyDescent="0.25">
      <c r="B4185" t="s">
        <v>709</v>
      </c>
    </row>
    <row r="4186" spans="2:2" x14ac:dyDescent="0.25">
      <c r="B4186" t="s">
        <v>705</v>
      </c>
    </row>
    <row r="4187" spans="2:2" x14ac:dyDescent="0.25">
      <c r="B4187" t="s">
        <v>820</v>
      </c>
    </row>
    <row r="4188" spans="2:2" x14ac:dyDescent="0.25">
      <c r="B4188" t="s">
        <v>1857</v>
      </c>
    </row>
    <row r="4189" spans="2:2" x14ac:dyDescent="0.25">
      <c r="B4189" t="s">
        <v>1858</v>
      </c>
    </row>
    <row r="4190" spans="2:2" x14ac:dyDescent="0.25">
      <c r="B4190" t="s">
        <v>1859</v>
      </c>
    </row>
    <row r="4191" spans="2:2" x14ac:dyDescent="0.25">
      <c r="B4191" t="s">
        <v>1244</v>
      </c>
    </row>
    <row r="4192" spans="2:2" x14ac:dyDescent="0.25">
      <c r="B4192" t="s">
        <v>813</v>
      </c>
    </row>
    <row r="4193" spans="2:2" x14ac:dyDescent="0.25">
      <c r="B4193" t="s">
        <v>707</v>
      </c>
    </row>
    <row r="4194" spans="2:2" x14ac:dyDescent="0.25">
      <c r="B4194" t="s">
        <v>1568</v>
      </c>
    </row>
    <row r="4195" spans="2:2" x14ac:dyDescent="0.25">
      <c r="B4195" t="s">
        <v>709</v>
      </c>
    </row>
    <row r="4196" spans="2:2" x14ac:dyDescent="0.25">
      <c r="B4196" t="s">
        <v>705</v>
      </c>
    </row>
    <row r="4197" spans="2:2" x14ac:dyDescent="0.25">
      <c r="B4197" t="s">
        <v>821</v>
      </c>
    </row>
    <row r="4198" spans="2:2" x14ac:dyDescent="0.25">
      <c r="B4198" t="s">
        <v>1860</v>
      </c>
    </row>
    <row r="4199" spans="2:2" x14ac:dyDescent="0.25">
      <c r="B4199" t="s">
        <v>1861</v>
      </c>
    </row>
    <row r="4200" spans="2:2" x14ac:dyDescent="0.25">
      <c r="B4200" t="s">
        <v>1862</v>
      </c>
    </row>
    <row r="4201" spans="2:2" x14ac:dyDescent="0.25">
      <c r="B4201" t="s">
        <v>1244</v>
      </c>
    </row>
    <row r="4202" spans="2:2" x14ac:dyDescent="0.25">
      <c r="B4202" t="s">
        <v>813</v>
      </c>
    </row>
    <row r="4203" spans="2:2" x14ac:dyDescent="0.25">
      <c r="B4203" t="s">
        <v>707</v>
      </c>
    </row>
    <row r="4204" spans="2:2" x14ac:dyDescent="0.25">
      <c r="B4204" t="s">
        <v>728</v>
      </c>
    </row>
    <row r="4205" spans="2:2" x14ac:dyDescent="0.25">
      <c r="B4205" t="s">
        <v>709</v>
      </c>
    </row>
    <row r="4206" spans="2:2" x14ac:dyDescent="0.25">
      <c r="B4206" t="s">
        <v>705</v>
      </c>
    </row>
    <row r="4207" spans="2:2" x14ac:dyDescent="0.25">
      <c r="B4207" t="s">
        <v>822</v>
      </c>
    </row>
    <row r="4208" spans="2:2" x14ac:dyDescent="0.25">
      <c r="B4208" t="s">
        <v>1863</v>
      </c>
    </row>
    <row r="4209" spans="2:2" x14ac:dyDescent="0.25">
      <c r="B4209" t="s">
        <v>1864</v>
      </c>
    </row>
    <row r="4210" spans="2:2" x14ac:dyDescent="0.25">
      <c r="B4210" t="s">
        <v>907</v>
      </c>
    </row>
    <row r="4211" spans="2:2" x14ac:dyDescent="0.25">
      <c r="B4211" t="s">
        <v>1244</v>
      </c>
    </row>
    <row r="4212" spans="2:2" x14ac:dyDescent="0.25">
      <c r="B4212" t="s">
        <v>813</v>
      </c>
    </row>
    <row r="4213" spans="2:2" x14ac:dyDescent="0.25">
      <c r="B4213" t="s">
        <v>707</v>
      </c>
    </row>
    <row r="4214" spans="2:2" x14ac:dyDescent="0.25">
      <c r="B4214" t="s">
        <v>728</v>
      </c>
    </row>
    <row r="4215" spans="2:2" x14ac:dyDescent="0.25">
      <c r="B4215" t="s">
        <v>709</v>
      </c>
    </row>
    <row r="4216" spans="2:2" x14ac:dyDescent="0.25">
      <c r="B4216" t="s">
        <v>705</v>
      </c>
    </row>
    <row r="4217" spans="2:2" x14ac:dyDescent="0.25">
      <c r="B4217" t="s">
        <v>822</v>
      </c>
    </row>
    <row r="4218" spans="2:2" x14ac:dyDescent="0.25">
      <c r="B4218" t="s">
        <v>1863</v>
      </c>
    </row>
    <row r="4219" spans="2:2" x14ac:dyDescent="0.25">
      <c r="B4219" t="s">
        <v>1864</v>
      </c>
    </row>
    <row r="4220" spans="2:2" x14ac:dyDescent="0.25">
      <c r="B4220" t="s">
        <v>907</v>
      </c>
    </row>
    <row r="4221" spans="2:2" x14ac:dyDescent="0.25">
      <c r="B4221" t="s">
        <v>1244</v>
      </c>
    </row>
    <row r="4222" spans="2:2" x14ac:dyDescent="0.25">
      <c r="B4222" t="s">
        <v>813</v>
      </c>
    </row>
    <row r="4223" spans="2:2" x14ac:dyDescent="0.25">
      <c r="B4223" t="s">
        <v>707</v>
      </c>
    </row>
    <row r="4224" spans="2:2" x14ac:dyDescent="0.25">
      <c r="B4224" t="s">
        <v>728</v>
      </c>
    </row>
    <row r="4225" spans="2:2" x14ac:dyDescent="0.25">
      <c r="B4225" t="s">
        <v>709</v>
      </c>
    </row>
    <row r="4226" spans="2:2" x14ac:dyDescent="0.25">
      <c r="B4226" t="s">
        <v>705</v>
      </c>
    </row>
    <row r="4227" spans="2:2" x14ac:dyDescent="0.25">
      <c r="B4227" t="s">
        <v>823</v>
      </c>
    </row>
    <row r="4228" spans="2:2" x14ac:dyDescent="0.25">
      <c r="B4228" t="s">
        <v>1865</v>
      </c>
    </row>
    <row r="4229" spans="2:2" x14ac:dyDescent="0.25">
      <c r="B4229" t="s">
        <v>1866</v>
      </c>
    </row>
    <row r="4230" spans="2:2" x14ac:dyDescent="0.25">
      <c r="B4230" t="s">
        <v>907</v>
      </c>
    </row>
    <row r="4231" spans="2:2" x14ac:dyDescent="0.25">
      <c r="B4231" t="s">
        <v>1244</v>
      </c>
    </row>
    <row r="4232" spans="2:2" x14ac:dyDescent="0.25">
      <c r="B4232" t="s">
        <v>813</v>
      </c>
    </row>
    <row r="4233" spans="2:2" x14ac:dyDescent="0.25">
      <c r="B4233" t="s">
        <v>707</v>
      </c>
    </row>
    <row r="4234" spans="2:2" x14ac:dyDescent="0.25">
      <c r="B4234" t="s">
        <v>708</v>
      </c>
    </row>
    <row r="4235" spans="2:2" x14ac:dyDescent="0.25">
      <c r="B4235" t="s">
        <v>709</v>
      </c>
    </row>
    <row r="4236" spans="2:2" x14ac:dyDescent="0.25">
      <c r="B4236" t="s">
        <v>705</v>
      </c>
    </row>
    <row r="4237" spans="2:2" x14ac:dyDescent="0.25">
      <c r="B4237" t="s">
        <v>824</v>
      </c>
    </row>
    <row r="4238" spans="2:2" x14ac:dyDescent="0.25">
      <c r="B4238" t="s">
        <v>1867</v>
      </c>
    </row>
    <row r="4239" spans="2:2" x14ac:dyDescent="0.25">
      <c r="B4239" t="s">
        <v>1868</v>
      </c>
    </row>
    <row r="4240" spans="2:2" x14ac:dyDescent="0.25">
      <c r="B4240" t="s">
        <v>1869</v>
      </c>
    </row>
    <row r="4241" spans="2:2" x14ac:dyDescent="0.25">
      <c r="B4241" t="s">
        <v>1244</v>
      </c>
    </row>
    <row r="4242" spans="2:2" x14ac:dyDescent="0.25">
      <c r="B4242" t="s">
        <v>813</v>
      </c>
    </row>
    <row r="4243" spans="2:2" x14ac:dyDescent="0.25">
      <c r="B4243" t="s">
        <v>707</v>
      </c>
    </row>
    <row r="4244" spans="2:2" x14ac:dyDescent="0.25">
      <c r="B4244" t="s">
        <v>728</v>
      </c>
    </row>
    <row r="4245" spans="2:2" x14ac:dyDescent="0.25">
      <c r="B4245" t="s">
        <v>709</v>
      </c>
    </row>
    <row r="4246" spans="2:2" x14ac:dyDescent="0.25">
      <c r="B4246" t="s">
        <v>705</v>
      </c>
    </row>
    <row r="4247" spans="2:2" x14ac:dyDescent="0.25">
      <c r="B4247" t="s">
        <v>824</v>
      </c>
    </row>
    <row r="4248" spans="2:2" x14ac:dyDescent="0.25">
      <c r="B4248" t="s">
        <v>1867</v>
      </c>
    </row>
    <row r="4249" spans="2:2" x14ac:dyDescent="0.25">
      <c r="B4249" t="s">
        <v>1868</v>
      </c>
    </row>
    <row r="4250" spans="2:2" x14ac:dyDescent="0.25">
      <c r="B4250" t="s">
        <v>1869</v>
      </c>
    </row>
    <row r="4251" spans="2:2" x14ac:dyDescent="0.25">
      <c r="B4251" t="s">
        <v>1244</v>
      </c>
    </row>
    <row r="4252" spans="2:2" x14ac:dyDescent="0.25">
      <c r="B4252" t="s">
        <v>813</v>
      </c>
    </row>
    <row r="4253" spans="2:2" x14ac:dyDescent="0.25">
      <c r="B4253" t="s">
        <v>707</v>
      </c>
    </row>
    <row r="4254" spans="2:2" x14ac:dyDescent="0.25">
      <c r="B4254" t="s">
        <v>728</v>
      </c>
    </row>
    <row r="4255" spans="2:2" x14ac:dyDescent="0.25">
      <c r="B4255" t="s">
        <v>709</v>
      </c>
    </row>
    <row r="4256" spans="2:2" x14ac:dyDescent="0.25">
      <c r="B4256" t="s">
        <v>705</v>
      </c>
    </row>
    <row r="4257" spans="2:2" x14ac:dyDescent="0.25">
      <c r="B4257" t="s">
        <v>858</v>
      </c>
    </row>
    <row r="4258" spans="2:2" x14ac:dyDescent="0.25">
      <c r="B4258" t="s">
        <v>1870</v>
      </c>
    </row>
    <row r="4259" spans="2:2" x14ac:dyDescent="0.25">
      <c r="B4259" t="s">
        <v>1871</v>
      </c>
    </row>
    <row r="4260" spans="2:2" x14ac:dyDescent="0.25">
      <c r="B4260" t="s">
        <v>1872</v>
      </c>
    </row>
    <row r="4261" spans="2:2" x14ac:dyDescent="0.25">
      <c r="B4261" t="s">
        <v>1244</v>
      </c>
    </row>
    <row r="4262" spans="2:2" x14ac:dyDescent="0.25">
      <c r="B4262" t="s">
        <v>813</v>
      </c>
    </row>
    <row r="4263" spans="2:2" x14ac:dyDescent="0.25">
      <c r="B4263" t="s">
        <v>707</v>
      </c>
    </row>
    <row r="4264" spans="2:2" x14ac:dyDescent="0.25">
      <c r="B4264" t="s">
        <v>728</v>
      </c>
    </row>
    <row r="4265" spans="2:2" x14ac:dyDescent="0.25">
      <c r="B4265" t="s">
        <v>709</v>
      </c>
    </row>
    <row r="4266" spans="2:2" x14ac:dyDescent="0.25">
      <c r="B4266" t="s">
        <v>705</v>
      </c>
    </row>
    <row r="4267" spans="2:2" x14ac:dyDescent="0.25">
      <c r="B4267" t="s">
        <v>858</v>
      </c>
    </row>
    <row r="4268" spans="2:2" x14ac:dyDescent="0.25">
      <c r="B4268" t="s">
        <v>1870</v>
      </c>
    </row>
    <row r="4269" spans="2:2" x14ac:dyDescent="0.25">
      <c r="B4269" t="s">
        <v>1871</v>
      </c>
    </row>
    <row r="4270" spans="2:2" x14ac:dyDescent="0.25">
      <c r="B4270" t="s">
        <v>1872</v>
      </c>
    </row>
    <row r="4271" spans="2:2" x14ac:dyDescent="0.25">
      <c r="B4271" t="s">
        <v>1244</v>
      </c>
    </row>
    <row r="4272" spans="2:2" x14ac:dyDescent="0.25">
      <c r="B4272" t="s">
        <v>813</v>
      </c>
    </row>
    <row r="4273" spans="2:2" x14ac:dyDescent="0.25">
      <c r="B4273" t="s">
        <v>707</v>
      </c>
    </row>
    <row r="4274" spans="2:2" x14ac:dyDescent="0.25">
      <c r="B4274" t="s">
        <v>728</v>
      </c>
    </row>
    <row r="4275" spans="2:2" x14ac:dyDescent="0.25">
      <c r="B4275" t="s">
        <v>709</v>
      </c>
    </row>
    <row r="4276" spans="2:2" x14ac:dyDescent="0.25">
      <c r="B4276" t="s">
        <v>705</v>
      </c>
    </row>
    <row r="4277" spans="2:2" x14ac:dyDescent="0.25">
      <c r="B4277" t="s">
        <v>852</v>
      </c>
    </row>
    <row r="4278" spans="2:2" x14ac:dyDescent="0.25">
      <c r="B4278" t="s">
        <v>1873</v>
      </c>
    </row>
    <row r="4279" spans="2:2" x14ac:dyDescent="0.25">
      <c r="B4279" t="s">
        <v>1874</v>
      </c>
    </row>
    <row r="4280" spans="2:2" x14ac:dyDescent="0.25">
      <c r="B4280" t="s">
        <v>1875</v>
      </c>
    </row>
    <row r="4281" spans="2:2" x14ac:dyDescent="0.25">
      <c r="B4281" t="s">
        <v>1244</v>
      </c>
    </row>
    <row r="4282" spans="2:2" x14ac:dyDescent="0.25">
      <c r="B4282" t="s">
        <v>813</v>
      </c>
    </row>
    <row r="4283" spans="2:2" x14ac:dyDescent="0.25">
      <c r="B4283" t="s">
        <v>707</v>
      </c>
    </row>
    <row r="4284" spans="2:2" x14ac:dyDescent="0.25">
      <c r="B4284" t="s">
        <v>728</v>
      </c>
    </row>
    <row r="4285" spans="2:2" x14ac:dyDescent="0.25">
      <c r="B4285" t="s">
        <v>709</v>
      </c>
    </row>
    <row r="4286" spans="2:2" x14ac:dyDescent="0.25">
      <c r="B4286" t="s">
        <v>705</v>
      </c>
    </row>
    <row r="4287" spans="2:2" x14ac:dyDescent="0.25">
      <c r="B4287" t="s">
        <v>852</v>
      </c>
    </row>
    <row r="4288" spans="2:2" x14ac:dyDescent="0.25">
      <c r="B4288" t="s">
        <v>1873</v>
      </c>
    </row>
    <row r="4289" spans="2:2" x14ac:dyDescent="0.25">
      <c r="B4289" t="s">
        <v>1874</v>
      </c>
    </row>
    <row r="4290" spans="2:2" x14ac:dyDescent="0.25">
      <c r="B4290" t="s">
        <v>1875</v>
      </c>
    </row>
    <row r="4291" spans="2:2" x14ac:dyDescent="0.25">
      <c r="B4291" t="s">
        <v>1244</v>
      </c>
    </row>
    <row r="4292" spans="2:2" x14ac:dyDescent="0.25">
      <c r="B4292" t="s">
        <v>813</v>
      </c>
    </row>
    <row r="4293" spans="2:2" x14ac:dyDescent="0.25">
      <c r="B4293" t="s">
        <v>707</v>
      </c>
    </row>
    <row r="4294" spans="2:2" x14ac:dyDescent="0.25">
      <c r="B4294" t="s">
        <v>728</v>
      </c>
    </row>
    <row r="4295" spans="2:2" x14ac:dyDescent="0.25">
      <c r="B4295" t="s">
        <v>709</v>
      </c>
    </row>
    <row r="4296" spans="2:2" x14ac:dyDescent="0.25">
      <c r="B4296" t="s">
        <v>705</v>
      </c>
    </row>
    <row r="4297" spans="2:2" x14ac:dyDescent="0.25">
      <c r="B4297" t="s">
        <v>852</v>
      </c>
    </row>
    <row r="4298" spans="2:2" x14ac:dyDescent="0.25">
      <c r="B4298" t="s">
        <v>1873</v>
      </c>
    </row>
    <row r="4299" spans="2:2" x14ac:dyDescent="0.25">
      <c r="B4299" t="s">
        <v>1874</v>
      </c>
    </row>
    <row r="4300" spans="2:2" x14ac:dyDescent="0.25">
      <c r="B4300" t="s">
        <v>1875</v>
      </c>
    </row>
    <row r="4301" spans="2:2" x14ac:dyDescent="0.25">
      <c r="B4301" t="s">
        <v>1244</v>
      </c>
    </row>
    <row r="4302" spans="2:2" x14ac:dyDescent="0.25">
      <c r="B4302" t="s">
        <v>813</v>
      </c>
    </row>
    <row r="4303" spans="2:2" x14ac:dyDescent="0.25">
      <c r="B4303" t="s">
        <v>707</v>
      </c>
    </row>
    <row r="4304" spans="2:2" x14ac:dyDescent="0.25">
      <c r="B4304" t="s">
        <v>728</v>
      </c>
    </row>
    <row r="4305" spans="2:2" x14ac:dyDescent="0.25">
      <c r="B4305" t="s">
        <v>709</v>
      </c>
    </row>
    <row r="4306" spans="2:2" x14ac:dyDescent="0.25">
      <c r="B4306" t="s">
        <v>705</v>
      </c>
    </row>
    <row r="4307" spans="2:2" x14ac:dyDescent="0.25">
      <c r="B4307" t="s">
        <v>825</v>
      </c>
    </row>
    <row r="4308" spans="2:2" x14ac:dyDescent="0.25">
      <c r="B4308" t="s">
        <v>1876</v>
      </c>
    </row>
    <row r="4309" spans="2:2" x14ac:dyDescent="0.25">
      <c r="B4309" t="s">
        <v>1877</v>
      </c>
    </row>
    <row r="4310" spans="2:2" x14ac:dyDescent="0.25">
      <c r="B4310" t="s">
        <v>1878</v>
      </c>
    </row>
    <row r="4311" spans="2:2" x14ac:dyDescent="0.25">
      <c r="B4311" t="s">
        <v>1244</v>
      </c>
    </row>
    <row r="4312" spans="2:2" x14ac:dyDescent="0.25">
      <c r="B4312" t="s">
        <v>813</v>
      </c>
    </row>
    <row r="4313" spans="2:2" x14ac:dyDescent="0.25">
      <c r="B4313" t="s">
        <v>707</v>
      </c>
    </row>
    <row r="4314" spans="2:2" x14ac:dyDescent="0.25">
      <c r="B4314" t="s">
        <v>728</v>
      </c>
    </row>
    <row r="4315" spans="2:2" x14ac:dyDescent="0.25">
      <c r="B4315" t="s">
        <v>709</v>
      </c>
    </row>
    <row r="4316" spans="2:2" x14ac:dyDescent="0.25">
      <c r="B4316" t="s">
        <v>705</v>
      </c>
    </row>
    <row r="4317" spans="2:2" x14ac:dyDescent="0.25">
      <c r="B4317" t="s">
        <v>825</v>
      </c>
    </row>
    <row r="4318" spans="2:2" x14ac:dyDescent="0.25">
      <c r="B4318" t="s">
        <v>1876</v>
      </c>
    </row>
    <row r="4319" spans="2:2" x14ac:dyDescent="0.25">
      <c r="B4319" t="s">
        <v>1877</v>
      </c>
    </row>
    <row r="4320" spans="2:2" x14ac:dyDescent="0.25">
      <c r="B4320" t="s">
        <v>1878</v>
      </c>
    </row>
    <row r="4321" spans="2:2" x14ac:dyDescent="0.25">
      <c r="B4321" t="s">
        <v>1244</v>
      </c>
    </row>
    <row r="4322" spans="2:2" x14ac:dyDescent="0.25">
      <c r="B4322" t="s">
        <v>813</v>
      </c>
    </row>
    <row r="4323" spans="2:2" x14ac:dyDescent="0.25">
      <c r="B4323" t="s">
        <v>707</v>
      </c>
    </row>
    <row r="4324" spans="2:2" x14ac:dyDescent="0.25">
      <c r="B4324" t="s">
        <v>728</v>
      </c>
    </row>
    <row r="4325" spans="2:2" x14ac:dyDescent="0.25">
      <c r="B4325" t="s">
        <v>709</v>
      </c>
    </row>
    <row r="4326" spans="2:2" x14ac:dyDescent="0.25">
      <c r="B4326" t="s">
        <v>705</v>
      </c>
    </row>
    <row r="4327" spans="2:2" x14ac:dyDescent="0.25">
      <c r="B4327" t="s">
        <v>902</v>
      </c>
    </row>
    <row r="4328" spans="2:2" x14ac:dyDescent="0.25">
      <c r="B4328" t="s">
        <v>1879</v>
      </c>
    </row>
    <row r="4329" spans="2:2" x14ac:dyDescent="0.25">
      <c r="B4329" t="s">
        <v>1880</v>
      </c>
    </row>
    <row r="4330" spans="2:2" x14ac:dyDescent="0.25">
      <c r="B4330" t="s">
        <v>907</v>
      </c>
    </row>
    <row r="4331" spans="2:2" x14ac:dyDescent="0.25">
      <c r="B4331" t="s">
        <v>1244</v>
      </c>
    </row>
    <row r="4332" spans="2:2" x14ac:dyDescent="0.25">
      <c r="B4332" t="s">
        <v>813</v>
      </c>
    </row>
    <row r="4333" spans="2:2" x14ac:dyDescent="0.25">
      <c r="B4333" t="s">
        <v>707</v>
      </c>
    </row>
    <row r="4334" spans="2:2" x14ac:dyDescent="0.25">
      <c r="B4334" t="s">
        <v>728</v>
      </c>
    </row>
    <row r="4335" spans="2:2" x14ac:dyDescent="0.25">
      <c r="B4335" t="s">
        <v>709</v>
      </c>
    </row>
    <row r="4336" spans="2:2" x14ac:dyDescent="0.25">
      <c r="B4336" t="s">
        <v>705</v>
      </c>
    </row>
    <row r="4337" spans="2:2" x14ac:dyDescent="0.25">
      <c r="B4337" t="s">
        <v>826</v>
      </c>
    </row>
    <row r="4338" spans="2:2" x14ac:dyDescent="0.25">
      <c r="B4338" t="s">
        <v>1881</v>
      </c>
    </row>
    <row r="4339" spans="2:2" x14ac:dyDescent="0.25">
      <c r="B4339" t="s">
        <v>1882</v>
      </c>
    </row>
    <row r="4340" spans="2:2" x14ac:dyDescent="0.25">
      <c r="B4340" t="s">
        <v>907</v>
      </c>
    </row>
    <row r="4341" spans="2:2" x14ac:dyDescent="0.25">
      <c r="B4341" t="s">
        <v>1244</v>
      </c>
    </row>
    <row r="4342" spans="2:2" x14ac:dyDescent="0.25">
      <c r="B4342" t="s">
        <v>813</v>
      </c>
    </row>
    <row r="4343" spans="2:2" x14ac:dyDescent="0.25">
      <c r="B4343" t="s">
        <v>707</v>
      </c>
    </row>
    <row r="4344" spans="2:2" x14ac:dyDescent="0.25">
      <c r="B4344" t="s">
        <v>728</v>
      </c>
    </row>
    <row r="4345" spans="2:2" x14ac:dyDescent="0.25">
      <c r="B4345" t="s">
        <v>709</v>
      </c>
    </row>
    <row r="4346" spans="2:2" x14ac:dyDescent="0.25">
      <c r="B4346" t="s">
        <v>705</v>
      </c>
    </row>
    <row r="4347" spans="2:2" x14ac:dyDescent="0.25">
      <c r="B4347" t="s">
        <v>903</v>
      </c>
    </row>
    <row r="4348" spans="2:2" x14ac:dyDescent="0.25">
      <c r="B4348" t="s">
        <v>1883</v>
      </c>
    </row>
    <row r="4349" spans="2:2" x14ac:dyDescent="0.25">
      <c r="B4349" t="s">
        <v>1884</v>
      </c>
    </row>
    <row r="4350" spans="2:2" x14ac:dyDescent="0.25">
      <c r="B4350" t="s">
        <v>1885</v>
      </c>
    </row>
    <row r="4351" spans="2:2" x14ac:dyDescent="0.25">
      <c r="B4351" t="s">
        <v>1244</v>
      </c>
    </row>
    <row r="4352" spans="2:2" x14ac:dyDescent="0.25">
      <c r="B4352" t="s">
        <v>813</v>
      </c>
    </row>
    <row r="4353" spans="2:2" x14ac:dyDescent="0.25">
      <c r="B4353" t="s">
        <v>791</v>
      </c>
    </row>
    <row r="4354" spans="2:2" x14ac:dyDescent="0.25">
      <c r="B4354" t="s">
        <v>728</v>
      </c>
    </row>
    <row r="4355" spans="2:2" x14ac:dyDescent="0.25">
      <c r="B4355" t="s">
        <v>709</v>
      </c>
    </row>
    <row r="4356" spans="2:2" x14ac:dyDescent="0.25">
      <c r="B4356" t="s">
        <v>705</v>
      </c>
    </row>
    <row r="4357" spans="2:2" x14ac:dyDescent="0.25">
      <c r="B4357" t="s">
        <v>827</v>
      </c>
    </row>
    <row r="4358" spans="2:2" x14ac:dyDescent="0.25">
      <c r="B4358" t="s">
        <v>1886</v>
      </c>
    </row>
    <row r="4359" spans="2:2" x14ac:dyDescent="0.25">
      <c r="B4359" t="s">
        <v>1887</v>
      </c>
    </row>
    <row r="4360" spans="2:2" x14ac:dyDescent="0.25">
      <c r="B4360" t="s">
        <v>907</v>
      </c>
    </row>
    <row r="4361" spans="2:2" x14ac:dyDescent="0.25">
      <c r="B4361" t="s">
        <v>1244</v>
      </c>
    </row>
    <row r="4362" spans="2:2" x14ac:dyDescent="0.25">
      <c r="B4362" t="s">
        <v>813</v>
      </c>
    </row>
    <row r="4363" spans="2:2" x14ac:dyDescent="0.25">
      <c r="B4363" t="s">
        <v>707</v>
      </c>
    </row>
    <row r="4364" spans="2:2" x14ac:dyDescent="0.25">
      <c r="B4364" t="s">
        <v>728</v>
      </c>
    </row>
    <row r="4365" spans="2:2" x14ac:dyDescent="0.25">
      <c r="B4365" t="s">
        <v>709</v>
      </c>
    </row>
    <row r="4366" spans="2:2" x14ac:dyDescent="0.25">
      <c r="B4366" t="s">
        <v>705</v>
      </c>
    </row>
    <row r="4367" spans="2:2" x14ac:dyDescent="0.25">
      <c r="B4367" t="s">
        <v>828</v>
      </c>
    </row>
    <row r="4368" spans="2:2" x14ac:dyDescent="0.25">
      <c r="B4368" t="s">
        <v>1888</v>
      </c>
    </row>
    <row r="4369" spans="2:2" x14ac:dyDescent="0.25">
      <c r="B4369" t="s">
        <v>1889</v>
      </c>
    </row>
    <row r="4370" spans="2:2" x14ac:dyDescent="0.25">
      <c r="B4370" t="s">
        <v>907</v>
      </c>
    </row>
    <row r="4371" spans="2:2" x14ac:dyDescent="0.25">
      <c r="B4371" t="s">
        <v>1244</v>
      </c>
    </row>
    <row r="4372" spans="2:2" x14ac:dyDescent="0.25">
      <c r="B4372" t="s">
        <v>813</v>
      </c>
    </row>
    <row r="4373" spans="2:2" x14ac:dyDescent="0.25">
      <c r="B4373" t="s">
        <v>707</v>
      </c>
    </row>
    <row r="4374" spans="2:2" x14ac:dyDescent="0.25">
      <c r="B4374" t="s">
        <v>728</v>
      </c>
    </row>
    <row r="4375" spans="2:2" x14ac:dyDescent="0.25">
      <c r="B4375" t="s">
        <v>709</v>
      </c>
    </row>
    <row r="4376" spans="2:2" x14ac:dyDescent="0.25">
      <c r="B4376" t="s">
        <v>705</v>
      </c>
    </row>
    <row r="4377" spans="2:2" x14ac:dyDescent="0.25">
      <c r="B4377" t="s">
        <v>829</v>
      </c>
    </row>
    <row r="4378" spans="2:2" x14ac:dyDescent="0.25">
      <c r="B4378" t="s">
        <v>1890</v>
      </c>
    </row>
    <row r="4379" spans="2:2" x14ac:dyDescent="0.25">
      <c r="B4379" t="s">
        <v>1891</v>
      </c>
    </row>
    <row r="4380" spans="2:2" x14ac:dyDescent="0.25">
      <c r="B4380" t="s">
        <v>907</v>
      </c>
    </row>
    <row r="4381" spans="2:2" x14ac:dyDescent="0.25">
      <c r="B4381" t="s">
        <v>1244</v>
      </c>
    </row>
    <row r="4382" spans="2:2" x14ac:dyDescent="0.25">
      <c r="B4382" t="s">
        <v>813</v>
      </c>
    </row>
    <row r="4383" spans="2:2" x14ac:dyDescent="0.25">
      <c r="B4383" t="s">
        <v>707</v>
      </c>
    </row>
    <row r="4384" spans="2:2" x14ac:dyDescent="0.25">
      <c r="B4384" t="s">
        <v>728</v>
      </c>
    </row>
    <row r="4385" spans="2:2" x14ac:dyDescent="0.25">
      <c r="B4385" t="s">
        <v>709</v>
      </c>
    </row>
    <row r="4386" spans="2:2" x14ac:dyDescent="0.25">
      <c r="B4386" t="s">
        <v>705</v>
      </c>
    </row>
    <row r="4387" spans="2:2" x14ac:dyDescent="0.25">
      <c r="B4387" t="s">
        <v>830</v>
      </c>
    </row>
    <row r="4388" spans="2:2" x14ac:dyDescent="0.25">
      <c r="B4388" t="s">
        <v>1892</v>
      </c>
    </row>
    <row r="4389" spans="2:2" x14ac:dyDescent="0.25">
      <c r="B4389" t="s">
        <v>1893</v>
      </c>
    </row>
    <row r="4390" spans="2:2" x14ac:dyDescent="0.25">
      <c r="B4390" t="s">
        <v>907</v>
      </c>
    </row>
    <row r="4391" spans="2:2" x14ac:dyDescent="0.25">
      <c r="B4391" t="s">
        <v>1244</v>
      </c>
    </row>
    <row r="4392" spans="2:2" x14ac:dyDescent="0.25">
      <c r="B4392" t="s">
        <v>813</v>
      </c>
    </row>
    <row r="4393" spans="2:2" x14ac:dyDescent="0.25">
      <c r="B4393" t="s">
        <v>707</v>
      </c>
    </row>
    <row r="4394" spans="2:2" x14ac:dyDescent="0.25">
      <c r="B4394" t="s">
        <v>728</v>
      </c>
    </row>
    <row r="4395" spans="2:2" x14ac:dyDescent="0.25">
      <c r="B4395" t="s">
        <v>709</v>
      </c>
    </row>
    <row r="4396" spans="2:2" x14ac:dyDescent="0.25">
      <c r="B4396" t="s">
        <v>705</v>
      </c>
    </row>
    <row r="4397" spans="2:2" x14ac:dyDescent="0.25">
      <c r="B4397" t="s">
        <v>853</v>
      </c>
    </row>
    <row r="4398" spans="2:2" x14ac:dyDescent="0.25">
      <c r="B4398" t="s">
        <v>1894</v>
      </c>
    </row>
    <row r="4399" spans="2:2" x14ac:dyDescent="0.25">
      <c r="B4399" t="s">
        <v>1895</v>
      </c>
    </row>
    <row r="4400" spans="2:2" x14ac:dyDescent="0.25">
      <c r="B4400" t="s">
        <v>907</v>
      </c>
    </row>
    <row r="4401" spans="2:2" x14ac:dyDescent="0.25">
      <c r="B4401" t="s">
        <v>1244</v>
      </c>
    </row>
    <row r="4402" spans="2:2" x14ac:dyDescent="0.25">
      <c r="B4402" t="s">
        <v>813</v>
      </c>
    </row>
    <row r="4403" spans="2:2" x14ac:dyDescent="0.25">
      <c r="B4403" t="s">
        <v>707</v>
      </c>
    </row>
    <row r="4404" spans="2:2" x14ac:dyDescent="0.25">
      <c r="B4404" t="s">
        <v>728</v>
      </c>
    </row>
    <row r="4405" spans="2:2" x14ac:dyDescent="0.25">
      <c r="B4405" t="s">
        <v>709</v>
      </c>
    </row>
    <row r="4406" spans="2:2" x14ac:dyDescent="0.25">
      <c r="B4406" t="s">
        <v>705</v>
      </c>
    </row>
    <row r="4407" spans="2:2" x14ac:dyDescent="0.25">
      <c r="B4407" t="s">
        <v>831</v>
      </c>
    </row>
    <row r="4408" spans="2:2" x14ac:dyDescent="0.25">
      <c r="B4408" t="s">
        <v>1896</v>
      </c>
    </row>
    <row r="4409" spans="2:2" x14ac:dyDescent="0.25">
      <c r="B4409" t="s">
        <v>1897</v>
      </c>
    </row>
    <row r="4410" spans="2:2" x14ac:dyDescent="0.25">
      <c r="B4410" t="s">
        <v>907</v>
      </c>
    </row>
    <row r="4411" spans="2:2" x14ac:dyDescent="0.25">
      <c r="B4411" t="s">
        <v>1244</v>
      </c>
    </row>
    <row r="4412" spans="2:2" x14ac:dyDescent="0.25">
      <c r="B4412" t="s">
        <v>813</v>
      </c>
    </row>
    <row r="4413" spans="2:2" x14ac:dyDescent="0.25">
      <c r="B4413" t="s">
        <v>707</v>
      </c>
    </row>
    <row r="4414" spans="2:2" x14ac:dyDescent="0.25">
      <c r="B4414" t="s">
        <v>728</v>
      </c>
    </row>
    <row r="4415" spans="2:2" x14ac:dyDescent="0.25">
      <c r="B4415" t="s">
        <v>709</v>
      </c>
    </row>
    <row r="4416" spans="2:2" x14ac:dyDescent="0.25">
      <c r="B4416" t="s">
        <v>705</v>
      </c>
    </row>
    <row r="4417" spans="2:2" x14ac:dyDescent="0.25">
      <c r="B4417" t="s">
        <v>831</v>
      </c>
    </row>
    <row r="4418" spans="2:2" x14ac:dyDescent="0.25">
      <c r="B4418" t="s">
        <v>1896</v>
      </c>
    </row>
    <row r="4419" spans="2:2" x14ac:dyDescent="0.25">
      <c r="B4419" t="s">
        <v>1897</v>
      </c>
    </row>
    <row r="4420" spans="2:2" x14ac:dyDescent="0.25">
      <c r="B4420" t="s">
        <v>907</v>
      </c>
    </row>
    <row r="4421" spans="2:2" x14ac:dyDescent="0.25">
      <c r="B4421" t="s">
        <v>1244</v>
      </c>
    </row>
    <row r="4422" spans="2:2" x14ac:dyDescent="0.25">
      <c r="B4422" t="s">
        <v>813</v>
      </c>
    </row>
    <row r="4423" spans="2:2" x14ac:dyDescent="0.25">
      <c r="B4423" t="s">
        <v>707</v>
      </c>
    </row>
    <row r="4424" spans="2:2" x14ac:dyDescent="0.25">
      <c r="B4424" t="s">
        <v>728</v>
      </c>
    </row>
    <row r="4425" spans="2:2" x14ac:dyDescent="0.25">
      <c r="B4425" t="s">
        <v>709</v>
      </c>
    </row>
    <row r="4426" spans="2:2" x14ac:dyDescent="0.25">
      <c r="B4426" t="s">
        <v>705</v>
      </c>
    </row>
    <row r="4427" spans="2:2" x14ac:dyDescent="0.25">
      <c r="B4427" t="s">
        <v>854</v>
      </c>
    </row>
    <row r="4428" spans="2:2" x14ac:dyDescent="0.25">
      <c r="B4428" t="s">
        <v>1898</v>
      </c>
    </row>
    <row r="4429" spans="2:2" x14ac:dyDescent="0.25">
      <c r="B4429" t="s">
        <v>1899</v>
      </c>
    </row>
    <row r="4430" spans="2:2" x14ac:dyDescent="0.25">
      <c r="B4430" t="s">
        <v>907</v>
      </c>
    </row>
    <row r="4431" spans="2:2" x14ac:dyDescent="0.25">
      <c r="B4431" t="s">
        <v>1244</v>
      </c>
    </row>
    <row r="4432" spans="2:2" x14ac:dyDescent="0.25">
      <c r="B4432" t="s">
        <v>813</v>
      </c>
    </row>
    <row r="4433" spans="2:2" x14ac:dyDescent="0.25">
      <c r="B4433" t="s">
        <v>707</v>
      </c>
    </row>
    <row r="4434" spans="2:2" x14ac:dyDescent="0.25">
      <c r="B4434" t="s">
        <v>728</v>
      </c>
    </row>
    <row r="4435" spans="2:2" x14ac:dyDescent="0.25">
      <c r="B4435" t="s">
        <v>709</v>
      </c>
    </row>
    <row r="4436" spans="2:2" x14ac:dyDescent="0.25">
      <c r="B4436" t="s">
        <v>705</v>
      </c>
    </row>
    <row r="4437" spans="2:2" x14ac:dyDescent="0.25">
      <c r="B4437" t="s">
        <v>899</v>
      </c>
    </row>
    <row r="4438" spans="2:2" x14ac:dyDescent="0.25">
      <c r="B4438" t="s">
        <v>1900</v>
      </c>
    </row>
    <row r="4439" spans="2:2" x14ac:dyDescent="0.25">
      <c r="B4439" t="s">
        <v>1901</v>
      </c>
    </row>
    <row r="4440" spans="2:2" x14ac:dyDescent="0.25">
      <c r="B4440" t="s">
        <v>1902</v>
      </c>
    </row>
    <row r="4441" spans="2:2" x14ac:dyDescent="0.25">
      <c r="B4441" t="s">
        <v>1244</v>
      </c>
    </row>
    <row r="4442" spans="2:2" x14ac:dyDescent="0.25">
      <c r="B4442" t="s">
        <v>813</v>
      </c>
    </row>
    <row r="4443" spans="2:2" x14ac:dyDescent="0.25">
      <c r="B4443" t="s">
        <v>707</v>
      </c>
    </row>
    <row r="4444" spans="2:2" x14ac:dyDescent="0.25">
      <c r="B4444" t="s">
        <v>728</v>
      </c>
    </row>
    <row r="4445" spans="2:2" x14ac:dyDescent="0.25">
      <c r="B4445" t="s">
        <v>709</v>
      </c>
    </row>
    <row r="4446" spans="2:2" x14ac:dyDescent="0.25">
      <c r="B4446" t="s">
        <v>705</v>
      </c>
    </row>
    <row r="4447" spans="2:2" x14ac:dyDescent="0.25">
      <c r="B4447" t="s">
        <v>904</v>
      </c>
    </row>
    <row r="4448" spans="2:2" x14ac:dyDescent="0.25">
      <c r="B4448" t="s">
        <v>1903</v>
      </c>
    </row>
    <row r="4449" spans="2:2" x14ac:dyDescent="0.25">
      <c r="B4449" t="s">
        <v>1904</v>
      </c>
    </row>
    <row r="4450" spans="2:2" x14ac:dyDescent="0.25">
      <c r="B4450" t="s">
        <v>1905</v>
      </c>
    </row>
    <row r="4451" spans="2:2" x14ac:dyDescent="0.25">
      <c r="B4451" t="s">
        <v>1244</v>
      </c>
    </row>
    <row r="4452" spans="2:2" x14ac:dyDescent="0.25">
      <c r="B4452" t="s">
        <v>813</v>
      </c>
    </row>
    <row r="4453" spans="2:2" x14ac:dyDescent="0.25">
      <c r="B4453" t="s">
        <v>707</v>
      </c>
    </row>
    <row r="4454" spans="2:2" x14ac:dyDescent="0.25">
      <c r="B4454" t="s">
        <v>708</v>
      </c>
    </row>
    <row r="4455" spans="2:2" x14ac:dyDescent="0.25">
      <c r="B4455" t="s">
        <v>709</v>
      </c>
    </row>
    <row r="4456" spans="2:2" x14ac:dyDescent="0.25">
      <c r="B4456" t="s">
        <v>705</v>
      </c>
    </row>
    <row r="4457" spans="2:2" x14ac:dyDescent="0.25">
      <c r="B4457" t="s">
        <v>832</v>
      </c>
    </row>
    <row r="4458" spans="2:2" x14ac:dyDescent="0.25">
      <c r="B4458" t="s">
        <v>1906</v>
      </c>
    </row>
    <row r="4459" spans="2:2" x14ac:dyDescent="0.25">
      <c r="B4459" t="s">
        <v>1907</v>
      </c>
    </row>
    <row r="4460" spans="2:2" x14ac:dyDescent="0.25">
      <c r="B4460" t="s">
        <v>1908</v>
      </c>
    </row>
    <row r="4461" spans="2:2" x14ac:dyDescent="0.25">
      <c r="B4461" t="s">
        <v>1244</v>
      </c>
    </row>
    <row r="4462" spans="2:2" x14ac:dyDescent="0.25">
      <c r="B4462" t="s">
        <v>813</v>
      </c>
    </row>
    <row r="4463" spans="2:2" x14ac:dyDescent="0.25">
      <c r="B4463" t="s">
        <v>707</v>
      </c>
    </row>
    <row r="4464" spans="2:2" x14ac:dyDescent="0.25">
      <c r="B4464" t="s">
        <v>728</v>
      </c>
    </row>
    <row r="4465" spans="2:2" x14ac:dyDescent="0.25">
      <c r="B4465" t="s">
        <v>709</v>
      </c>
    </row>
    <row r="4466" spans="2:2" x14ac:dyDescent="0.25">
      <c r="B4466" t="s">
        <v>705</v>
      </c>
    </row>
    <row r="4467" spans="2:2" x14ac:dyDescent="0.25">
      <c r="B4467" t="s">
        <v>832</v>
      </c>
    </row>
    <row r="4468" spans="2:2" x14ac:dyDescent="0.25">
      <c r="B4468" t="s">
        <v>1906</v>
      </c>
    </row>
    <row r="4469" spans="2:2" x14ac:dyDescent="0.25">
      <c r="B4469" t="s">
        <v>1907</v>
      </c>
    </row>
    <row r="4470" spans="2:2" x14ac:dyDescent="0.25">
      <c r="B4470" t="s">
        <v>1908</v>
      </c>
    </row>
    <row r="4471" spans="2:2" x14ac:dyDescent="0.25">
      <c r="B4471" t="s">
        <v>1244</v>
      </c>
    </row>
    <row r="4472" spans="2:2" x14ac:dyDescent="0.25">
      <c r="B4472" t="s">
        <v>813</v>
      </c>
    </row>
    <row r="4473" spans="2:2" x14ac:dyDescent="0.25">
      <c r="B4473" t="s">
        <v>707</v>
      </c>
    </row>
    <row r="4474" spans="2:2" x14ac:dyDescent="0.25">
      <c r="B4474" t="s">
        <v>728</v>
      </c>
    </row>
    <row r="4475" spans="2:2" x14ac:dyDescent="0.25">
      <c r="B4475" t="s">
        <v>709</v>
      </c>
    </row>
    <row r="4476" spans="2:2" x14ac:dyDescent="0.25">
      <c r="B4476" t="s">
        <v>705</v>
      </c>
    </row>
    <row r="4477" spans="2:2" x14ac:dyDescent="0.25">
      <c r="B4477" t="s">
        <v>833</v>
      </c>
    </row>
    <row r="4478" spans="2:2" x14ac:dyDescent="0.25">
      <c r="B4478" t="s">
        <v>1909</v>
      </c>
    </row>
    <row r="4479" spans="2:2" x14ac:dyDescent="0.25">
      <c r="B4479" t="s">
        <v>1910</v>
      </c>
    </row>
    <row r="4480" spans="2:2" x14ac:dyDescent="0.25">
      <c r="B4480" t="s">
        <v>907</v>
      </c>
    </row>
    <row r="4481" spans="2:2" x14ac:dyDescent="0.25">
      <c r="B4481" t="s">
        <v>1244</v>
      </c>
    </row>
    <row r="4482" spans="2:2" x14ac:dyDescent="0.25">
      <c r="B4482" t="s">
        <v>813</v>
      </c>
    </row>
    <row r="4483" spans="2:2" x14ac:dyDescent="0.25">
      <c r="B4483" t="s">
        <v>707</v>
      </c>
    </row>
    <row r="4484" spans="2:2" x14ac:dyDescent="0.25">
      <c r="B4484" t="s">
        <v>728</v>
      </c>
    </row>
    <row r="4485" spans="2:2" x14ac:dyDescent="0.25">
      <c r="B4485" t="s">
        <v>709</v>
      </c>
    </row>
    <row r="4486" spans="2:2" x14ac:dyDescent="0.25">
      <c r="B4486" t="s">
        <v>705</v>
      </c>
    </row>
    <row r="4487" spans="2:2" x14ac:dyDescent="0.25">
      <c r="B4487" t="s">
        <v>833</v>
      </c>
    </row>
    <row r="4488" spans="2:2" x14ac:dyDescent="0.25">
      <c r="B4488" t="s">
        <v>1909</v>
      </c>
    </row>
    <row r="4489" spans="2:2" x14ac:dyDescent="0.25">
      <c r="B4489" t="s">
        <v>1910</v>
      </c>
    </row>
    <row r="4490" spans="2:2" x14ac:dyDescent="0.25">
      <c r="B4490" t="s">
        <v>907</v>
      </c>
    </row>
    <row r="4491" spans="2:2" x14ac:dyDescent="0.25">
      <c r="B4491" t="s">
        <v>1244</v>
      </c>
    </row>
    <row r="4492" spans="2:2" x14ac:dyDescent="0.25">
      <c r="B4492" t="s">
        <v>813</v>
      </c>
    </row>
    <row r="4493" spans="2:2" x14ac:dyDescent="0.25">
      <c r="B4493" t="s">
        <v>707</v>
      </c>
    </row>
    <row r="4494" spans="2:2" x14ac:dyDescent="0.25">
      <c r="B4494" t="s">
        <v>728</v>
      </c>
    </row>
    <row r="4495" spans="2:2" x14ac:dyDescent="0.25">
      <c r="B4495" t="s">
        <v>709</v>
      </c>
    </row>
    <row r="4496" spans="2:2" x14ac:dyDescent="0.25">
      <c r="B4496" t="s">
        <v>705</v>
      </c>
    </row>
    <row r="4497" spans="2:2" x14ac:dyDescent="0.25">
      <c r="B4497" t="s">
        <v>834</v>
      </c>
    </row>
    <row r="4498" spans="2:2" x14ac:dyDescent="0.25">
      <c r="B4498" t="s">
        <v>1911</v>
      </c>
    </row>
    <row r="4499" spans="2:2" x14ac:dyDescent="0.25">
      <c r="B4499" t="s">
        <v>1912</v>
      </c>
    </row>
    <row r="4500" spans="2:2" x14ac:dyDescent="0.25">
      <c r="B4500" t="s">
        <v>1913</v>
      </c>
    </row>
    <row r="4501" spans="2:2" x14ac:dyDescent="0.25">
      <c r="B4501" t="s">
        <v>1244</v>
      </c>
    </row>
    <row r="4502" spans="2:2" x14ac:dyDescent="0.25">
      <c r="B4502" t="s">
        <v>813</v>
      </c>
    </row>
    <row r="4503" spans="2:2" x14ac:dyDescent="0.25">
      <c r="B4503" t="s">
        <v>707</v>
      </c>
    </row>
    <row r="4504" spans="2:2" x14ac:dyDescent="0.25">
      <c r="B4504" t="s">
        <v>728</v>
      </c>
    </row>
    <row r="4505" spans="2:2" x14ac:dyDescent="0.25">
      <c r="B4505" t="s">
        <v>709</v>
      </c>
    </row>
    <row r="4506" spans="2:2" x14ac:dyDescent="0.25">
      <c r="B4506" t="s">
        <v>705</v>
      </c>
    </row>
    <row r="4507" spans="2:2" x14ac:dyDescent="0.25">
      <c r="B4507" t="s">
        <v>834</v>
      </c>
    </row>
    <row r="4508" spans="2:2" x14ac:dyDescent="0.25">
      <c r="B4508" t="s">
        <v>1911</v>
      </c>
    </row>
    <row r="4509" spans="2:2" x14ac:dyDescent="0.25">
      <c r="B4509" t="s">
        <v>1912</v>
      </c>
    </row>
    <row r="4510" spans="2:2" x14ac:dyDescent="0.25">
      <c r="B4510" t="s">
        <v>1913</v>
      </c>
    </row>
    <row r="4511" spans="2:2" x14ac:dyDescent="0.25">
      <c r="B4511" t="s">
        <v>1244</v>
      </c>
    </row>
    <row r="4512" spans="2:2" x14ac:dyDescent="0.25">
      <c r="B4512" t="s">
        <v>813</v>
      </c>
    </row>
    <row r="4513" spans="2:2" x14ac:dyDescent="0.25">
      <c r="B4513" t="s">
        <v>707</v>
      </c>
    </row>
    <row r="4514" spans="2:2" x14ac:dyDescent="0.25">
      <c r="B4514" t="s">
        <v>1526</v>
      </c>
    </row>
    <row r="4515" spans="2:2" x14ac:dyDescent="0.25">
      <c r="B4515" t="s">
        <v>709</v>
      </c>
    </row>
    <row r="4516" spans="2:2" x14ac:dyDescent="0.25">
      <c r="B4516" t="s">
        <v>705</v>
      </c>
    </row>
    <row r="4517" spans="2:2" x14ac:dyDescent="0.25">
      <c r="B4517" t="s">
        <v>855</v>
      </c>
    </row>
    <row r="4518" spans="2:2" x14ac:dyDescent="0.25">
      <c r="B4518" t="s">
        <v>1914</v>
      </c>
    </row>
    <row r="4519" spans="2:2" x14ac:dyDescent="0.25">
      <c r="B4519" t="s">
        <v>1915</v>
      </c>
    </row>
    <row r="4520" spans="2:2" x14ac:dyDescent="0.25">
      <c r="B4520" t="s">
        <v>907</v>
      </c>
    </row>
    <row r="4521" spans="2:2" x14ac:dyDescent="0.25">
      <c r="B4521" t="s">
        <v>1244</v>
      </c>
    </row>
    <row r="4522" spans="2:2" x14ac:dyDescent="0.25">
      <c r="B4522" t="s">
        <v>813</v>
      </c>
    </row>
    <row r="4523" spans="2:2" x14ac:dyDescent="0.25">
      <c r="B4523" t="s">
        <v>707</v>
      </c>
    </row>
    <row r="4524" spans="2:2" x14ac:dyDescent="0.25">
      <c r="B4524" t="s">
        <v>728</v>
      </c>
    </row>
    <row r="4525" spans="2:2" x14ac:dyDescent="0.25">
      <c r="B4525" t="s">
        <v>709</v>
      </c>
    </row>
    <row r="4526" spans="2:2" x14ac:dyDescent="0.25">
      <c r="B4526" t="s">
        <v>705</v>
      </c>
    </row>
    <row r="4527" spans="2:2" x14ac:dyDescent="0.25">
      <c r="B4527" t="s">
        <v>835</v>
      </c>
    </row>
    <row r="4528" spans="2:2" x14ac:dyDescent="0.25">
      <c r="B4528" t="s">
        <v>1916</v>
      </c>
    </row>
    <row r="4529" spans="2:2" x14ac:dyDescent="0.25">
      <c r="B4529" t="s">
        <v>1917</v>
      </c>
    </row>
    <row r="4530" spans="2:2" x14ac:dyDescent="0.25">
      <c r="B4530" t="s">
        <v>907</v>
      </c>
    </row>
    <row r="4531" spans="2:2" x14ac:dyDescent="0.25">
      <c r="B4531" t="s">
        <v>1244</v>
      </c>
    </row>
    <row r="4532" spans="2:2" x14ac:dyDescent="0.25">
      <c r="B4532" t="s">
        <v>813</v>
      </c>
    </row>
    <row r="4533" spans="2:2" x14ac:dyDescent="0.25">
      <c r="B4533" t="s">
        <v>707</v>
      </c>
    </row>
    <row r="4534" spans="2:2" x14ac:dyDescent="0.25">
      <c r="B4534" t="s">
        <v>1269</v>
      </c>
    </row>
    <row r="4535" spans="2:2" x14ac:dyDescent="0.25">
      <c r="B4535" t="s">
        <v>709</v>
      </c>
    </row>
    <row r="4536" spans="2:2" x14ac:dyDescent="0.25">
      <c r="B4536" t="s">
        <v>705</v>
      </c>
    </row>
    <row r="4537" spans="2:2" x14ac:dyDescent="0.25">
      <c r="B4537" t="s">
        <v>835</v>
      </c>
    </row>
    <row r="4538" spans="2:2" x14ac:dyDescent="0.25">
      <c r="B4538" t="s">
        <v>1916</v>
      </c>
    </row>
    <row r="4539" spans="2:2" x14ac:dyDescent="0.25">
      <c r="B4539" t="s">
        <v>1917</v>
      </c>
    </row>
    <row r="4540" spans="2:2" x14ac:dyDescent="0.25">
      <c r="B4540" t="s">
        <v>907</v>
      </c>
    </row>
    <row r="4541" spans="2:2" x14ac:dyDescent="0.25">
      <c r="B4541" t="s">
        <v>1244</v>
      </c>
    </row>
    <row r="4542" spans="2:2" x14ac:dyDescent="0.25">
      <c r="B4542" t="s">
        <v>813</v>
      </c>
    </row>
    <row r="4543" spans="2:2" x14ac:dyDescent="0.25">
      <c r="B4543" t="s">
        <v>707</v>
      </c>
    </row>
    <row r="4544" spans="2:2" x14ac:dyDescent="0.25">
      <c r="B4544" t="s">
        <v>728</v>
      </c>
    </row>
    <row r="4545" spans="2:2" x14ac:dyDescent="0.25">
      <c r="B4545" t="s">
        <v>709</v>
      </c>
    </row>
    <row r="4546" spans="2:2" x14ac:dyDescent="0.25">
      <c r="B4546" t="s">
        <v>705</v>
      </c>
    </row>
    <row r="4547" spans="2:2" x14ac:dyDescent="0.25">
      <c r="B4547" t="s">
        <v>836</v>
      </c>
    </row>
    <row r="4548" spans="2:2" x14ac:dyDescent="0.25">
      <c r="B4548" t="s">
        <v>1918</v>
      </c>
    </row>
    <row r="4549" spans="2:2" x14ac:dyDescent="0.25">
      <c r="B4549" t="s">
        <v>1919</v>
      </c>
    </row>
    <row r="4550" spans="2:2" x14ac:dyDescent="0.25">
      <c r="B4550" t="s">
        <v>907</v>
      </c>
    </row>
    <row r="4551" spans="2:2" x14ac:dyDescent="0.25">
      <c r="B4551" t="s">
        <v>1244</v>
      </c>
    </row>
    <row r="4552" spans="2:2" x14ac:dyDescent="0.25">
      <c r="B4552" t="s">
        <v>813</v>
      </c>
    </row>
    <row r="4553" spans="2:2" x14ac:dyDescent="0.25">
      <c r="B4553" t="s">
        <v>707</v>
      </c>
    </row>
    <row r="4554" spans="2:2" x14ac:dyDescent="0.25">
      <c r="B4554" t="s">
        <v>728</v>
      </c>
    </row>
    <row r="4555" spans="2:2" x14ac:dyDescent="0.25">
      <c r="B4555" t="s">
        <v>709</v>
      </c>
    </row>
    <row r="4556" spans="2:2" x14ac:dyDescent="0.25">
      <c r="B4556" t="s">
        <v>705</v>
      </c>
    </row>
    <row r="4557" spans="2:2" x14ac:dyDescent="0.25">
      <c r="B4557" t="s">
        <v>836</v>
      </c>
    </row>
    <row r="4558" spans="2:2" x14ac:dyDescent="0.25">
      <c r="B4558" t="s">
        <v>1918</v>
      </c>
    </row>
    <row r="4559" spans="2:2" x14ac:dyDescent="0.25">
      <c r="B4559" t="s">
        <v>1919</v>
      </c>
    </row>
    <row r="4560" spans="2:2" x14ac:dyDescent="0.25">
      <c r="B4560" t="s">
        <v>907</v>
      </c>
    </row>
    <row r="4561" spans="2:2" x14ac:dyDescent="0.25">
      <c r="B4561" t="s">
        <v>1244</v>
      </c>
    </row>
    <row r="4562" spans="2:2" x14ac:dyDescent="0.25">
      <c r="B4562" t="s">
        <v>813</v>
      </c>
    </row>
    <row r="4563" spans="2:2" x14ac:dyDescent="0.25">
      <c r="B4563" t="s">
        <v>707</v>
      </c>
    </row>
    <row r="4564" spans="2:2" x14ac:dyDescent="0.25">
      <c r="B4564" t="s">
        <v>728</v>
      </c>
    </row>
    <row r="4565" spans="2:2" x14ac:dyDescent="0.25">
      <c r="B4565" t="s">
        <v>709</v>
      </c>
    </row>
    <row r="4566" spans="2:2" x14ac:dyDescent="0.25">
      <c r="B4566" t="s">
        <v>705</v>
      </c>
    </row>
    <row r="4567" spans="2:2" x14ac:dyDescent="0.25">
      <c r="B4567" t="s">
        <v>836</v>
      </c>
    </row>
    <row r="4568" spans="2:2" x14ac:dyDescent="0.25">
      <c r="B4568" t="s">
        <v>1918</v>
      </c>
    </row>
    <row r="4569" spans="2:2" x14ac:dyDescent="0.25">
      <c r="B4569" t="s">
        <v>1919</v>
      </c>
    </row>
    <row r="4570" spans="2:2" x14ac:dyDescent="0.25">
      <c r="B4570" t="s">
        <v>907</v>
      </c>
    </row>
    <row r="4571" spans="2:2" x14ac:dyDescent="0.25">
      <c r="B4571" t="s">
        <v>1244</v>
      </c>
    </row>
    <row r="4572" spans="2:2" x14ac:dyDescent="0.25">
      <c r="B4572" t="s">
        <v>813</v>
      </c>
    </row>
    <row r="4573" spans="2:2" x14ac:dyDescent="0.25">
      <c r="B4573" t="s">
        <v>707</v>
      </c>
    </row>
    <row r="4574" spans="2:2" x14ac:dyDescent="0.25">
      <c r="B4574" t="s">
        <v>728</v>
      </c>
    </row>
    <row r="4575" spans="2:2" x14ac:dyDescent="0.25">
      <c r="B4575" t="s">
        <v>709</v>
      </c>
    </row>
    <row r="4576" spans="2:2" x14ac:dyDescent="0.25">
      <c r="B4576" t="s">
        <v>705</v>
      </c>
    </row>
    <row r="4577" spans="2:2" x14ac:dyDescent="0.25">
      <c r="B4577" t="s">
        <v>837</v>
      </c>
    </row>
    <row r="4578" spans="2:2" x14ac:dyDescent="0.25">
      <c r="B4578" t="s">
        <v>1920</v>
      </c>
    </row>
    <row r="4579" spans="2:2" x14ac:dyDescent="0.25">
      <c r="B4579" t="s">
        <v>1921</v>
      </c>
    </row>
    <row r="4580" spans="2:2" x14ac:dyDescent="0.25">
      <c r="B4580" t="s">
        <v>907</v>
      </c>
    </row>
    <row r="4581" spans="2:2" x14ac:dyDescent="0.25">
      <c r="B4581" t="s">
        <v>1244</v>
      </c>
    </row>
    <row r="4582" spans="2:2" x14ac:dyDescent="0.25">
      <c r="B4582" t="s">
        <v>813</v>
      </c>
    </row>
    <row r="4583" spans="2:2" x14ac:dyDescent="0.25">
      <c r="B4583" t="s">
        <v>707</v>
      </c>
    </row>
    <row r="4584" spans="2:2" x14ac:dyDescent="0.25">
      <c r="B4584" t="s">
        <v>728</v>
      </c>
    </row>
    <row r="4585" spans="2:2" x14ac:dyDescent="0.25">
      <c r="B4585" t="s">
        <v>709</v>
      </c>
    </row>
    <row r="4586" spans="2:2" x14ac:dyDescent="0.25">
      <c r="B4586" t="s">
        <v>705</v>
      </c>
    </row>
    <row r="4587" spans="2:2" x14ac:dyDescent="0.25">
      <c r="B4587" t="s">
        <v>838</v>
      </c>
    </row>
    <row r="4588" spans="2:2" x14ac:dyDescent="0.25">
      <c r="B4588" t="s">
        <v>1922</v>
      </c>
    </row>
    <row r="4589" spans="2:2" x14ac:dyDescent="0.25">
      <c r="B4589" t="s">
        <v>1923</v>
      </c>
    </row>
    <row r="4590" spans="2:2" x14ac:dyDescent="0.25">
      <c r="B4590" t="s">
        <v>1924</v>
      </c>
    </row>
    <row r="4591" spans="2:2" x14ac:dyDescent="0.25">
      <c r="B4591" t="s">
        <v>1244</v>
      </c>
    </row>
    <row r="4592" spans="2:2" x14ac:dyDescent="0.25">
      <c r="B4592" t="s">
        <v>813</v>
      </c>
    </row>
    <row r="4593" spans="2:2" x14ac:dyDescent="0.25">
      <c r="B4593" t="s">
        <v>707</v>
      </c>
    </row>
    <row r="4594" spans="2:2" x14ac:dyDescent="0.25">
      <c r="B4594" t="s">
        <v>728</v>
      </c>
    </row>
    <row r="4595" spans="2:2" x14ac:dyDescent="0.25">
      <c r="B4595" t="s">
        <v>709</v>
      </c>
    </row>
    <row r="4596" spans="2:2" x14ac:dyDescent="0.25">
      <c r="B4596" t="s">
        <v>705</v>
      </c>
    </row>
    <row r="4597" spans="2:2" x14ac:dyDescent="0.25">
      <c r="B4597" t="s">
        <v>839</v>
      </c>
    </row>
    <row r="4598" spans="2:2" x14ac:dyDescent="0.25">
      <c r="B4598" t="s">
        <v>1925</v>
      </c>
    </row>
    <row r="4599" spans="2:2" x14ac:dyDescent="0.25">
      <c r="B4599" t="s">
        <v>1926</v>
      </c>
    </row>
    <row r="4600" spans="2:2" x14ac:dyDescent="0.25">
      <c r="B4600" t="s">
        <v>1927</v>
      </c>
    </row>
    <row r="4601" spans="2:2" x14ac:dyDescent="0.25">
      <c r="B4601" t="s">
        <v>1244</v>
      </c>
    </row>
    <row r="4602" spans="2:2" x14ac:dyDescent="0.25">
      <c r="B4602" t="s">
        <v>813</v>
      </c>
    </row>
    <row r="4603" spans="2:2" x14ac:dyDescent="0.25">
      <c r="B4603" t="s">
        <v>707</v>
      </c>
    </row>
    <row r="4604" spans="2:2" x14ac:dyDescent="0.25">
      <c r="B4604" t="s">
        <v>728</v>
      </c>
    </row>
    <row r="4605" spans="2:2" x14ac:dyDescent="0.25">
      <c r="B4605" t="s">
        <v>709</v>
      </c>
    </row>
    <row r="4606" spans="2:2" x14ac:dyDescent="0.25">
      <c r="B4606" t="s">
        <v>705</v>
      </c>
    </row>
    <row r="4607" spans="2:2" x14ac:dyDescent="0.25">
      <c r="B4607" t="s">
        <v>839</v>
      </c>
    </row>
    <row r="4608" spans="2:2" x14ac:dyDescent="0.25">
      <c r="B4608" t="s">
        <v>1925</v>
      </c>
    </row>
    <row r="4609" spans="2:2" x14ac:dyDescent="0.25">
      <c r="B4609" t="s">
        <v>1926</v>
      </c>
    </row>
    <row r="4610" spans="2:2" x14ac:dyDescent="0.25">
      <c r="B4610" t="s">
        <v>1927</v>
      </c>
    </row>
    <row r="4611" spans="2:2" x14ac:dyDescent="0.25">
      <c r="B4611" t="s">
        <v>1244</v>
      </c>
    </row>
    <row r="4612" spans="2:2" x14ac:dyDescent="0.25">
      <c r="B4612" t="s">
        <v>813</v>
      </c>
    </row>
    <row r="4613" spans="2:2" x14ac:dyDescent="0.25">
      <c r="B4613" t="s">
        <v>707</v>
      </c>
    </row>
    <row r="4614" spans="2:2" x14ac:dyDescent="0.25">
      <c r="B4614" t="s">
        <v>728</v>
      </c>
    </row>
    <row r="4615" spans="2:2" x14ac:dyDescent="0.25">
      <c r="B4615" t="s">
        <v>709</v>
      </c>
    </row>
    <row r="4616" spans="2:2" x14ac:dyDescent="0.25">
      <c r="B4616" t="s">
        <v>705</v>
      </c>
    </row>
    <row r="4617" spans="2:2" x14ac:dyDescent="0.25">
      <c r="B4617" t="s">
        <v>839</v>
      </c>
    </row>
    <row r="4618" spans="2:2" x14ac:dyDescent="0.25">
      <c r="B4618" t="s">
        <v>1925</v>
      </c>
    </row>
    <row r="4619" spans="2:2" x14ac:dyDescent="0.25">
      <c r="B4619" t="s">
        <v>1926</v>
      </c>
    </row>
    <row r="4620" spans="2:2" x14ac:dyDescent="0.25">
      <c r="B4620" t="s">
        <v>1927</v>
      </c>
    </row>
    <row r="4621" spans="2:2" x14ac:dyDescent="0.25">
      <c r="B4621" t="s">
        <v>1244</v>
      </c>
    </row>
    <row r="4622" spans="2:2" x14ac:dyDescent="0.25">
      <c r="B4622" t="s">
        <v>813</v>
      </c>
    </row>
    <row r="4623" spans="2:2" x14ac:dyDescent="0.25">
      <c r="B4623" t="s">
        <v>707</v>
      </c>
    </row>
    <row r="4624" spans="2:2" x14ac:dyDescent="0.25">
      <c r="B4624" t="s">
        <v>728</v>
      </c>
    </row>
    <row r="4625" spans="2:2" x14ac:dyDescent="0.25">
      <c r="B4625" t="s">
        <v>709</v>
      </c>
    </row>
    <row r="4626" spans="2:2" x14ac:dyDescent="0.25">
      <c r="B4626" t="s">
        <v>705</v>
      </c>
    </row>
    <row r="4627" spans="2:2" x14ac:dyDescent="0.25">
      <c r="B4627" t="s">
        <v>905</v>
      </c>
    </row>
    <row r="4628" spans="2:2" x14ac:dyDescent="0.25">
      <c r="B4628" t="s">
        <v>1928</v>
      </c>
    </row>
    <row r="4629" spans="2:2" x14ac:dyDescent="0.25">
      <c r="B4629" t="s">
        <v>1929</v>
      </c>
    </row>
    <row r="4630" spans="2:2" x14ac:dyDescent="0.25">
      <c r="B4630" t="s">
        <v>1930</v>
      </c>
    </row>
    <row r="4631" spans="2:2" x14ac:dyDescent="0.25">
      <c r="B4631" t="s">
        <v>1244</v>
      </c>
    </row>
    <row r="4632" spans="2:2" x14ac:dyDescent="0.25">
      <c r="B4632" t="s">
        <v>813</v>
      </c>
    </row>
    <row r="4633" spans="2:2" x14ac:dyDescent="0.25">
      <c r="B4633" t="s">
        <v>707</v>
      </c>
    </row>
    <row r="4634" spans="2:2" x14ac:dyDescent="0.25">
      <c r="B4634" t="s">
        <v>728</v>
      </c>
    </row>
    <row r="4635" spans="2:2" x14ac:dyDescent="0.25">
      <c r="B4635" t="s">
        <v>709</v>
      </c>
    </row>
    <row r="4636" spans="2:2" x14ac:dyDescent="0.25">
      <c r="B4636" t="s">
        <v>705</v>
      </c>
    </row>
    <row r="4637" spans="2:2" x14ac:dyDescent="0.25">
      <c r="B4637" t="s">
        <v>832</v>
      </c>
    </row>
    <row r="4638" spans="2:2" x14ac:dyDescent="0.25">
      <c r="B4638" t="s">
        <v>1931</v>
      </c>
    </row>
    <row r="4639" spans="2:2" x14ac:dyDescent="0.25">
      <c r="B4639" t="s">
        <v>1932</v>
      </c>
    </row>
    <row r="4640" spans="2:2" x14ac:dyDescent="0.25">
      <c r="B4640" t="s">
        <v>907</v>
      </c>
    </row>
    <row r="4641" spans="2:2" x14ac:dyDescent="0.25">
      <c r="B4641" t="s">
        <v>1244</v>
      </c>
    </row>
    <row r="4642" spans="2:2" x14ac:dyDescent="0.25">
      <c r="B4642" t="s">
        <v>813</v>
      </c>
    </row>
    <row r="4643" spans="2:2" x14ac:dyDescent="0.25">
      <c r="B4643" t="s">
        <v>707</v>
      </c>
    </row>
    <row r="4644" spans="2:2" x14ac:dyDescent="0.25">
      <c r="B4644" t="s">
        <v>728</v>
      </c>
    </row>
    <row r="4645" spans="2:2" x14ac:dyDescent="0.25">
      <c r="B4645" t="s">
        <v>709</v>
      </c>
    </row>
    <row r="4646" spans="2:2" x14ac:dyDescent="0.25">
      <c r="B4646" t="s">
        <v>705</v>
      </c>
    </row>
    <row r="4647" spans="2:2" x14ac:dyDescent="0.25">
      <c r="B4647" t="s">
        <v>854</v>
      </c>
    </row>
    <row r="4648" spans="2:2" x14ac:dyDescent="0.25">
      <c r="B4648" t="s">
        <v>1933</v>
      </c>
    </row>
    <row r="4649" spans="2:2" x14ac:dyDescent="0.25">
      <c r="B4649" t="s">
        <v>1934</v>
      </c>
    </row>
    <row r="4650" spans="2:2" x14ac:dyDescent="0.25">
      <c r="B4650" t="s">
        <v>907</v>
      </c>
    </row>
    <row r="4651" spans="2:2" x14ac:dyDescent="0.25">
      <c r="B4651" t="s">
        <v>1244</v>
      </c>
    </row>
    <row r="4652" spans="2:2" x14ac:dyDescent="0.25">
      <c r="B4652" t="s">
        <v>813</v>
      </c>
    </row>
    <row r="4653" spans="2:2" x14ac:dyDescent="0.25">
      <c r="B4653" t="s">
        <v>707</v>
      </c>
    </row>
    <row r="4654" spans="2:2" x14ac:dyDescent="0.25">
      <c r="B4654" t="s">
        <v>728</v>
      </c>
    </row>
    <row r="4655" spans="2:2" x14ac:dyDescent="0.25">
      <c r="B4655" t="s">
        <v>709</v>
      </c>
    </row>
    <row r="4656" spans="2:2" x14ac:dyDescent="0.25">
      <c r="B4656" t="s">
        <v>705</v>
      </c>
    </row>
    <row r="4657" spans="2:2" x14ac:dyDescent="0.25">
      <c r="B4657" t="s">
        <v>854</v>
      </c>
    </row>
    <row r="4658" spans="2:2" x14ac:dyDescent="0.25">
      <c r="B4658" t="s">
        <v>1933</v>
      </c>
    </row>
    <row r="4659" spans="2:2" x14ac:dyDescent="0.25">
      <c r="B4659" t="s">
        <v>1934</v>
      </c>
    </row>
    <row r="4660" spans="2:2" x14ac:dyDescent="0.25">
      <c r="B4660" t="s">
        <v>907</v>
      </c>
    </row>
    <row r="4661" spans="2:2" x14ac:dyDescent="0.25">
      <c r="B4661" t="s">
        <v>1244</v>
      </c>
    </row>
    <row r="4662" spans="2:2" x14ac:dyDescent="0.25">
      <c r="B4662" t="s">
        <v>813</v>
      </c>
    </row>
    <row r="4663" spans="2:2" x14ac:dyDescent="0.25">
      <c r="B4663" t="s">
        <v>707</v>
      </c>
    </row>
    <row r="4664" spans="2:2" x14ac:dyDescent="0.25">
      <c r="B4664" t="s">
        <v>1724</v>
      </c>
    </row>
    <row r="4665" spans="2:2" x14ac:dyDescent="0.25">
      <c r="B4665" t="s">
        <v>709</v>
      </c>
    </row>
    <row r="4666" spans="2:2" x14ac:dyDescent="0.25">
      <c r="B4666" t="s">
        <v>705</v>
      </c>
    </row>
    <row r="4667" spans="2:2" x14ac:dyDescent="0.25">
      <c r="B4667" t="s">
        <v>840</v>
      </c>
    </row>
    <row r="4668" spans="2:2" x14ac:dyDescent="0.25">
      <c r="B4668" t="s">
        <v>1935</v>
      </c>
    </row>
    <row r="4669" spans="2:2" x14ac:dyDescent="0.25">
      <c r="B4669" t="s">
        <v>1936</v>
      </c>
    </row>
    <row r="4670" spans="2:2" x14ac:dyDescent="0.25">
      <c r="B4670" t="s">
        <v>907</v>
      </c>
    </row>
    <row r="4671" spans="2:2" x14ac:dyDescent="0.25">
      <c r="B4671" t="s">
        <v>1244</v>
      </c>
    </row>
    <row r="4672" spans="2:2" x14ac:dyDescent="0.25">
      <c r="B4672" t="s">
        <v>813</v>
      </c>
    </row>
    <row r="4673" spans="2:2" x14ac:dyDescent="0.25">
      <c r="B4673" t="s">
        <v>707</v>
      </c>
    </row>
    <row r="4674" spans="2:2" x14ac:dyDescent="0.25">
      <c r="B4674" t="s">
        <v>1402</v>
      </c>
    </row>
    <row r="4675" spans="2:2" x14ac:dyDescent="0.25">
      <c r="B4675" t="s">
        <v>709</v>
      </c>
    </row>
    <row r="4676" spans="2:2" x14ac:dyDescent="0.25">
      <c r="B4676" t="s">
        <v>705</v>
      </c>
    </row>
    <row r="4677" spans="2:2" x14ac:dyDescent="0.25">
      <c r="B4677" t="s">
        <v>840</v>
      </c>
    </row>
    <row r="4678" spans="2:2" x14ac:dyDescent="0.25">
      <c r="B4678" t="s">
        <v>1935</v>
      </c>
    </row>
    <row r="4679" spans="2:2" x14ac:dyDescent="0.25">
      <c r="B4679" t="s">
        <v>1936</v>
      </c>
    </row>
    <row r="4680" spans="2:2" x14ac:dyDescent="0.25">
      <c r="B4680" t="s">
        <v>907</v>
      </c>
    </row>
    <row r="4681" spans="2:2" x14ac:dyDescent="0.25">
      <c r="B4681" t="s">
        <v>1244</v>
      </c>
    </row>
    <row r="4682" spans="2:2" x14ac:dyDescent="0.25">
      <c r="B4682" t="s">
        <v>813</v>
      </c>
    </row>
    <row r="4683" spans="2:2" x14ac:dyDescent="0.25">
      <c r="B4683" t="s">
        <v>707</v>
      </c>
    </row>
    <row r="4684" spans="2:2" x14ac:dyDescent="0.25">
      <c r="B4684" t="s">
        <v>728</v>
      </c>
    </row>
    <row r="4685" spans="2:2" x14ac:dyDescent="0.25">
      <c r="B4685" t="s">
        <v>709</v>
      </c>
    </row>
    <row r="4686" spans="2:2" x14ac:dyDescent="0.25">
      <c r="B4686" t="s">
        <v>705</v>
      </c>
    </row>
    <row r="4687" spans="2:2" x14ac:dyDescent="0.25">
      <c r="B4687" t="s">
        <v>841</v>
      </c>
    </row>
    <row r="4688" spans="2:2" x14ac:dyDescent="0.25">
      <c r="B4688" t="s">
        <v>1937</v>
      </c>
    </row>
    <row r="4689" spans="2:2" x14ac:dyDescent="0.25">
      <c r="B4689" t="s">
        <v>1938</v>
      </c>
    </row>
    <row r="4690" spans="2:2" x14ac:dyDescent="0.25">
      <c r="B4690" t="s">
        <v>907</v>
      </c>
    </row>
    <row r="4691" spans="2:2" x14ac:dyDescent="0.25">
      <c r="B4691" t="s">
        <v>1244</v>
      </c>
    </row>
    <row r="4692" spans="2:2" x14ac:dyDescent="0.25">
      <c r="B4692" t="s">
        <v>813</v>
      </c>
    </row>
    <row r="4693" spans="2:2" x14ac:dyDescent="0.25">
      <c r="B4693" t="s">
        <v>707</v>
      </c>
    </row>
    <row r="4694" spans="2:2" x14ac:dyDescent="0.25">
      <c r="B4694" t="s">
        <v>708</v>
      </c>
    </row>
    <row r="4695" spans="2:2" x14ac:dyDescent="0.25">
      <c r="B4695" t="s">
        <v>709</v>
      </c>
    </row>
    <row r="4696" spans="2:2" x14ac:dyDescent="0.25">
      <c r="B4696" t="s">
        <v>705</v>
      </c>
    </row>
    <row r="4697" spans="2:2" x14ac:dyDescent="0.25">
      <c r="B4697" t="s">
        <v>842</v>
      </c>
    </row>
    <row r="4698" spans="2:2" x14ac:dyDescent="0.25">
      <c r="B4698" t="s">
        <v>1939</v>
      </c>
    </row>
    <row r="4699" spans="2:2" x14ac:dyDescent="0.25">
      <c r="B4699" t="s">
        <v>1940</v>
      </c>
    </row>
    <row r="4700" spans="2:2" x14ac:dyDescent="0.25">
      <c r="B4700" t="s">
        <v>907</v>
      </c>
    </row>
    <row r="4701" spans="2:2" x14ac:dyDescent="0.25">
      <c r="B4701" t="s">
        <v>1244</v>
      </c>
    </row>
    <row r="4702" spans="2:2" x14ac:dyDescent="0.25">
      <c r="B4702" t="s">
        <v>813</v>
      </c>
    </row>
    <row r="4703" spans="2:2" x14ac:dyDescent="0.25">
      <c r="B4703" t="s">
        <v>707</v>
      </c>
    </row>
    <row r="4704" spans="2:2" x14ac:dyDescent="0.25">
      <c r="B4704" t="s">
        <v>728</v>
      </c>
    </row>
    <row r="4705" spans="2:2" x14ac:dyDescent="0.25">
      <c r="B4705" t="s">
        <v>709</v>
      </c>
    </row>
    <row r="4706" spans="2:2" x14ac:dyDescent="0.25">
      <c r="B4706" t="s">
        <v>705</v>
      </c>
    </row>
    <row r="4707" spans="2:2" x14ac:dyDescent="0.25">
      <c r="B4707" t="s">
        <v>843</v>
      </c>
    </row>
    <row r="4708" spans="2:2" x14ac:dyDescent="0.25">
      <c r="B4708" t="s">
        <v>1941</v>
      </c>
    </row>
    <row r="4709" spans="2:2" x14ac:dyDescent="0.25">
      <c r="B4709" t="s">
        <v>1942</v>
      </c>
    </row>
    <row r="4710" spans="2:2" x14ac:dyDescent="0.25">
      <c r="B4710" t="s">
        <v>1943</v>
      </c>
    </row>
    <row r="4711" spans="2:2" x14ac:dyDescent="0.25">
      <c r="B4711" t="s">
        <v>1244</v>
      </c>
    </row>
    <row r="4712" spans="2:2" x14ac:dyDescent="0.25">
      <c r="B4712" t="s">
        <v>813</v>
      </c>
    </row>
    <row r="4713" spans="2:2" x14ac:dyDescent="0.25">
      <c r="B4713" t="s">
        <v>707</v>
      </c>
    </row>
    <row r="4714" spans="2:2" x14ac:dyDescent="0.25">
      <c r="B4714" t="s">
        <v>728</v>
      </c>
    </row>
    <row r="4715" spans="2:2" x14ac:dyDescent="0.25">
      <c r="B4715" t="s">
        <v>709</v>
      </c>
    </row>
    <row r="4716" spans="2:2" x14ac:dyDescent="0.25">
      <c r="B4716" t="s">
        <v>705</v>
      </c>
    </row>
    <row r="4717" spans="2:2" x14ac:dyDescent="0.25">
      <c r="B4717" t="s">
        <v>843</v>
      </c>
    </row>
    <row r="4718" spans="2:2" x14ac:dyDescent="0.25">
      <c r="B4718" t="s">
        <v>1941</v>
      </c>
    </row>
    <row r="4719" spans="2:2" x14ac:dyDescent="0.25">
      <c r="B4719" t="s">
        <v>1942</v>
      </c>
    </row>
    <row r="4720" spans="2:2" x14ac:dyDescent="0.25">
      <c r="B4720" t="s">
        <v>1943</v>
      </c>
    </row>
    <row r="4721" spans="2:2" x14ac:dyDescent="0.25">
      <c r="B4721" t="s">
        <v>1244</v>
      </c>
    </row>
    <row r="4722" spans="2:2" x14ac:dyDescent="0.25">
      <c r="B4722" t="s">
        <v>813</v>
      </c>
    </row>
    <row r="4723" spans="2:2" x14ac:dyDescent="0.25">
      <c r="B4723" t="s">
        <v>707</v>
      </c>
    </row>
    <row r="4724" spans="2:2" x14ac:dyDescent="0.25">
      <c r="B4724" t="s">
        <v>728</v>
      </c>
    </row>
    <row r="4725" spans="2:2" x14ac:dyDescent="0.25">
      <c r="B4725" t="s">
        <v>709</v>
      </c>
    </row>
    <row r="4726" spans="2:2" x14ac:dyDescent="0.25">
      <c r="B4726" t="s">
        <v>705</v>
      </c>
    </row>
    <row r="4727" spans="2:2" x14ac:dyDescent="0.25">
      <c r="B4727" t="s">
        <v>778</v>
      </c>
    </row>
    <row r="4728" spans="2:2" x14ac:dyDescent="0.25">
      <c r="B4728" t="s">
        <v>1944</v>
      </c>
    </row>
    <row r="4729" spans="2:2" x14ac:dyDescent="0.25">
      <c r="B4729" t="s">
        <v>1945</v>
      </c>
    </row>
    <row r="4730" spans="2:2" x14ac:dyDescent="0.25">
      <c r="B4730" t="s">
        <v>907</v>
      </c>
    </row>
    <row r="4731" spans="2:2" x14ac:dyDescent="0.25">
      <c r="B4731" t="s">
        <v>1244</v>
      </c>
    </row>
    <row r="4732" spans="2:2" x14ac:dyDescent="0.25">
      <c r="B4732" t="s">
        <v>813</v>
      </c>
    </row>
    <row r="4733" spans="2:2" x14ac:dyDescent="0.25">
      <c r="B4733" t="s">
        <v>707</v>
      </c>
    </row>
    <row r="4734" spans="2:2" x14ac:dyDescent="0.25">
      <c r="B4734" t="s">
        <v>728</v>
      </c>
    </row>
    <row r="4735" spans="2:2" x14ac:dyDescent="0.25">
      <c r="B4735" t="s">
        <v>709</v>
      </c>
    </row>
    <row r="4736" spans="2:2" x14ac:dyDescent="0.25">
      <c r="B4736" t="s">
        <v>705</v>
      </c>
    </row>
    <row r="4737" spans="2:2" x14ac:dyDescent="0.25">
      <c r="B4737" t="s">
        <v>906</v>
      </c>
    </row>
    <row r="4738" spans="2:2" x14ac:dyDescent="0.25">
      <c r="B4738" t="s">
        <v>1946</v>
      </c>
    </row>
    <row r="4739" spans="2:2" x14ac:dyDescent="0.25">
      <c r="B4739" t="s">
        <v>1947</v>
      </c>
    </row>
    <row r="4740" spans="2:2" x14ac:dyDescent="0.25">
      <c r="B4740" t="s">
        <v>1948</v>
      </c>
    </row>
    <row r="4741" spans="2:2" x14ac:dyDescent="0.25">
      <c r="B4741" t="s">
        <v>1244</v>
      </c>
    </row>
    <row r="4742" spans="2:2" x14ac:dyDescent="0.25">
      <c r="B4742" t="s">
        <v>813</v>
      </c>
    </row>
    <row r="4743" spans="2:2" x14ac:dyDescent="0.25">
      <c r="B4743" t="s">
        <v>707</v>
      </c>
    </row>
    <row r="4744" spans="2:2" x14ac:dyDescent="0.25">
      <c r="B4744" t="s">
        <v>728</v>
      </c>
    </row>
    <row r="4745" spans="2:2" x14ac:dyDescent="0.25">
      <c r="B4745" t="s">
        <v>709</v>
      </c>
    </row>
    <row r="4746" spans="2:2" x14ac:dyDescent="0.25">
      <c r="B4746" t="s">
        <v>705</v>
      </c>
    </row>
    <row r="4747" spans="2:2" x14ac:dyDescent="0.25">
      <c r="B4747" t="s">
        <v>782</v>
      </c>
    </row>
    <row r="4748" spans="2:2" x14ac:dyDescent="0.25">
      <c r="B4748" t="s">
        <v>1949</v>
      </c>
    </row>
    <row r="4749" spans="2:2" x14ac:dyDescent="0.25">
      <c r="B4749" t="s">
        <v>1950</v>
      </c>
    </row>
    <row r="4750" spans="2:2" x14ac:dyDescent="0.25">
      <c r="B4750" t="s">
        <v>1951</v>
      </c>
    </row>
    <row r="4751" spans="2:2" x14ac:dyDescent="0.25">
      <c r="B4751" t="s">
        <v>1244</v>
      </c>
    </row>
    <row r="4752" spans="2:2" x14ac:dyDescent="0.25">
      <c r="B4752" t="s">
        <v>813</v>
      </c>
    </row>
    <row r="4753" spans="2:2" x14ac:dyDescent="0.25">
      <c r="B4753" t="s">
        <v>707</v>
      </c>
    </row>
    <row r="4754" spans="2:2" x14ac:dyDescent="0.25">
      <c r="B4754" t="s">
        <v>728</v>
      </c>
    </row>
    <row r="4755" spans="2:2" x14ac:dyDescent="0.25">
      <c r="B4755" t="s">
        <v>709</v>
      </c>
    </row>
    <row r="4756" spans="2:2" x14ac:dyDescent="0.25">
      <c r="B4756" t="s">
        <v>705</v>
      </c>
    </row>
    <row r="4757" spans="2:2" x14ac:dyDescent="0.25">
      <c r="B4757" t="s">
        <v>908</v>
      </c>
    </row>
    <row r="4758" spans="2:2" x14ac:dyDescent="0.25">
      <c r="B4758" t="s">
        <v>1952</v>
      </c>
    </row>
    <row r="4759" spans="2:2" x14ac:dyDescent="0.25">
      <c r="B4759" t="s">
        <v>1953</v>
      </c>
    </row>
    <row r="4760" spans="2:2" x14ac:dyDescent="0.25">
      <c r="B4760" t="s">
        <v>1954</v>
      </c>
    </row>
    <row r="4761" spans="2:2" x14ac:dyDescent="0.25">
      <c r="B4761" t="s">
        <v>1244</v>
      </c>
    </row>
    <row r="4762" spans="2:2" x14ac:dyDescent="0.25">
      <c r="B4762" t="s">
        <v>813</v>
      </c>
    </row>
    <row r="4763" spans="2:2" x14ac:dyDescent="0.25">
      <c r="B4763" t="s">
        <v>707</v>
      </c>
    </row>
    <row r="4764" spans="2:2" x14ac:dyDescent="0.25">
      <c r="B4764" t="s">
        <v>728</v>
      </c>
    </row>
    <row r="4765" spans="2:2" x14ac:dyDescent="0.25">
      <c r="B4765" t="s">
        <v>709</v>
      </c>
    </row>
    <row r="4766" spans="2:2" x14ac:dyDescent="0.25">
      <c r="B4766" t="s">
        <v>705</v>
      </c>
    </row>
    <row r="4767" spans="2:2" x14ac:dyDescent="0.25">
      <c r="B4767" t="s">
        <v>860</v>
      </c>
    </row>
    <row r="4768" spans="2:2" x14ac:dyDescent="0.25">
      <c r="B4768" t="s">
        <v>1955</v>
      </c>
    </row>
    <row r="4769" spans="2:2" x14ac:dyDescent="0.25">
      <c r="B4769" t="s">
        <v>1956</v>
      </c>
    </row>
    <row r="4770" spans="2:2" x14ac:dyDescent="0.25">
      <c r="B4770" t="s">
        <v>1957</v>
      </c>
    </row>
    <row r="4771" spans="2:2" x14ac:dyDescent="0.25">
      <c r="B4771" t="s">
        <v>1244</v>
      </c>
    </row>
    <row r="4772" spans="2:2" x14ac:dyDescent="0.25">
      <c r="B4772" t="s">
        <v>813</v>
      </c>
    </row>
    <row r="4773" spans="2:2" x14ac:dyDescent="0.25">
      <c r="B4773" t="s">
        <v>707</v>
      </c>
    </row>
    <row r="4774" spans="2:2" x14ac:dyDescent="0.25">
      <c r="B4774" t="s">
        <v>728</v>
      </c>
    </row>
    <row r="4775" spans="2:2" x14ac:dyDescent="0.25">
      <c r="B4775" t="s">
        <v>709</v>
      </c>
    </row>
    <row r="4776" spans="2:2" x14ac:dyDescent="0.25">
      <c r="B4776" t="s">
        <v>705</v>
      </c>
    </row>
    <row r="4777" spans="2:2" x14ac:dyDescent="0.25">
      <c r="B4777" t="s">
        <v>860</v>
      </c>
    </row>
    <row r="4778" spans="2:2" x14ac:dyDescent="0.25">
      <c r="B4778" t="s">
        <v>1955</v>
      </c>
    </row>
    <row r="4779" spans="2:2" x14ac:dyDescent="0.25">
      <c r="B4779" t="s">
        <v>1956</v>
      </c>
    </row>
    <row r="4780" spans="2:2" x14ac:dyDescent="0.25">
      <c r="B4780" t="s">
        <v>1957</v>
      </c>
    </row>
    <row r="4781" spans="2:2" x14ac:dyDescent="0.25">
      <c r="B4781" t="s">
        <v>1244</v>
      </c>
    </row>
    <row r="4782" spans="2:2" x14ac:dyDescent="0.25">
      <c r="B4782" t="s">
        <v>813</v>
      </c>
    </row>
    <row r="4783" spans="2:2" x14ac:dyDescent="0.25">
      <c r="B4783" t="s">
        <v>707</v>
      </c>
    </row>
    <row r="4784" spans="2:2" x14ac:dyDescent="0.25">
      <c r="B4784" t="s">
        <v>708</v>
      </c>
    </row>
    <row r="4785" spans="2:2" x14ac:dyDescent="0.25">
      <c r="B4785" t="s">
        <v>709</v>
      </c>
    </row>
    <row r="4786" spans="2:2" x14ac:dyDescent="0.25">
      <c r="B4786" t="s">
        <v>705</v>
      </c>
    </row>
    <row r="4787" spans="2:2" x14ac:dyDescent="0.25">
      <c r="B4787" t="s">
        <v>844</v>
      </c>
    </row>
    <row r="4788" spans="2:2" x14ac:dyDescent="0.25">
      <c r="B4788" t="s">
        <v>1958</v>
      </c>
    </row>
    <row r="4789" spans="2:2" x14ac:dyDescent="0.25">
      <c r="B4789" t="s">
        <v>1959</v>
      </c>
    </row>
    <row r="4790" spans="2:2" x14ac:dyDescent="0.25">
      <c r="B4790" t="s">
        <v>1960</v>
      </c>
    </row>
    <row r="4791" spans="2:2" x14ac:dyDescent="0.25">
      <c r="B4791" t="s">
        <v>1244</v>
      </c>
    </row>
    <row r="4792" spans="2:2" x14ac:dyDescent="0.25">
      <c r="B4792" t="s">
        <v>813</v>
      </c>
    </row>
    <row r="4793" spans="2:2" x14ac:dyDescent="0.25">
      <c r="B4793" t="s">
        <v>707</v>
      </c>
    </row>
    <row r="4794" spans="2:2" x14ac:dyDescent="0.25">
      <c r="B4794" t="s">
        <v>728</v>
      </c>
    </row>
    <row r="4795" spans="2:2" x14ac:dyDescent="0.25">
      <c r="B4795" t="s">
        <v>709</v>
      </c>
    </row>
    <row r="4796" spans="2:2" x14ac:dyDescent="0.25">
      <c r="B4796" t="s">
        <v>705</v>
      </c>
    </row>
    <row r="4797" spans="2:2" x14ac:dyDescent="0.25">
      <c r="B4797" t="s">
        <v>845</v>
      </c>
    </row>
    <row r="4798" spans="2:2" x14ac:dyDescent="0.25">
      <c r="B4798" t="s">
        <v>1961</v>
      </c>
    </row>
    <row r="4799" spans="2:2" x14ac:dyDescent="0.25">
      <c r="B4799" t="s">
        <v>1962</v>
      </c>
    </row>
    <row r="4800" spans="2:2" x14ac:dyDescent="0.25">
      <c r="B4800" t="s">
        <v>1963</v>
      </c>
    </row>
    <row r="4801" spans="2:2" x14ac:dyDescent="0.25">
      <c r="B4801" t="s">
        <v>1244</v>
      </c>
    </row>
    <row r="4802" spans="2:2" x14ac:dyDescent="0.25">
      <c r="B4802" t="s">
        <v>813</v>
      </c>
    </row>
    <row r="4803" spans="2:2" x14ac:dyDescent="0.25">
      <c r="B4803" t="s">
        <v>707</v>
      </c>
    </row>
    <row r="4804" spans="2:2" x14ac:dyDescent="0.25">
      <c r="B4804" t="s">
        <v>1964</v>
      </c>
    </row>
    <row r="4805" spans="2:2" x14ac:dyDescent="0.25">
      <c r="B4805" t="s">
        <v>709</v>
      </c>
    </row>
    <row r="4806" spans="2:2" x14ac:dyDescent="0.25">
      <c r="B4806" t="s">
        <v>705</v>
      </c>
    </row>
    <row r="4807" spans="2:2" x14ac:dyDescent="0.25">
      <c r="B4807" t="s">
        <v>730</v>
      </c>
    </row>
    <row r="4808" spans="2:2" x14ac:dyDescent="0.25">
      <c r="B4808" t="s">
        <v>1965</v>
      </c>
    </row>
    <row r="4809" spans="2:2" x14ac:dyDescent="0.25">
      <c r="B4809" t="s">
        <v>1966</v>
      </c>
    </row>
    <row r="4810" spans="2:2" x14ac:dyDescent="0.25">
      <c r="B4810" t="s">
        <v>1967</v>
      </c>
    </row>
    <row r="4811" spans="2:2" x14ac:dyDescent="0.25">
      <c r="B4811" t="s">
        <v>1244</v>
      </c>
    </row>
    <row r="4812" spans="2:2" x14ac:dyDescent="0.25">
      <c r="B4812" t="s">
        <v>813</v>
      </c>
    </row>
    <row r="4813" spans="2:2" x14ac:dyDescent="0.25">
      <c r="B4813" t="s">
        <v>707</v>
      </c>
    </row>
    <row r="4814" spans="2:2" x14ac:dyDescent="0.25">
      <c r="B4814" t="s">
        <v>1968</v>
      </c>
    </row>
    <row r="4815" spans="2:2" x14ac:dyDescent="0.25">
      <c r="B4815" t="s">
        <v>709</v>
      </c>
    </row>
    <row r="4816" spans="2:2" x14ac:dyDescent="0.25">
      <c r="B4816" t="s">
        <v>705</v>
      </c>
    </row>
    <row r="4817" spans="2:2" x14ac:dyDescent="0.25">
      <c r="B4817" t="s">
        <v>730</v>
      </c>
    </row>
    <row r="4818" spans="2:2" x14ac:dyDescent="0.25">
      <c r="B4818" t="s">
        <v>1965</v>
      </c>
    </row>
    <row r="4819" spans="2:2" x14ac:dyDescent="0.25">
      <c r="B4819" t="s">
        <v>1966</v>
      </c>
    </row>
    <row r="4820" spans="2:2" x14ac:dyDescent="0.25">
      <c r="B4820" t="s">
        <v>1967</v>
      </c>
    </row>
    <row r="4821" spans="2:2" x14ac:dyDescent="0.25">
      <c r="B4821" t="s">
        <v>1244</v>
      </c>
    </row>
    <row r="4822" spans="2:2" x14ac:dyDescent="0.25">
      <c r="B4822" t="s">
        <v>813</v>
      </c>
    </row>
    <row r="4823" spans="2:2" x14ac:dyDescent="0.25">
      <c r="B4823" t="s">
        <v>791</v>
      </c>
    </row>
    <row r="4824" spans="2:2" x14ac:dyDescent="0.25">
      <c r="B4824" t="s">
        <v>708</v>
      </c>
    </row>
    <row r="4825" spans="2:2" x14ac:dyDescent="0.25">
      <c r="B4825" t="s">
        <v>709</v>
      </c>
    </row>
    <row r="4826" spans="2:2" x14ac:dyDescent="0.25">
      <c r="B4826" t="s">
        <v>705</v>
      </c>
    </row>
    <row r="4827" spans="2:2" x14ac:dyDescent="0.25">
      <c r="B4827" t="s">
        <v>788</v>
      </c>
    </row>
    <row r="4828" spans="2:2" x14ac:dyDescent="0.25">
      <c r="B4828" t="s">
        <v>1969</v>
      </c>
    </row>
    <row r="4829" spans="2:2" x14ac:dyDescent="0.25">
      <c r="B4829" t="s">
        <v>1970</v>
      </c>
    </row>
    <row r="4830" spans="2:2" x14ac:dyDescent="0.25">
      <c r="B4830" t="s">
        <v>1971</v>
      </c>
    </row>
    <row r="4831" spans="2:2" x14ac:dyDescent="0.25">
      <c r="B4831" t="s">
        <v>1244</v>
      </c>
    </row>
    <row r="4832" spans="2:2" x14ac:dyDescent="0.25">
      <c r="B4832" t="s">
        <v>813</v>
      </c>
    </row>
    <row r="4833" spans="2:2" x14ac:dyDescent="0.25">
      <c r="B4833" t="s">
        <v>707</v>
      </c>
    </row>
    <row r="4834" spans="2:2" x14ac:dyDescent="0.25">
      <c r="B4834" t="s">
        <v>1972</v>
      </c>
    </row>
    <row r="4835" spans="2:2" x14ac:dyDescent="0.25">
      <c r="B4835" t="s">
        <v>709</v>
      </c>
    </row>
    <row r="4836" spans="2:2" x14ac:dyDescent="0.25">
      <c r="B4836" t="s">
        <v>705</v>
      </c>
    </row>
    <row r="4837" spans="2:2" x14ac:dyDescent="0.25">
      <c r="B4837" t="s">
        <v>846</v>
      </c>
    </row>
    <row r="4838" spans="2:2" x14ac:dyDescent="0.25">
      <c r="B4838" t="s">
        <v>1973</v>
      </c>
    </row>
    <row r="4839" spans="2:2" x14ac:dyDescent="0.25">
      <c r="B4839" t="s">
        <v>1974</v>
      </c>
    </row>
    <row r="4840" spans="2:2" x14ac:dyDescent="0.25">
      <c r="B4840" t="s">
        <v>1975</v>
      </c>
    </row>
    <row r="4841" spans="2:2" x14ac:dyDescent="0.25">
      <c r="B4841" t="s">
        <v>1244</v>
      </c>
    </row>
    <row r="4842" spans="2:2" x14ac:dyDescent="0.25">
      <c r="B4842" t="s">
        <v>813</v>
      </c>
    </row>
    <row r="4843" spans="2:2" x14ac:dyDescent="0.25">
      <c r="B4843" t="s">
        <v>707</v>
      </c>
    </row>
    <row r="4844" spans="2:2" x14ac:dyDescent="0.25">
      <c r="B4844" t="s">
        <v>1526</v>
      </c>
    </row>
    <row r="4845" spans="2:2" x14ac:dyDescent="0.25">
      <c r="B4845" t="s">
        <v>709</v>
      </c>
    </row>
    <row r="4846" spans="2:2" x14ac:dyDescent="0.25">
      <c r="B4846" t="s">
        <v>705</v>
      </c>
    </row>
    <row r="4847" spans="2:2" x14ac:dyDescent="0.25">
      <c r="B4847" t="s">
        <v>909</v>
      </c>
    </row>
    <row r="4848" spans="2:2" x14ac:dyDescent="0.25">
      <c r="B4848" t="s">
        <v>1976</v>
      </c>
    </row>
    <row r="4849" spans="2:2" x14ac:dyDescent="0.25">
      <c r="B4849" t="s">
        <v>1977</v>
      </c>
    </row>
    <row r="4850" spans="2:2" x14ac:dyDescent="0.25">
      <c r="B4850" t="s">
        <v>1978</v>
      </c>
    </row>
    <row r="4851" spans="2:2" x14ac:dyDescent="0.25">
      <c r="B4851" t="s">
        <v>1244</v>
      </c>
    </row>
    <row r="4852" spans="2:2" x14ac:dyDescent="0.25">
      <c r="B4852" t="s">
        <v>813</v>
      </c>
    </row>
    <row r="4853" spans="2:2" x14ac:dyDescent="0.25">
      <c r="B4853" t="s">
        <v>707</v>
      </c>
    </row>
    <row r="4854" spans="2:2" x14ac:dyDescent="0.25">
      <c r="B4854" t="s">
        <v>728</v>
      </c>
    </row>
    <row r="4855" spans="2:2" x14ac:dyDescent="0.25">
      <c r="B4855" t="s">
        <v>709</v>
      </c>
    </row>
    <row r="4856" spans="2:2" x14ac:dyDescent="0.25">
      <c r="B4856" t="s">
        <v>705</v>
      </c>
    </row>
    <row r="4857" spans="2:2" x14ac:dyDescent="0.25">
      <c r="B4857" t="s">
        <v>847</v>
      </c>
    </row>
    <row r="4858" spans="2:2" x14ac:dyDescent="0.25">
      <c r="B4858" t="s">
        <v>1979</v>
      </c>
    </row>
    <row r="4859" spans="2:2" x14ac:dyDescent="0.25">
      <c r="B4859" t="s">
        <v>1980</v>
      </c>
    </row>
    <row r="4860" spans="2:2" x14ac:dyDescent="0.25">
      <c r="B4860" t="s">
        <v>1981</v>
      </c>
    </row>
    <row r="4861" spans="2:2" x14ac:dyDescent="0.25">
      <c r="B4861" t="s">
        <v>1244</v>
      </c>
    </row>
    <row r="4862" spans="2:2" x14ac:dyDescent="0.25">
      <c r="B4862" t="s">
        <v>813</v>
      </c>
    </row>
    <row r="4863" spans="2:2" x14ac:dyDescent="0.25">
      <c r="B4863" t="s">
        <v>707</v>
      </c>
    </row>
    <row r="4864" spans="2:2" x14ac:dyDescent="0.25">
      <c r="B4864" t="s">
        <v>728</v>
      </c>
    </row>
    <row r="4865" spans="2:2" x14ac:dyDescent="0.25">
      <c r="B4865" t="s">
        <v>709</v>
      </c>
    </row>
    <row r="4866" spans="2:2" x14ac:dyDescent="0.25">
      <c r="B4866" t="s">
        <v>862</v>
      </c>
    </row>
    <row r="4867" spans="2:2" x14ac:dyDescent="0.25">
      <c r="B4867" t="s">
        <v>863</v>
      </c>
    </row>
    <row r="4868" spans="2:2" x14ac:dyDescent="0.25">
      <c r="B4868" t="s">
        <v>864</v>
      </c>
    </row>
    <row r="4869" spans="2:2" x14ac:dyDescent="0.25">
      <c r="B4869" t="s">
        <v>865</v>
      </c>
    </row>
    <row r="4870" spans="2:2" x14ac:dyDescent="0.25">
      <c r="B4870" t="s">
        <v>866</v>
      </c>
    </row>
    <row r="4871" spans="2:2" x14ac:dyDescent="0.25">
      <c r="B4871" t="s">
        <v>867</v>
      </c>
    </row>
    <row r="4872" spans="2:2" x14ac:dyDescent="0.25">
      <c r="B4872" t="s">
        <v>868</v>
      </c>
    </row>
    <row r="4873" spans="2:2" x14ac:dyDescent="0.25">
      <c r="B4873" t="s">
        <v>869</v>
      </c>
    </row>
    <row r="4874" spans="2:2" x14ac:dyDescent="0.25">
      <c r="B4874" t="s">
        <v>870</v>
      </c>
    </row>
    <row r="4875" spans="2:2" x14ac:dyDescent="0.25">
      <c r="B4875" t="s">
        <v>871</v>
      </c>
    </row>
    <row r="4876" spans="2:2" x14ac:dyDescent="0.25">
      <c r="B4876" t="s">
        <v>910</v>
      </c>
    </row>
    <row r="4877" spans="2:2" x14ac:dyDescent="0.25">
      <c r="B4877" t="s">
        <v>872</v>
      </c>
    </row>
    <row r="4878" spans="2:2" x14ac:dyDescent="0.25">
      <c r="B4878" t="s">
        <v>873</v>
      </c>
    </row>
    <row r="4879" spans="2:2" x14ac:dyDescent="0.25">
      <c r="B4879" t="s">
        <v>874</v>
      </c>
    </row>
    <row r="4880" spans="2:2" x14ac:dyDescent="0.25">
      <c r="B4880" t="s">
        <v>602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KNNP_Output'!$B$10:$B$10" display="Inputs" xr:uid="{F4DB73F8-5A37-41A5-BB75-1F47A749D5C9}"/>
    <hyperlink ref="D4" location="'KNNP_Stored'!$B$10:$B$10" display="PMML Model" xr:uid="{7BDE2980-E765-4EFE-8E9E-9BA804413C62}"/>
    <hyperlink ref="F4" location="'KNNP_TrainingScore'!$B$10:$B$10" display="Training: Prediction Summary" xr:uid="{9C4C8C7F-84EE-4A35-B166-1853EC7DAAA8}"/>
    <hyperlink ref="H4" location="'KNNP_TrainingScore'!$B$19:$B$19" display="Training: Prediction Details" xr:uid="{8878C1C9-A1ED-4C17-B73F-65ABA65590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7B7D-0976-4091-BDB9-4A544CF3524A}">
  <dimension ref="B1:CV102"/>
  <sheetViews>
    <sheetView showGridLines="0" topLeftCell="A40" workbookViewId="0"/>
  </sheetViews>
  <sheetFormatPr defaultRowHeight="15" x14ac:dyDescent="0.25"/>
  <cols>
    <col min="3" max="3" width="18.28515625" customWidth="1"/>
    <col min="4" max="4" width="11.85546875" customWidth="1"/>
    <col min="16" max="16" width="15.5703125" bestFit="1" customWidth="1"/>
  </cols>
  <sheetData>
    <row r="1" spans="2:100" ht="18.75" x14ac:dyDescent="0.3">
      <c r="B1" s="5" t="s">
        <v>1054</v>
      </c>
      <c r="N1" t="s">
        <v>999</v>
      </c>
      <c r="CV1" s="11" t="s">
        <v>1056</v>
      </c>
    </row>
    <row r="3" spans="2:100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P3" s="24" t="s">
        <v>41</v>
      </c>
      <c r="Q3" s="25"/>
      <c r="R3" s="25"/>
      <c r="S3" s="26"/>
    </row>
    <row r="4" spans="2:100" x14ac:dyDescent="0.25">
      <c r="B4" s="35" t="s">
        <v>936</v>
      </c>
      <c r="C4" s="34"/>
      <c r="D4" s="35" t="s">
        <v>42</v>
      </c>
      <c r="E4" s="34"/>
      <c r="F4" s="35" t="s">
        <v>575</v>
      </c>
      <c r="G4" s="34"/>
      <c r="H4" s="35" t="s">
        <v>603</v>
      </c>
      <c r="I4" s="34"/>
      <c r="J4" s="35" t="s">
        <v>970</v>
      </c>
      <c r="K4" s="34"/>
      <c r="L4" s="35" t="s">
        <v>971</v>
      </c>
      <c r="M4" s="34"/>
      <c r="P4" s="10" t="s">
        <v>44</v>
      </c>
      <c r="Q4" s="10" t="s">
        <v>45</v>
      </c>
      <c r="R4" s="10" t="s">
        <v>46</v>
      </c>
      <c r="S4" s="10" t="s">
        <v>47</v>
      </c>
    </row>
    <row r="5" spans="2:100" x14ac:dyDescent="0.25">
      <c r="P5" s="9">
        <v>11</v>
      </c>
      <c r="Q5" s="9">
        <v>33</v>
      </c>
      <c r="R5" s="9">
        <v>27</v>
      </c>
      <c r="S5" s="9">
        <v>71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5"/>
      <c r="J12" s="25"/>
      <c r="K12" s="26"/>
    </row>
    <row r="13" spans="2:100" x14ac:dyDescent="0.25">
      <c r="C13" s="20" t="s">
        <v>49</v>
      </c>
      <c r="D13" s="21"/>
      <c r="E13" s="21"/>
      <c r="F13" s="22"/>
      <c r="G13" s="17" t="s">
        <v>50</v>
      </c>
      <c r="H13" s="18"/>
      <c r="I13" s="18"/>
      <c r="J13" s="18"/>
      <c r="K13" s="19"/>
    </row>
    <row r="14" spans="2:100" x14ac:dyDescent="0.25">
      <c r="C14" s="20" t="s">
        <v>51</v>
      </c>
      <c r="D14" s="21"/>
      <c r="E14" s="21"/>
      <c r="F14" s="22"/>
      <c r="G14" s="17" t="s">
        <v>662</v>
      </c>
      <c r="H14" s="18"/>
      <c r="I14" s="18"/>
      <c r="J14" s="18"/>
      <c r="K14" s="19"/>
    </row>
    <row r="15" spans="2:100" x14ac:dyDescent="0.25">
      <c r="C15" s="20" t="s">
        <v>615</v>
      </c>
      <c r="D15" s="21"/>
      <c r="E15" s="21"/>
      <c r="F15" s="22"/>
      <c r="G15" s="17" t="s">
        <v>663</v>
      </c>
      <c r="H15" s="18"/>
      <c r="I15" s="18"/>
      <c r="J15" s="18"/>
      <c r="K15" s="19"/>
    </row>
    <row r="16" spans="2:100" x14ac:dyDescent="0.25">
      <c r="C16" s="20" t="s">
        <v>570</v>
      </c>
      <c r="D16" s="21"/>
      <c r="E16" s="21"/>
      <c r="F16" s="22"/>
      <c r="G16" s="17">
        <v>481</v>
      </c>
      <c r="H16" s="18"/>
      <c r="I16" s="18"/>
      <c r="J16" s="18"/>
      <c r="K16" s="19"/>
    </row>
    <row r="18" spans="3:32" ht="15.75" x14ac:dyDescent="0.25">
      <c r="C18" s="24" t="s">
        <v>56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</row>
    <row r="19" spans="3:32" x14ac:dyDescent="0.25">
      <c r="C19" s="20" t="s">
        <v>616</v>
      </c>
      <c r="D19" s="22"/>
      <c r="E19" s="17">
        <v>28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3:32" x14ac:dyDescent="0.25">
      <c r="C20" s="20" t="s">
        <v>617</v>
      </c>
      <c r="D20" s="22"/>
      <c r="E20" s="9" t="s">
        <v>13</v>
      </c>
      <c r="F20" s="9" t="s">
        <v>14</v>
      </c>
      <c r="G20" s="9" t="s">
        <v>15</v>
      </c>
      <c r="H20" s="9" t="s">
        <v>16</v>
      </c>
      <c r="I20" s="9" t="s">
        <v>17</v>
      </c>
      <c r="J20" s="9" t="s">
        <v>18</v>
      </c>
      <c r="K20" s="9" t="s">
        <v>626</v>
      </c>
      <c r="L20" s="9" t="s">
        <v>627</v>
      </c>
      <c r="M20" s="9" t="s">
        <v>628</v>
      </c>
      <c r="N20" s="9" t="s">
        <v>629</v>
      </c>
      <c r="O20" s="9" t="s">
        <v>630</v>
      </c>
      <c r="P20" s="9" t="s">
        <v>631</v>
      </c>
      <c r="Q20" s="9" t="s">
        <v>632</v>
      </c>
      <c r="R20" s="9" t="s">
        <v>633</v>
      </c>
      <c r="S20" s="9" t="s">
        <v>634</v>
      </c>
      <c r="T20" s="9" t="s">
        <v>635</v>
      </c>
      <c r="U20" s="9" t="s">
        <v>636</v>
      </c>
      <c r="V20" s="9" t="s">
        <v>637</v>
      </c>
      <c r="W20" s="9" t="s">
        <v>638</v>
      </c>
      <c r="X20" s="9" t="s">
        <v>639</v>
      </c>
      <c r="Y20" s="9" t="s">
        <v>640</v>
      </c>
      <c r="Z20" s="9" t="s">
        <v>641</v>
      </c>
      <c r="AA20" s="9" t="s">
        <v>642</v>
      </c>
      <c r="AB20" s="9" t="s">
        <v>643</v>
      </c>
      <c r="AC20" s="9" t="s">
        <v>644</v>
      </c>
      <c r="AD20" s="9" t="s">
        <v>645</v>
      </c>
      <c r="AE20" s="9" t="s">
        <v>646</v>
      </c>
      <c r="AF20" s="9" t="s">
        <v>647</v>
      </c>
    </row>
    <row r="21" spans="3:32" x14ac:dyDescent="0.25">
      <c r="C21" s="20" t="s">
        <v>618</v>
      </c>
      <c r="D21" s="2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3:32" x14ac:dyDescent="0.25">
      <c r="C22" s="20" t="s">
        <v>619</v>
      </c>
      <c r="D22" s="22"/>
      <c r="E22" s="32" t="s">
        <v>560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</row>
    <row r="24" spans="3:32" ht="15.75" x14ac:dyDescent="0.25">
      <c r="C24" s="24" t="s">
        <v>620</v>
      </c>
      <c r="D24" s="25"/>
      <c r="E24" s="25"/>
      <c r="F24" s="25"/>
      <c r="G24" s="25"/>
      <c r="H24" s="25"/>
      <c r="I24" s="26"/>
    </row>
    <row r="25" spans="3:32" x14ac:dyDescent="0.25">
      <c r="C25" s="20" t="s">
        <v>621</v>
      </c>
      <c r="D25" s="21"/>
      <c r="E25" s="22"/>
      <c r="F25" s="17" t="b">
        <v>0</v>
      </c>
      <c r="G25" s="18"/>
      <c r="H25" s="18"/>
      <c r="I25" s="19"/>
    </row>
    <row r="27" spans="3:32" ht="15.75" x14ac:dyDescent="0.25">
      <c r="C27" s="24" t="s">
        <v>1055</v>
      </c>
      <c r="D27" s="25"/>
      <c r="E27" s="25"/>
      <c r="F27" s="25"/>
      <c r="G27" s="25"/>
      <c r="H27" s="25"/>
      <c r="I27" s="26"/>
    </row>
    <row r="28" spans="3:32" x14ac:dyDescent="0.25">
      <c r="C28" s="20" t="s">
        <v>991</v>
      </c>
      <c r="D28" s="21"/>
      <c r="E28" s="22"/>
      <c r="F28" s="17" t="s">
        <v>992</v>
      </c>
      <c r="G28" s="18"/>
      <c r="H28" s="18"/>
      <c r="I28" s="19"/>
    </row>
    <row r="30" spans="3:32" ht="15.75" x14ac:dyDescent="0.25">
      <c r="C30" s="24" t="s">
        <v>949</v>
      </c>
      <c r="D30" s="25"/>
      <c r="E30" s="25"/>
      <c r="F30" s="25"/>
      <c r="G30" s="25"/>
      <c r="H30" s="25"/>
      <c r="I30" s="26"/>
    </row>
    <row r="31" spans="3:32" x14ac:dyDescent="0.25">
      <c r="C31" s="20" t="s">
        <v>950</v>
      </c>
      <c r="D31" s="21"/>
      <c r="E31" s="22"/>
      <c r="F31" s="17" t="b">
        <v>0</v>
      </c>
      <c r="G31" s="18"/>
      <c r="H31" s="18"/>
      <c r="I31" s="19"/>
    </row>
    <row r="32" spans="3:32" x14ac:dyDescent="0.25">
      <c r="C32" s="20" t="s">
        <v>951</v>
      </c>
      <c r="D32" s="21"/>
      <c r="E32" s="22"/>
      <c r="F32" s="17" t="s">
        <v>952</v>
      </c>
      <c r="G32" s="18"/>
      <c r="H32" s="18"/>
      <c r="I32" s="19"/>
    </row>
    <row r="34" spans="3:9" ht="15.75" x14ac:dyDescent="0.25">
      <c r="C34" s="24" t="s">
        <v>1057</v>
      </c>
      <c r="D34" s="25"/>
      <c r="E34" s="25"/>
      <c r="F34" s="25"/>
      <c r="G34" s="25"/>
      <c r="H34" s="25"/>
      <c r="I34" s="26"/>
    </row>
    <row r="35" spans="3:9" x14ac:dyDescent="0.25">
      <c r="C35" s="20" t="s">
        <v>993</v>
      </c>
      <c r="D35" s="21"/>
      <c r="E35" s="22"/>
      <c r="F35" s="17">
        <v>2</v>
      </c>
      <c r="G35" s="18"/>
      <c r="H35" s="18"/>
      <c r="I35" s="19"/>
    </row>
    <row r="36" spans="3:9" x14ac:dyDescent="0.25">
      <c r="C36" s="20" t="s">
        <v>986</v>
      </c>
      <c r="D36" s="21"/>
      <c r="E36" s="22"/>
      <c r="F36" s="17" t="s">
        <v>80</v>
      </c>
      <c r="G36" s="18"/>
      <c r="H36" s="18"/>
      <c r="I36" s="19"/>
    </row>
    <row r="37" spans="3:9" x14ac:dyDescent="0.25">
      <c r="C37" s="20" t="s">
        <v>987</v>
      </c>
      <c r="D37" s="21"/>
      <c r="E37" s="22"/>
      <c r="F37" s="17">
        <v>0.5</v>
      </c>
      <c r="G37" s="18"/>
      <c r="H37" s="18"/>
      <c r="I37" s="19"/>
    </row>
    <row r="39" spans="3:9" ht="15.75" x14ac:dyDescent="0.25">
      <c r="C39" s="24" t="s">
        <v>953</v>
      </c>
      <c r="D39" s="25"/>
      <c r="E39" s="25"/>
      <c r="F39" s="25"/>
      <c r="G39" s="25"/>
      <c r="H39" s="25"/>
      <c r="I39" s="26"/>
    </row>
    <row r="40" spans="3:9" x14ac:dyDescent="0.25">
      <c r="C40" s="20" t="s">
        <v>954</v>
      </c>
      <c r="D40" s="21"/>
      <c r="E40" s="22"/>
      <c r="F40" s="17" t="s">
        <v>952</v>
      </c>
      <c r="G40" s="18"/>
      <c r="H40" s="18"/>
      <c r="I40" s="19"/>
    </row>
    <row r="41" spans="3:9" x14ac:dyDescent="0.25">
      <c r="C41" s="20" t="s">
        <v>955</v>
      </c>
      <c r="D41" s="21"/>
      <c r="E41" s="22"/>
      <c r="F41" s="17">
        <v>7</v>
      </c>
      <c r="G41" s="18"/>
      <c r="H41" s="18"/>
      <c r="I41" s="19"/>
    </row>
    <row r="42" spans="3:9" x14ac:dyDescent="0.25">
      <c r="C42" s="20" t="s">
        <v>956</v>
      </c>
      <c r="D42" s="21"/>
      <c r="E42" s="22"/>
      <c r="F42" s="17" t="b">
        <v>0</v>
      </c>
      <c r="G42" s="18"/>
      <c r="H42" s="18"/>
      <c r="I42" s="19"/>
    </row>
    <row r="44" spans="3:9" ht="15.75" x14ac:dyDescent="0.25">
      <c r="C44" s="24" t="s">
        <v>622</v>
      </c>
      <c r="D44" s="25"/>
      <c r="E44" s="25"/>
      <c r="F44" s="25"/>
      <c r="G44" s="26"/>
    </row>
    <row r="45" spans="3:9" x14ac:dyDescent="0.25">
      <c r="C45" s="32" t="s">
        <v>623</v>
      </c>
      <c r="D45" s="33"/>
      <c r="E45" s="33"/>
      <c r="F45" s="33"/>
      <c r="G45" s="34"/>
    </row>
    <row r="46" spans="3:9" x14ac:dyDescent="0.25">
      <c r="C46" s="32" t="s">
        <v>624</v>
      </c>
      <c r="D46" s="33"/>
      <c r="E46" s="33"/>
      <c r="F46" s="33"/>
      <c r="G46" s="34"/>
    </row>
    <row r="47" spans="3:9" x14ac:dyDescent="0.25">
      <c r="C47" s="32" t="s">
        <v>625</v>
      </c>
      <c r="D47" s="33"/>
      <c r="E47" s="33"/>
      <c r="F47" s="33"/>
      <c r="G47" s="34"/>
    </row>
    <row r="50" spans="2:4" ht="18.75" x14ac:dyDescent="0.3">
      <c r="B50" s="6" t="s">
        <v>957</v>
      </c>
    </row>
    <row r="52" spans="2:4" x14ac:dyDescent="0.25">
      <c r="C52" s="8" t="s">
        <v>959</v>
      </c>
      <c r="D52" s="4" t="s">
        <v>1058</v>
      </c>
    </row>
    <row r="53" spans="2:4" x14ac:dyDescent="0.25">
      <c r="C53" s="8">
        <v>0</v>
      </c>
      <c r="D53" s="7">
        <v>0.44906444906444909</v>
      </c>
    </row>
    <row r="54" spans="2:4" x14ac:dyDescent="0.25">
      <c r="C54" s="8">
        <v>1</v>
      </c>
      <c r="D54" s="7">
        <v>0.29521829521829529</v>
      </c>
    </row>
    <row r="55" spans="2:4" x14ac:dyDescent="0.25">
      <c r="C55" s="8">
        <v>2</v>
      </c>
      <c r="D55" s="7">
        <v>0.29521829521829529</v>
      </c>
    </row>
    <row r="56" spans="2:4" x14ac:dyDescent="0.25">
      <c r="C56" s="8">
        <v>3</v>
      </c>
      <c r="D56" s="7">
        <v>0.2785862785862786</v>
      </c>
    </row>
    <row r="57" spans="2:4" x14ac:dyDescent="0.25">
      <c r="C57" s="8">
        <v>4</v>
      </c>
      <c r="D57" s="7">
        <v>0.27027027027027029</v>
      </c>
    </row>
    <row r="58" spans="2:4" x14ac:dyDescent="0.25">
      <c r="C58" s="8">
        <v>5</v>
      </c>
      <c r="D58" s="7">
        <v>0.27027027027027029</v>
      </c>
    </row>
    <row r="59" spans="2:4" x14ac:dyDescent="0.25">
      <c r="C59" s="8">
        <v>6</v>
      </c>
      <c r="D59" s="7">
        <v>0.25779625779625781</v>
      </c>
    </row>
    <row r="60" spans="2:4" x14ac:dyDescent="0.25">
      <c r="C60" s="8">
        <v>7</v>
      </c>
      <c r="D60" s="7">
        <v>0.25571725571725573</v>
      </c>
    </row>
    <row r="61" spans="2:4" x14ac:dyDescent="0.25">
      <c r="C61" s="8">
        <v>8</v>
      </c>
      <c r="D61" s="7">
        <v>0.25571725571725573</v>
      </c>
    </row>
    <row r="62" spans="2:4" x14ac:dyDescent="0.25">
      <c r="C62" s="8">
        <v>9</v>
      </c>
      <c r="D62" s="7">
        <v>0.24948024948024949</v>
      </c>
    </row>
    <row r="63" spans="2:4" x14ac:dyDescent="0.25">
      <c r="C63" s="8">
        <v>10</v>
      </c>
      <c r="D63" s="7">
        <v>0.24740124740124741</v>
      </c>
    </row>
    <row r="64" spans="2:4" x14ac:dyDescent="0.25">
      <c r="C64" s="8">
        <v>11</v>
      </c>
      <c r="D64" s="7">
        <v>0.24324324324324326</v>
      </c>
    </row>
    <row r="65" spans="3:4" x14ac:dyDescent="0.25">
      <c r="C65" s="8">
        <v>12</v>
      </c>
      <c r="D65" s="7">
        <v>0.24324324324324323</v>
      </c>
    </row>
    <row r="66" spans="3:4" x14ac:dyDescent="0.25">
      <c r="C66" s="8">
        <v>13</v>
      </c>
      <c r="D66" s="7">
        <v>0.23908523908523907</v>
      </c>
    </row>
    <row r="67" spans="3:4" x14ac:dyDescent="0.25">
      <c r="C67" s="8">
        <v>14</v>
      </c>
      <c r="D67" s="7">
        <v>0.23492723492723491</v>
      </c>
    </row>
    <row r="68" spans="3:4" x14ac:dyDescent="0.25">
      <c r="C68" s="8">
        <v>15</v>
      </c>
      <c r="D68" s="7">
        <v>0.23492723492723491</v>
      </c>
    </row>
    <row r="69" spans="3:4" x14ac:dyDescent="0.25">
      <c r="C69" s="8">
        <v>16</v>
      </c>
      <c r="D69" s="7">
        <v>0.23076923076923075</v>
      </c>
    </row>
    <row r="70" spans="3:4" x14ac:dyDescent="0.25">
      <c r="C70" s="8">
        <v>17</v>
      </c>
      <c r="D70" s="7">
        <v>0.22869022869022868</v>
      </c>
    </row>
    <row r="71" spans="3:4" x14ac:dyDescent="0.25">
      <c r="C71" s="8">
        <v>18</v>
      </c>
      <c r="D71" s="7">
        <v>0.2266112266112266</v>
      </c>
    </row>
    <row r="72" spans="3:4" x14ac:dyDescent="0.25">
      <c r="C72" s="8">
        <v>19</v>
      </c>
      <c r="D72" s="7">
        <v>0.2266112266112266</v>
      </c>
    </row>
    <row r="73" spans="3:4" x14ac:dyDescent="0.25">
      <c r="C73" s="8">
        <v>20</v>
      </c>
      <c r="D73" s="7">
        <v>0.22245322245322244</v>
      </c>
    </row>
    <row r="74" spans="3:4" x14ac:dyDescent="0.25">
      <c r="C74" s="8">
        <v>21</v>
      </c>
      <c r="D74" s="7">
        <v>0.22245322245322247</v>
      </c>
    </row>
    <row r="75" spans="3:4" x14ac:dyDescent="0.25">
      <c r="C75" s="8">
        <v>22</v>
      </c>
      <c r="D75" s="7">
        <v>0.22245322245322247</v>
      </c>
    </row>
    <row r="76" spans="3:4" x14ac:dyDescent="0.25">
      <c r="C76" s="8">
        <v>23</v>
      </c>
      <c r="D76" s="7">
        <v>0.22245322245322247</v>
      </c>
    </row>
    <row r="77" spans="3:4" x14ac:dyDescent="0.25">
      <c r="C77" s="8">
        <v>24</v>
      </c>
      <c r="D77" s="7">
        <v>0.22245322245322247</v>
      </c>
    </row>
    <row r="78" spans="3:4" x14ac:dyDescent="0.25">
      <c r="C78" s="8">
        <v>25</v>
      </c>
      <c r="D78" s="7">
        <v>0.22037422037422039</v>
      </c>
    </row>
    <row r="79" spans="3:4" x14ac:dyDescent="0.25">
      <c r="C79" s="8">
        <v>26</v>
      </c>
      <c r="D79" s="7">
        <v>0.22037422037422039</v>
      </c>
    </row>
    <row r="80" spans="3:4" x14ac:dyDescent="0.25">
      <c r="C80" s="8">
        <v>27</v>
      </c>
      <c r="D80" s="7">
        <v>0.22037422037422039</v>
      </c>
    </row>
    <row r="81" spans="3:4" x14ac:dyDescent="0.25">
      <c r="C81" s="8">
        <v>28</v>
      </c>
      <c r="D81" s="7">
        <v>0.21621621621621623</v>
      </c>
    </row>
    <row r="82" spans="3:4" x14ac:dyDescent="0.25">
      <c r="C82" s="8">
        <v>29</v>
      </c>
      <c r="D82" s="7">
        <v>0.21621621621621623</v>
      </c>
    </row>
    <row r="83" spans="3:4" x14ac:dyDescent="0.25">
      <c r="C83" s="8">
        <v>30</v>
      </c>
      <c r="D83" s="7">
        <v>0.21413721413721415</v>
      </c>
    </row>
    <row r="84" spans="3:4" x14ac:dyDescent="0.25">
      <c r="C84" s="8">
        <v>31</v>
      </c>
      <c r="D84" s="7">
        <v>0.20790020790020791</v>
      </c>
    </row>
    <row r="85" spans="3:4" x14ac:dyDescent="0.25">
      <c r="C85" s="8">
        <v>32</v>
      </c>
      <c r="D85" s="7">
        <v>0.20790020790020791</v>
      </c>
    </row>
    <row r="86" spans="3:4" x14ac:dyDescent="0.25">
      <c r="C86" s="8">
        <v>33</v>
      </c>
      <c r="D86" s="7">
        <v>0.19542619542619544</v>
      </c>
    </row>
    <row r="87" spans="3:4" x14ac:dyDescent="0.25">
      <c r="C87" s="8">
        <v>34</v>
      </c>
      <c r="D87" s="7">
        <v>0.19334719334719336</v>
      </c>
    </row>
    <row r="88" spans="3:4" x14ac:dyDescent="0.25">
      <c r="C88" s="8">
        <v>35</v>
      </c>
      <c r="D88" s="7">
        <v>0.1891891891891892</v>
      </c>
    </row>
    <row r="89" spans="3:4" x14ac:dyDescent="0.25">
      <c r="C89" s="8">
        <v>36</v>
      </c>
      <c r="D89" s="7">
        <v>0.18711018711018712</v>
      </c>
    </row>
    <row r="90" spans="3:4" x14ac:dyDescent="0.25">
      <c r="C90" s="8">
        <v>37</v>
      </c>
      <c r="D90" s="7">
        <v>0.18503118503118504</v>
      </c>
    </row>
    <row r="91" spans="3:4" x14ac:dyDescent="0.25">
      <c r="C91" s="8">
        <v>38</v>
      </c>
      <c r="D91" s="7">
        <v>0.18503118503118504</v>
      </c>
    </row>
    <row r="92" spans="3:4" x14ac:dyDescent="0.25">
      <c r="C92" s="8">
        <v>39</v>
      </c>
      <c r="D92" s="7">
        <v>0.18295218295218296</v>
      </c>
    </row>
    <row r="93" spans="3:4" x14ac:dyDescent="0.25">
      <c r="C93" s="8">
        <v>40</v>
      </c>
      <c r="D93" s="7">
        <v>0.18295218295218296</v>
      </c>
    </row>
    <row r="94" spans="3:4" x14ac:dyDescent="0.25">
      <c r="C94" s="8">
        <v>41</v>
      </c>
      <c r="D94" s="7">
        <v>0.18295218295218296</v>
      </c>
    </row>
    <row r="95" spans="3:4" x14ac:dyDescent="0.25">
      <c r="C95" s="8">
        <v>42</v>
      </c>
      <c r="D95" s="7">
        <v>0.18295218295218296</v>
      </c>
    </row>
    <row r="96" spans="3:4" x14ac:dyDescent="0.25">
      <c r="C96" s="8">
        <v>43</v>
      </c>
      <c r="D96" s="7">
        <v>0.18087318087318088</v>
      </c>
    </row>
    <row r="97" spans="3:4" x14ac:dyDescent="0.25">
      <c r="C97" s="8">
        <v>44</v>
      </c>
      <c r="D97" s="7">
        <v>0.1787941787941788</v>
      </c>
    </row>
    <row r="98" spans="3:4" x14ac:dyDescent="0.25">
      <c r="C98" s="8">
        <v>45</v>
      </c>
      <c r="D98" s="7">
        <v>0.17671517671517672</v>
      </c>
    </row>
    <row r="99" spans="3:4" x14ac:dyDescent="0.25">
      <c r="C99" s="8">
        <v>46</v>
      </c>
      <c r="D99" s="7">
        <v>0.17671517671517672</v>
      </c>
    </row>
    <row r="100" spans="3:4" x14ac:dyDescent="0.25">
      <c r="C100" s="8">
        <v>47</v>
      </c>
      <c r="D100" s="7">
        <v>0.17671517671517672</v>
      </c>
    </row>
    <row r="101" spans="3:4" x14ac:dyDescent="0.25">
      <c r="C101" s="8">
        <v>48</v>
      </c>
      <c r="D101" s="7">
        <v>0.17463617463617465</v>
      </c>
    </row>
    <row r="102" spans="3:4" x14ac:dyDescent="0.25">
      <c r="C102" s="8">
        <v>49</v>
      </c>
      <c r="D102" s="7">
        <v>0.17463617463617465</v>
      </c>
    </row>
  </sheetData>
  <mergeCells count="53">
    <mergeCell ref="H4:I4"/>
    <mergeCell ref="J4:K4"/>
    <mergeCell ref="L4:M4"/>
    <mergeCell ref="B3:M3"/>
    <mergeCell ref="P3:S3"/>
    <mergeCell ref="C44:G44"/>
    <mergeCell ref="C45:G45"/>
    <mergeCell ref="C46:G46"/>
    <mergeCell ref="C47:G47"/>
    <mergeCell ref="B4:C4"/>
    <mergeCell ref="D4:E4"/>
    <mergeCell ref="F4:G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  <mergeCell ref="C27:I27"/>
    <mergeCell ref="C28:E28"/>
    <mergeCell ref="F28:I28"/>
    <mergeCell ref="C18:AF18"/>
    <mergeCell ref="C19:D19"/>
    <mergeCell ref="C20:D20"/>
    <mergeCell ref="C21:D21"/>
    <mergeCell ref="C22:D22"/>
    <mergeCell ref="E19:AF19"/>
    <mergeCell ref="E22:AF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CT_FullTree'!$B$10:$B$10" display="Fully Grown Tree Rules (Using Training Data)" xr:uid="{E5D95C70-2E1B-4C40-8F1D-C9169D3AA233}"/>
    <hyperlink ref="D4" location="'CT_Output'!$B$10:$B$10" display="Inputs" xr:uid="{39BEA065-85C8-4AF9-9F19-AD81BAC1A65A}"/>
    <hyperlink ref="F4" location="'CT_Stored'!$B$10:$B$10" display="PMML Model" xr:uid="{3A3FE65A-6B65-4428-80D2-D8DF3FBE86DF}"/>
    <hyperlink ref="H4" location="'CT_TrainingLiftChart'!$B$10:$B$10" display="Training: Charts" xr:uid="{EA73735A-75F7-49B3-8F41-2D76BCBB1750}"/>
    <hyperlink ref="J4" location="'CT_TrainingScore'!$B$10:$B$10" display="Training: Classification Summary" xr:uid="{58F32615-1CDB-4596-808D-C77331BABC4B}"/>
    <hyperlink ref="L4" location="'CT_TrainingScore'!$B$34:$B$34" display="Training: Classification Details" xr:uid="{11562E4A-EA07-4DB7-B7CB-774C4E2D6C2A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C6CA-E5D6-4695-83B5-A9962832BA8F}">
  <dimension ref="B1:S81"/>
  <sheetViews>
    <sheetView showGridLines="0" topLeftCell="A46" workbookViewId="0">
      <selection activeCell="C12" sqref="C12:L81"/>
    </sheetView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6" max="16" width="15.5703125" bestFit="1" customWidth="1"/>
  </cols>
  <sheetData>
    <row r="1" spans="2:19" ht="18.75" x14ac:dyDescent="0.3">
      <c r="B1" s="5" t="s">
        <v>1054</v>
      </c>
      <c r="N1" t="s">
        <v>999</v>
      </c>
    </row>
    <row r="3" spans="2:19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P3" s="24" t="s">
        <v>41</v>
      </c>
      <c r="Q3" s="25"/>
      <c r="R3" s="25"/>
      <c r="S3" s="26"/>
    </row>
    <row r="4" spans="2:19" x14ac:dyDescent="0.25">
      <c r="B4" s="35" t="s">
        <v>936</v>
      </c>
      <c r="C4" s="34"/>
      <c r="D4" s="35" t="s">
        <v>42</v>
      </c>
      <c r="E4" s="34"/>
      <c r="F4" s="35" t="s">
        <v>575</v>
      </c>
      <c r="G4" s="34"/>
      <c r="H4" s="35" t="s">
        <v>603</v>
      </c>
      <c r="I4" s="34"/>
      <c r="J4" s="35" t="s">
        <v>970</v>
      </c>
      <c r="K4" s="34"/>
      <c r="L4" s="35" t="s">
        <v>971</v>
      </c>
      <c r="M4" s="34"/>
      <c r="P4" s="10" t="s">
        <v>44</v>
      </c>
      <c r="Q4" s="10" t="s">
        <v>45</v>
      </c>
      <c r="R4" s="10" t="s">
        <v>46</v>
      </c>
      <c r="S4" s="10" t="s">
        <v>47</v>
      </c>
    </row>
    <row r="5" spans="2:19" x14ac:dyDescent="0.25">
      <c r="P5" s="9">
        <v>11</v>
      </c>
      <c r="Q5" s="9">
        <v>33</v>
      </c>
      <c r="R5" s="9">
        <v>27</v>
      </c>
      <c r="S5" s="9">
        <v>71</v>
      </c>
    </row>
    <row r="10" spans="2:19" ht="18.75" x14ac:dyDescent="0.3">
      <c r="B10" s="6" t="s">
        <v>936</v>
      </c>
    </row>
    <row r="12" spans="2:19" x14ac:dyDescent="0.25">
      <c r="C12" s="8" t="s">
        <v>937</v>
      </c>
      <c r="D12" s="4" t="s">
        <v>938</v>
      </c>
      <c r="E12" s="4" t="s">
        <v>939</v>
      </c>
      <c r="F12" s="4" t="s">
        <v>940</v>
      </c>
      <c r="G12" s="4" t="s">
        <v>941</v>
      </c>
      <c r="H12" s="4" t="s">
        <v>942</v>
      </c>
      <c r="I12" s="4" t="s">
        <v>943</v>
      </c>
      <c r="J12" s="4" t="s">
        <v>944</v>
      </c>
      <c r="K12" s="4" t="s">
        <v>945</v>
      </c>
      <c r="L12" s="4" t="s">
        <v>946</v>
      </c>
    </row>
    <row r="13" spans="2:19" x14ac:dyDescent="0.25">
      <c r="C13" s="8">
        <v>1</v>
      </c>
      <c r="D13" s="7" t="s">
        <v>648</v>
      </c>
      <c r="E13" s="7">
        <v>2</v>
      </c>
      <c r="F13" s="7">
        <v>3</v>
      </c>
      <c r="G13" s="7" t="s">
        <v>18</v>
      </c>
      <c r="H13" s="7">
        <v>233.76310415</v>
      </c>
      <c r="I13" s="7">
        <v>481</v>
      </c>
      <c r="J13" s="7">
        <v>0</v>
      </c>
      <c r="K13" s="7" t="s">
        <v>69</v>
      </c>
      <c r="L13" s="7" t="s">
        <v>948</v>
      </c>
    </row>
    <row r="14" spans="2:19" x14ac:dyDescent="0.25">
      <c r="C14" s="8">
        <v>2</v>
      </c>
      <c r="D14" s="7">
        <v>1</v>
      </c>
      <c r="E14" s="7">
        <v>4</v>
      </c>
      <c r="F14" s="7">
        <v>5</v>
      </c>
      <c r="G14" s="7" t="s">
        <v>16</v>
      </c>
      <c r="H14" s="7">
        <v>5.3611041665000005</v>
      </c>
      <c r="I14" s="7">
        <v>209</v>
      </c>
      <c r="J14" s="7">
        <v>0</v>
      </c>
      <c r="K14" s="7" t="s">
        <v>69</v>
      </c>
      <c r="L14" s="7" t="s">
        <v>948</v>
      </c>
    </row>
    <row r="15" spans="2:19" x14ac:dyDescent="0.25">
      <c r="C15" s="8">
        <v>3</v>
      </c>
      <c r="D15" s="7">
        <v>1</v>
      </c>
      <c r="E15" s="7">
        <v>6</v>
      </c>
      <c r="F15" s="7">
        <v>7</v>
      </c>
      <c r="G15" s="7" t="s">
        <v>647</v>
      </c>
      <c r="H15" s="7">
        <v>0.5</v>
      </c>
      <c r="I15" s="7">
        <v>272</v>
      </c>
      <c r="J15" s="7">
        <v>0</v>
      </c>
      <c r="K15" s="7" t="s">
        <v>80</v>
      </c>
      <c r="L15" s="7" t="s">
        <v>948</v>
      </c>
    </row>
    <row r="16" spans="2:19" x14ac:dyDescent="0.25">
      <c r="C16" s="8">
        <v>4</v>
      </c>
      <c r="D16" s="7">
        <v>2</v>
      </c>
      <c r="E16" s="7">
        <v>8</v>
      </c>
      <c r="F16" s="7">
        <v>9</v>
      </c>
      <c r="G16" s="7" t="s">
        <v>627</v>
      </c>
      <c r="H16" s="7">
        <v>0.5</v>
      </c>
      <c r="I16" s="7">
        <v>46</v>
      </c>
      <c r="J16" s="7">
        <v>0</v>
      </c>
      <c r="K16" s="7" t="s">
        <v>69</v>
      </c>
      <c r="L16" s="7" t="s">
        <v>948</v>
      </c>
    </row>
    <row r="17" spans="3:12" x14ac:dyDescent="0.25">
      <c r="C17" s="8">
        <v>5</v>
      </c>
      <c r="D17" s="7">
        <v>2</v>
      </c>
      <c r="E17" s="7">
        <v>10</v>
      </c>
      <c r="F17" s="7">
        <v>11</v>
      </c>
      <c r="G17" s="7" t="s">
        <v>18</v>
      </c>
      <c r="H17" s="7">
        <v>143.34089584999998</v>
      </c>
      <c r="I17" s="7">
        <v>163</v>
      </c>
      <c r="J17" s="7">
        <v>0</v>
      </c>
      <c r="K17" s="7" t="s">
        <v>69</v>
      </c>
      <c r="L17" s="7" t="s">
        <v>948</v>
      </c>
    </row>
    <row r="18" spans="3:12" x14ac:dyDescent="0.25">
      <c r="C18" s="8">
        <v>6</v>
      </c>
      <c r="D18" s="7">
        <v>3</v>
      </c>
      <c r="E18" s="7">
        <v>12</v>
      </c>
      <c r="F18" s="7">
        <v>13</v>
      </c>
      <c r="G18" s="7" t="s">
        <v>630</v>
      </c>
      <c r="H18" s="7">
        <v>0.5</v>
      </c>
      <c r="I18" s="7">
        <v>262</v>
      </c>
      <c r="J18" s="7">
        <v>0</v>
      </c>
      <c r="K18" s="7" t="s">
        <v>80</v>
      </c>
      <c r="L18" s="7" t="s">
        <v>948</v>
      </c>
    </row>
    <row r="19" spans="3:12" x14ac:dyDescent="0.25">
      <c r="C19" s="8">
        <v>7</v>
      </c>
      <c r="D19" s="7">
        <v>3</v>
      </c>
      <c r="E19" s="7">
        <v>14</v>
      </c>
      <c r="F19" s="7">
        <v>15</v>
      </c>
      <c r="G19" s="7" t="s">
        <v>16</v>
      </c>
      <c r="H19" s="7">
        <v>3.0128124999999999</v>
      </c>
      <c r="I19" s="7">
        <v>10</v>
      </c>
      <c r="J19" s="7">
        <v>0</v>
      </c>
      <c r="K19" s="7" t="s">
        <v>69</v>
      </c>
      <c r="L19" s="7" t="s">
        <v>948</v>
      </c>
    </row>
    <row r="20" spans="3:12" x14ac:dyDescent="0.25">
      <c r="C20" s="8">
        <v>8</v>
      </c>
      <c r="D20" s="7">
        <v>4</v>
      </c>
      <c r="E20" s="7">
        <v>16</v>
      </c>
      <c r="F20" s="7">
        <v>17</v>
      </c>
      <c r="G20" s="7" t="s">
        <v>15</v>
      </c>
      <c r="H20" s="7">
        <v>59.120625000000004</v>
      </c>
      <c r="I20" s="7">
        <v>28</v>
      </c>
      <c r="J20" s="7">
        <v>0</v>
      </c>
      <c r="K20" s="7" t="s">
        <v>69</v>
      </c>
      <c r="L20" s="7" t="s">
        <v>948</v>
      </c>
    </row>
    <row r="21" spans="3:12" x14ac:dyDescent="0.25">
      <c r="C21" s="8">
        <v>9</v>
      </c>
      <c r="D21" s="7">
        <v>4</v>
      </c>
      <c r="E21" s="7">
        <v>18</v>
      </c>
      <c r="F21" s="7">
        <v>19</v>
      </c>
      <c r="G21" s="7" t="s">
        <v>13</v>
      </c>
      <c r="H21" s="7">
        <v>13.494375000000002</v>
      </c>
      <c r="I21" s="7">
        <v>18</v>
      </c>
      <c r="J21" s="7">
        <v>0</v>
      </c>
      <c r="K21" s="7" t="s">
        <v>80</v>
      </c>
      <c r="L21" s="7" t="s">
        <v>948</v>
      </c>
    </row>
    <row r="22" spans="3:12" x14ac:dyDescent="0.25">
      <c r="C22" s="8">
        <v>10</v>
      </c>
      <c r="D22" s="7">
        <v>5</v>
      </c>
      <c r="E22" s="7">
        <v>20</v>
      </c>
      <c r="F22" s="7">
        <v>21</v>
      </c>
      <c r="G22" s="7" t="s">
        <v>17</v>
      </c>
      <c r="H22" s="7">
        <v>17.154375000000002</v>
      </c>
      <c r="I22" s="7">
        <v>110</v>
      </c>
      <c r="J22" s="7">
        <v>0</v>
      </c>
      <c r="K22" s="7" t="s">
        <v>69</v>
      </c>
      <c r="L22" s="7" t="s">
        <v>948</v>
      </c>
    </row>
    <row r="23" spans="3:12" x14ac:dyDescent="0.25">
      <c r="C23" s="8">
        <v>11</v>
      </c>
      <c r="D23" s="7">
        <v>5</v>
      </c>
      <c r="E23" s="7">
        <v>22</v>
      </c>
      <c r="F23" s="7">
        <v>23</v>
      </c>
      <c r="G23" s="7" t="s">
        <v>13</v>
      </c>
      <c r="H23" s="7">
        <v>13.579166664999999</v>
      </c>
      <c r="I23" s="7">
        <v>53</v>
      </c>
      <c r="J23" s="7">
        <v>0</v>
      </c>
      <c r="K23" s="7" t="s">
        <v>69</v>
      </c>
      <c r="L23" s="7" t="s">
        <v>948</v>
      </c>
    </row>
    <row r="24" spans="3:12" x14ac:dyDescent="0.25">
      <c r="C24" s="8">
        <v>12</v>
      </c>
      <c r="D24" s="7">
        <v>6</v>
      </c>
      <c r="E24" s="7">
        <v>24</v>
      </c>
      <c r="F24" s="7">
        <v>25</v>
      </c>
      <c r="G24" s="7" t="s">
        <v>17</v>
      </c>
      <c r="H24" s="7">
        <v>184.74833335</v>
      </c>
      <c r="I24" s="7">
        <v>252</v>
      </c>
      <c r="J24" s="7">
        <v>0</v>
      </c>
      <c r="K24" s="7" t="s">
        <v>80</v>
      </c>
      <c r="L24" s="7" t="s">
        <v>948</v>
      </c>
    </row>
    <row r="25" spans="3:12" x14ac:dyDescent="0.25">
      <c r="C25" s="8">
        <v>13</v>
      </c>
      <c r="D25" s="7">
        <v>6</v>
      </c>
      <c r="E25" s="7">
        <v>26</v>
      </c>
      <c r="F25" s="7">
        <v>27</v>
      </c>
      <c r="G25" s="7" t="s">
        <v>16</v>
      </c>
      <c r="H25" s="7">
        <v>12.192625</v>
      </c>
      <c r="I25" s="7">
        <v>10</v>
      </c>
      <c r="J25" s="7">
        <v>0</v>
      </c>
      <c r="K25" s="7" t="s">
        <v>69</v>
      </c>
      <c r="L25" s="7" t="s">
        <v>948</v>
      </c>
    </row>
    <row r="26" spans="3:12" x14ac:dyDescent="0.25">
      <c r="C26" s="8">
        <v>14</v>
      </c>
      <c r="D26" s="7">
        <v>7</v>
      </c>
      <c r="E26" s="7" t="s">
        <v>648</v>
      </c>
      <c r="F26" s="7" t="s">
        <v>648</v>
      </c>
      <c r="G26" s="7" t="s">
        <v>648</v>
      </c>
      <c r="H26" s="7" t="s">
        <v>648</v>
      </c>
      <c r="I26" s="7">
        <v>1</v>
      </c>
      <c r="J26" s="7">
        <v>0</v>
      </c>
      <c r="K26" s="7" t="s">
        <v>80</v>
      </c>
      <c r="L26" s="7" t="s">
        <v>947</v>
      </c>
    </row>
    <row r="27" spans="3:12" x14ac:dyDescent="0.25">
      <c r="C27" s="8">
        <v>15</v>
      </c>
      <c r="D27" s="7">
        <v>7</v>
      </c>
      <c r="E27" s="7" t="s">
        <v>648</v>
      </c>
      <c r="F27" s="7" t="s">
        <v>648</v>
      </c>
      <c r="G27" s="7" t="s">
        <v>648</v>
      </c>
      <c r="H27" s="7" t="s">
        <v>648</v>
      </c>
      <c r="I27" s="7">
        <v>9</v>
      </c>
      <c r="J27" s="7">
        <v>0</v>
      </c>
      <c r="K27" s="7" t="s">
        <v>69</v>
      </c>
      <c r="L27" s="7" t="s">
        <v>947</v>
      </c>
    </row>
    <row r="28" spans="3:12" x14ac:dyDescent="0.25">
      <c r="C28" s="8">
        <v>16</v>
      </c>
      <c r="D28" s="7">
        <v>8</v>
      </c>
      <c r="E28" s="7">
        <v>28</v>
      </c>
      <c r="F28" s="7">
        <v>29</v>
      </c>
      <c r="G28" s="7" t="s">
        <v>635</v>
      </c>
      <c r="H28" s="7">
        <v>0.5</v>
      </c>
      <c r="I28" s="7">
        <v>13</v>
      </c>
      <c r="J28" s="7">
        <v>0</v>
      </c>
      <c r="K28" s="7" t="s">
        <v>69</v>
      </c>
      <c r="L28" s="7" t="s">
        <v>948</v>
      </c>
    </row>
    <row r="29" spans="3:12" x14ac:dyDescent="0.25">
      <c r="C29" s="8">
        <v>17</v>
      </c>
      <c r="D29" s="7">
        <v>8</v>
      </c>
      <c r="E29" s="7">
        <v>30</v>
      </c>
      <c r="F29" s="7">
        <v>31</v>
      </c>
      <c r="G29" s="7" t="s">
        <v>18</v>
      </c>
      <c r="H29" s="7">
        <v>196.94095829999998</v>
      </c>
      <c r="I29" s="7">
        <v>15</v>
      </c>
      <c r="J29" s="7">
        <v>0</v>
      </c>
      <c r="K29" s="7" t="s">
        <v>69</v>
      </c>
      <c r="L29" s="7" t="s">
        <v>948</v>
      </c>
    </row>
    <row r="30" spans="3:12" x14ac:dyDescent="0.25">
      <c r="C30" s="8">
        <v>18</v>
      </c>
      <c r="D30" s="7">
        <v>9</v>
      </c>
      <c r="E30" s="7" t="s">
        <v>648</v>
      </c>
      <c r="F30" s="7" t="s">
        <v>648</v>
      </c>
      <c r="G30" s="7" t="s">
        <v>648</v>
      </c>
      <c r="H30" s="7" t="s">
        <v>648</v>
      </c>
      <c r="I30" s="7">
        <v>3</v>
      </c>
      <c r="J30" s="7">
        <v>0</v>
      </c>
      <c r="K30" s="7" t="s">
        <v>69</v>
      </c>
      <c r="L30" s="7" t="s">
        <v>947</v>
      </c>
    </row>
    <row r="31" spans="3:12" x14ac:dyDescent="0.25">
      <c r="C31" s="8">
        <v>19</v>
      </c>
      <c r="D31" s="7">
        <v>9</v>
      </c>
      <c r="E31" s="7">
        <v>32</v>
      </c>
      <c r="F31" s="7">
        <v>33</v>
      </c>
      <c r="G31" s="7" t="s">
        <v>15</v>
      </c>
      <c r="H31" s="7">
        <v>47.582916664999999</v>
      </c>
      <c r="I31" s="7">
        <v>15</v>
      </c>
      <c r="J31" s="7">
        <v>0</v>
      </c>
      <c r="K31" s="7" t="s">
        <v>80</v>
      </c>
      <c r="L31" s="7" t="s">
        <v>948</v>
      </c>
    </row>
    <row r="32" spans="3:12" x14ac:dyDescent="0.25">
      <c r="C32" s="8">
        <v>20</v>
      </c>
      <c r="D32" s="7">
        <v>10</v>
      </c>
      <c r="E32" s="7">
        <v>34</v>
      </c>
      <c r="F32" s="7">
        <v>35</v>
      </c>
      <c r="G32" s="7" t="s">
        <v>18</v>
      </c>
      <c r="H32" s="7">
        <v>13.926854165</v>
      </c>
      <c r="I32" s="7">
        <v>3</v>
      </c>
      <c r="J32" s="7">
        <v>0</v>
      </c>
      <c r="K32" s="7" t="s">
        <v>80</v>
      </c>
      <c r="L32" s="7" t="s">
        <v>948</v>
      </c>
    </row>
    <row r="33" spans="3:12" x14ac:dyDescent="0.25">
      <c r="C33" s="8">
        <v>21</v>
      </c>
      <c r="D33" s="7">
        <v>10</v>
      </c>
      <c r="E33" s="7">
        <v>36</v>
      </c>
      <c r="F33" s="7">
        <v>37</v>
      </c>
      <c r="G33" s="7" t="s">
        <v>13</v>
      </c>
      <c r="H33" s="7">
        <v>13.046875</v>
      </c>
      <c r="I33" s="7">
        <v>107</v>
      </c>
      <c r="J33" s="7">
        <v>0</v>
      </c>
      <c r="K33" s="7" t="s">
        <v>69</v>
      </c>
      <c r="L33" s="7" t="s">
        <v>948</v>
      </c>
    </row>
    <row r="34" spans="3:12" x14ac:dyDescent="0.25">
      <c r="C34" s="8">
        <v>22</v>
      </c>
      <c r="D34" s="7">
        <v>11</v>
      </c>
      <c r="E34" s="7">
        <v>38</v>
      </c>
      <c r="F34" s="7">
        <v>39</v>
      </c>
      <c r="G34" s="7" t="s">
        <v>17</v>
      </c>
      <c r="H34" s="7">
        <v>132.845</v>
      </c>
      <c r="I34" s="7">
        <v>39</v>
      </c>
      <c r="J34" s="7">
        <v>0</v>
      </c>
      <c r="K34" s="7" t="s">
        <v>69</v>
      </c>
      <c r="L34" s="7" t="s">
        <v>948</v>
      </c>
    </row>
    <row r="35" spans="3:12" x14ac:dyDescent="0.25">
      <c r="C35" s="8">
        <v>23</v>
      </c>
      <c r="D35" s="7">
        <v>11</v>
      </c>
      <c r="E35" s="7">
        <v>40</v>
      </c>
      <c r="F35" s="7">
        <v>41</v>
      </c>
      <c r="G35" s="7" t="s">
        <v>14</v>
      </c>
      <c r="H35" s="7">
        <v>27.9375</v>
      </c>
      <c r="I35" s="7">
        <v>14</v>
      </c>
      <c r="J35" s="7">
        <v>0</v>
      </c>
      <c r="K35" s="7" t="s">
        <v>80</v>
      </c>
      <c r="L35" s="7" t="s">
        <v>948</v>
      </c>
    </row>
    <row r="36" spans="3:12" x14ac:dyDescent="0.25">
      <c r="C36" s="8">
        <v>24</v>
      </c>
      <c r="D36" s="7">
        <v>12</v>
      </c>
      <c r="E36" s="7">
        <v>42</v>
      </c>
      <c r="F36" s="7">
        <v>43</v>
      </c>
      <c r="G36" s="7" t="s">
        <v>17</v>
      </c>
      <c r="H36" s="7">
        <v>25.981666670000003</v>
      </c>
      <c r="I36" s="7">
        <v>134</v>
      </c>
      <c r="J36" s="7">
        <v>0</v>
      </c>
      <c r="K36" s="7" t="s">
        <v>80</v>
      </c>
      <c r="L36" s="7" t="s">
        <v>948</v>
      </c>
    </row>
    <row r="37" spans="3:12" x14ac:dyDescent="0.25">
      <c r="C37" s="8">
        <v>25</v>
      </c>
      <c r="D37" s="7">
        <v>12</v>
      </c>
      <c r="E37" s="7">
        <v>44</v>
      </c>
      <c r="F37" s="7">
        <v>45</v>
      </c>
      <c r="G37" s="7" t="s">
        <v>18</v>
      </c>
      <c r="H37" s="7">
        <v>354.06172915000002</v>
      </c>
      <c r="I37" s="7">
        <v>118</v>
      </c>
      <c r="J37" s="7">
        <v>0</v>
      </c>
      <c r="K37" s="7" t="s">
        <v>80</v>
      </c>
      <c r="L37" s="7" t="s">
        <v>948</v>
      </c>
    </row>
    <row r="38" spans="3:12" x14ac:dyDescent="0.25">
      <c r="C38" s="8">
        <v>26</v>
      </c>
      <c r="D38" s="7">
        <v>13</v>
      </c>
      <c r="E38" s="7" t="s">
        <v>648</v>
      </c>
      <c r="F38" s="7" t="s">
        <v>648</v>
      </c>
      <c r="G38" s="7" t="s">
        <v>648</v>
      </c>
      <c r="H38" s="7" t="s">
        <v>648</v>
      </c>
      <c r="I38" s="7">
        <v>8</v>
      </c>
      <c r="J38" s="7">
        <v>0</v>
      </c>
      <c r="K38" s="7" t="s">
        <v>69</v>
      </c>
      <c r="L38" s="7" t="s">
        <v>947</v>
      </c>
    </row>
    <row r="39" spans="3:12" x14ac:dyDescent="0.25">
      <c r="C39" s="8">
        <v>27</v>
      </c>
      <c r="D39" s="7">
        <v>13</v>
      </c>
      <c r="E39" s="7" t="s">
        <v>648</v>
      </c>
      <c r="F39" s="7" t="s">
        <v>648</v>
      </c>
      <c r="G39" s="7" t="s">
        <v>648</v>
      </c>
      <c r="H39" s="7" t="s">
        <v>648</v>
      </c>
      <c r="I39" s="7">
        <v>2</v>
      </c>
      <c r="J39" s="7">
        <v>0</v>
      </c>
      <c r="K39" s="7" t="s">
        <v>80</v>
      </c>
      <c r="L39" s="7" t="s">
        <v>947</v>
      </c>
    </row>
    <row r="40" spans="3:12" x14ac:dyDescent="0.25">
      <c r="C40" s="8">
        <v>28</v>
      </c>
      <c r="D40" s="7">
        <v>16</v>
      </c>
      <c r="E40" s="7">
        <v>46</v>
      </c>
      <c r="F40" s="7">
        <v>47</v>
      </c>
      <c r="G40" s="7" t="s">
        <v>13</v>
      </c>
      <c r="H40" s="7">
        <v>13.559999999999999</v>
      </c>
      <c r="I40" s="7">
        <v>11</v>
      </c>
      <c r="J40" s="7">
        <v>0</v>
      </c>
      <c r="K40" s="7" t="s">
        <v>69</v>
      </c>
      <c r="L40" s="7" t="s">
        <v>948</v>
      </c>
    </row>
    <row r="41" spans="3:12" x14ac:dyDescent="0.25">
      <c r="C41" s="8">
        <v>29</v>
      </c>
      <c r="D41" s="7">
        <v>16</v>
      </c>
      <c r="E41" s="7" t="s">
        <v>648</v>
      </c>
      <c r="F41" s="7" t="s">
        <v>648</v>
      </c>
      <c r="G41" s="7" t="s">
        <v>648</v>
      </c>
      <c r="H41" s="7" t="s">
        <v>648</v>
      </c>
      <c r="I41" s="7">
        <v>2</v>
      </c>
      <c r="J41" s="7">
        <v>0</v>
      </c>
      <c r="K41" s="7" t="s">
        <v>80</v>
      </c>
      <c r="L41" s="7" t="s">
        <v>947</v>
      </c>
    </row>
    <row r="42" spans="3:12" x14ac:dyDescent="0.25">
      <c r="C42" s="8">
        <v>30</v>
      </c>
      <c r="D42" s="7">
        <v>17</v>
      </c>
      <c r="E42" s="7" t="s">
        <v>648</v>
      </c>
      <c r="F42" s="7" t="s">
        <v>648</v>
      </c>
      <c r="G42" s="7" t="s">
        <v>648</v>
      </c>
      <c r="H42" s="7" t="s">
        <v>648</v>
      </c>
      <c r="I42" s="7">
        <v>10</v>
      </c>
      <c r="J42" s="7">
        <v>0</v>
      </c>
      <c r="K42" s="7" t="s">
        <v>69</v>
      </c>
      <c r="L42" s="7" t="s">
        <v>947</v>
      </c>
    </row>
    <row r="43" spans="3:12" x14ac:dyDescent="0.25">
      <c r="C43" s="8">
        <v>31</v>
      </c>
      <c r="D43" s="7">
        <v>17</v>
      </c>
      <c r="E43" s="7">
        <v>48</v>
      </c>
      <c r="F43" s="7">
        <v>49</v>
      </c>
      <c r="G43" s="7" t="s">
        <v>628</v>
      </c>
      <c r="H43" s="7">
        <v>0.5</v>
      </c>
      <c r="I43" s="7">
        <v>5</v>
      </c>
      <c r="J43" s="7">
        <v>0</v>
      </c>
      <c r="K43" s="7" t="s">
        <v>69</v>
      </c>
      <c r="L43" s="7" t="s">
        <v>948</v>
      </c>
    </row>
    <row r="44" spans="3:12" x14ac:dyDescent="0.25">
      <c r="C44" s="8">
        <v>32</v>
      </c>
      <c r="D44" s="7">
        <v>19</v>
      </c>
      <c r="E44" s="7">
        <v>50</v>
      </c>
      <c r="F44" s="7">
        <v>51</v>
      </c>
      <c r="G44" s="7" t="s">
        <v>13</v>
      </c>
      <c r="H44" s="7">
        <v>13.527291665</v>
      </c>
      <c r="I44" s="7">
        <v>4</v>
      </c>
      <c r="J44" s="7">
        <v>0</v>
      </c>
      <c r="K44" s="7" t="s">
        <v>69</v>
      </c>
      <c r="L44" s="7" t="s">
        <v>948</v>
      </c>
    </row>
    <row r="45" spans="3:12" x14ac:dyDescent="0.25">
      <c r="C45" s="8">
        <v>33</v>
      </c>
      <c r="D45" s="7">
        <v>19</v>
      </c>
      <c r="E45" s="7">
        <v>52</v>
      </c>
      <c r="F45" s="7">
        <v>53</v>
      </c>
      <c r="G45" s="7" t="s">
        <v>13</v>
      </c>
      <c r="H45" s="7">
        <v>13.574375</v>
      </c>
      <c r="I45" s="7">
        <v>11</v>
      </c>
      <c r="J45" s="7">
        <v>0</v>
      </c>
      <c r="K45" s="7" t="s">
        <v>80</v>
      </c>
      <c r="L45" s="7" t="s">
        <v>948</v>
      </c>
    </row>
    <row r="46" spans="3:12" x14ac:dyDescent="0.25">
      <c r="C46" s="8">
        <v>34</v>
      </c>
      <c r="D46" s="7">
        <v>20</v>
      </c>
      <c r="E46" s="7" t="s">
        <v>648</v>
      </c>
      <c r="F46" s="7" t="s">
        <v>648</v>
      </c>
      <c r="G46" s="7" t="s">
        <v>648</v>
      </c>
      <c r="H46" s="7" t="s">
        <v>648</v>
      </c>
      <c r="I46" s="7">
        <v>1</v>
      </c>
      <c r="J46" s="7">
        <v>0</v>
      </c>
      <c r="K46" s="7" t="s">
        <v>69</v>
      </c>
      <c r="L46" s="7" t="s">
        <v>947</v>
      </c>
    </row>
    <row r="47" spans="3:12" x14ac:dyDescent="0.25">
      <c r="C47" s="8">
        <v>35</v>
      </c>
      <c r="D47" s="7">
        <v>20</v>
      </c>
      <c r="E47" s="7" t="s">
        <v>648</v>
      </c>
      <c r="F47" s="7" t="s">
        <v>648</v>
      </c>
      <c r="G47" s="7" t="s">
        <v>648</v>
      </c>
      <c r="H47" s="7" t="s">
        <v>648</v>
      </c>
      <c r="I47" s="7">
        <v>2</v>
      </c>
      <c r="J47" s="7">
        <v>0</v>
      </c>
      <c r="K47" s="7" t="s">
        <v>80</v>
      </c>
      <c r="L47" s="7" t="s">
        <v>947</v>
      </c>
    </row>
    <row r="48" spans="3:12" x14ac:dyDescent="0.25">
      <c r="C48" s="8">
        <v>36</v>
      </c>
      <c r="D48" s="7">
        <v>21</v>
      </c>
      <c r="E48" s="7" t="s">
        <v>648</v>
      </c>
      <c r="F48" s="7" t="s">
        <v>648</v>
      </c>
      <c r="G48" s="7" t="s">
        <v>648</v>
      </c>
      <c r="H48" s="7" t="s">
        <v>648</v>
      </c>
      <c r="I48" s="7">
        <v>1</v>
      </c>
      <c r="J48" s="7">
        <v>0</v>
      </c>
      <c r="K48" s="7" t="s">
        <v>80</v>
      </c>
      <c r="L48" s="7" t="s">
        <v>947</v>
      </c>
    </row>
    <row r="49" spans="3:12" x14ac:dyDescent="0.25">
      <c r="C49" s="8">
        <v>37</v>
      </c>
      <c r="D49" s="7">
        <v>21</v>
      </c>
      <c r="E49" s="7">
        <v>54</v>
      </c>
      <c r="F49" s="7">
        <v>55</v>
      </c>
      <c r="G49" s="7" t="s">
        <v>18</v>
      </c>
      <c r="H49" s="7">
        <v>25.957854165000001</v>
      </c>
      <c r="I49" s="7">
        <v>106</v>
      </c>
      <c r="J49" s="7">
        <v>0</v>
      </c>
      <c r="K49" s="7" t="s">
        <v>69</v>
      </c>
      <c r="L49" s="7" t="s">
        <v>948</v>
      </c>
    </row>
    <row r="50" spans="3:12" x14ac:dyDescent="0.25">
      <c r="C50" s="8">
        <v>38</v>
      </c>
      <c r="D50" s="7">
        <v>22</v>
      </c>
      <c r="E50" s="7">
        <v>56</v>
      </c>
      <c r="F50" s="7">
        <v>57</v>
      </c>
      <c r="G50" s="7" t="s">
        <v>18</v>
      </c>
      <c r="H50" s="7">
        <v>223.5283125</v>
      </c>
      <c r="I50" s="7">
        <v>11</v>
      </c>
      <c r="J50" s="7">
        <v>0</v>
      </c>
      <c r="K50" s="7" t="s">
        <v>69</v>
      </c>
      <c r="L50" s="7" t="s">
        <v>948</v>
      </c>
    </row>
    <row r="51" spans="3:12" x14ac:dyDescent="0.25">
      <c r="C51" s="8">
        <v>39</v>
      </c>
      <c r="D51" s="7">
        <v>22</v>
      </c>
      <c r="E51" s="7">
        <v>58</v>
      </c>
      <c r="F51" s="7">
        <v>59</v>
      </c>
      <c r="G51" s="7" t="s">
        <v>15</v>
      </c>
      <c r="H51" s="7">
        <v>70.475208334999991</v>
      </c>
      <c r="I51" s="7">
        <v>28</v>
      </c>
      <c r="J51" s="7">
        <v>0</v>
      </c>
      <c r="K51" s="7" t="s">
        <v>69</v>
      </c>
      <c r="L51" s="7" t="s">
        <v>948</v>
      </c>
    </row>
    <row r="52" spans="3:12" x14ac:dyDescent="0.25">
      <c r="C52" s="8">
        <v>40</v>
      </c>
      <c r="D52" s="7">
        <v>23</v>
      </c>
      <c r="E52" s="7" t="s">
        <v>648</v>
      </c>
      <c r="F52" s="7" t="s">
        <v>648</v>
      </c>
      <c r="G52" s="7" t="s">
        <v>648</v>
      </c>
      <c r="H52" s="7" t="s">
        <v>648</v>
      </c>
      <c r="I52" s="7">
        <v>2</v>
      </c>
      <c r="J52" s="7">
        <v>0</v>
      </c>
      <c r="K52" s="7" t="s">
        <v>69</v>
      </c>
      <c r="L52" s="7" t="s">
        <v>947</v>
      </c>
    </row>
    <row r="53" spans="3:12" x14ac:dyDescent="0.25">
      <c r="C53" s="8">
        <v>41</v>
      </c>
      <c r="D53" s="7">
        <v>23</v>
      </c>
      <c r="E53" s="7">
        <v>60</v>
      </c>
      <c r="F53" s="7">
        <v>61</v>
      </c>
      <c r="G53" s="7" t="s">
        <v>636</v>
      </c>
      <c r="H53" s="7">
        <v>0.5</v>
      </c>
      <c r="I53" s="7">
        <v>12</v>
      </c>
      <c r="J53" s="7">
        <v>0</v>
      </c>
      <c r="K53" s="7" t="s">
        <v>80</v>
      </c>
      <c r="L53" s="7" t="s">
        <v>948</v>
      </c>
    </row>
    <row r="54" spans="3:12" x14ac:dyDescent="0.25">
      <c r="C54" s="8">
        <v>42</v>
      </c>
      <c r="D54" s="7">
        <v>24</v>
      </c>
      <c r="E54" s="7">
        <v>62</v>
      </c>
      <c r="F54" s="7">
        <v>63</v>
      </c>
      <c r="G54" s="7" t="s">
        <v>15</v>
      </c>
      <c r="H54" s="7">
        <v>61.063958334999995</v>
      </c>
      <c r="I54" s="7">
        <v>37</v>
      </c>
      <c r="J54" s="7">
        <v>0</v>
      </c>
      <c r="K54" s="7" t="s">
        <v>80</v>
      </c>
      <c r="L54" s="7" t="s">
        <v>948</v>
      </c>
    </row>
    <row r="55" spans="3:12" x14ac:dyDescent="0.25">
      <c r="C55" s="8">
        <v>43</v>
      </c>
      <c r="D55" s="7">
        <v>24</v>
      </c>
      <c r="E55" s="7">
        <v>64</v>
      </c>
      <c r="F55" s="7">
        <v>65</v>
      </c>
      <c r="G55" s="7" t="s">
        <v>15</v>
      </c>
      <c r="H55" s="7">
        <v>31.619999999999997</v>
      </c>
      <c r="I55" s="7">
        <v>97</v>
      </c>
      <c r="J55" s="7">
        <v>0</v>
      </c>
      <c r="K55" s="7" t="s">
        <v>80</v>
      </c>
      <c r="L55" s="7" t="s">
        <v>948</v>
      </c>
    </row>
    <row r="56" spans="3:12" x14ac:dyDescent="0.25">
      <c r="C56" s="8">
        <v>44</v>
      </c>
      <c r="D56" s="7">
        <v>25</v>
      </c>
      <c r="E56" s="7">
        <v>66</v>
      </c>
      <c r="F56" s="7">
        <v>67</v>
      </c>
      <c r="G56" s="7" t="s">
        <v>13</v>
      </c>
      <c r="H56" s="7">
        <v>13.459166665</v>
      </c>
      <c r="I56" s="7">
        <v>109</v>
      </c>
      <c r="J56" s="7">
        <v>0</v>
      </c>
      <c r="K56" s="7" t="s">
        <v>80</v>
      </c>
      <c r="L56" s="7" t="s">
        <v>948</v>
      </c>
    </row>
    <row r="57" spans="3:12" x14ac:dyDescent="0.25">
      <c r="C57" s="8">
        <v>45</v>
      </c>
      <c r="D57" s="7">
        <v>25</v>
      </c>
      <c r="E57" s="7">
        <v>68</v>
      </c>
      <c r="F57" s="7">
        <v>69</v>
      </c>
      <c r="G57" s="7" t="s">
        <v>634</v>
      </c>
      <c r="H57" s="7">
        <v>0.5</v>
      </c>
      <c r="I57" s="7">
        <v>9</v>
      </c>
      <c r="J57" s="7">
        <v>0</v>
      </c>
      <c r="K57" s="7" t="s">
        <v>80</v>
      </c>
      <c r="L57" s="7" t="s">
        <v>948</v>
      </c>
    </row>
    <row r="58" spans="3:12" x14ac:dyDescent="0.25">
      <c r="C58" s="8">
        <v>46</v>
      </c>
      <c r="D58" s="7">
        <v>28</v>
      </c>
      <c r="E58" s="7" t="s">
        <v>648</v>
      </c>
      <c r="F58" s="7" t="s">
        <v>648</v>
      </c>
      <c r="G58" s="7" t="s">
        <v>648</v>
      </c>
      <c r="H58" s="7" t="s">
        <v>648</v>
      </c>
      <c r="I58" s="7">
        <v>6</v>
      </c>
      <c r="J58" s="7">
        <v>0</v>
      </c>
      <c r="K58" s="7" t="s">
        <v>80</v>
      </c>
      <c r="L58" s="7" t="s">
        <v>947</v>
      </c>
    </row>
    <row r="59" spans="3:12" x14ac:dyDescent="0.25">
      <c r="C59" s="8">
        <v>47</v>
      </c>
      <c r="D59" s="7">
        <v>28</v>
      </c>
      <c r="E59" s="7" t="s">
        <v>648</v>
      </c>
      <c r="F59" s="7" t="s">
        <v>648</v>
      </c>
      <c r="G59" s="7" t="s">
        <v>648</v>
      </c>
      <c r="H59" s="7" t="s">
        <v>648</v>
      </c>
      <c r="I59" s="7">
        <v>5</v>
      </c>
      <c r="J59" s="7">
        <v>0</v>
      </c>
      <c r="K59" s="7" t="s">
        <v>69</v>
      </c>
      <c r="L59" s="7" t="s">
        <v>947</v>
      </c>
    </row>
    <row r="60" spans="3:12" x14ac:dyDescent="0.25">
      <c r="C60" s="8">
        <v>48</v>
      </c>
      <c r="D60" s="7">
        <v>31</v>
      </c>
      <c r="E60" s="7" t="s">
        <v>648</v>
      </c>
      <c r="F60" s="7" t="s">
        <v>648</v>
      </c>
      <c r="G60" s="7" t="s">
        <v>648</v>
      </c>
      <c r="H60" s="7" t="s">
        <v>648</v>
      </c>
      <c r="I60" s="7">
        <v>3</v>
      </c>
      <c r="J60" s="7">
        <v>0</v>
      </c>
      <c r="K60" s="7" t="s">
        <v>69</v>
      </c>
      <c r="L60" s="7" t="s">
        <v>947</v>
      </c>
    </row>
    <row r="61" spans="3:12" x14ac:dyDescent="0.25">
      <c r="C61" s="8">
        <v>49</v>
      </c>
      <c r="D61" s="7">
        <v>31</v>
      </c>
      <c r="E61" s="7" t="s">
        <v>648</v>
      </c>
      <c r="F61" s="7" t="s">
        <v>648</v>
      </c>
      <c r="G61" s="7" t="s">
        <v>648</v>
      </c>
      <c r="H61" s="7" t="s">
        <v>648</v>
      </c>
      <c r="I61" s="7">
        <v>2</v>
      </c>
      <c r="J61" s="7">
        <v>0</v>
      </c>
      <c r="K61" s="7" t="s">
        <v>80</v>
      </c>
      <c r="L61" s="7" t="s">
        <v>947</v>
      </c>
    </row>
    <row r="62" spans="3:12" x14ac:dyDescent="0.25">
      <c r="C62" s="8">
        <v>50</v>
      </c>
      <c r="D62" s="7">
        <v>32</v>
      </c>
      <c r="E62" s="7" t="s">
        <v>648</v>
      </c>
      <c r="F62" s="7" t="s">
        <v>648</v>
      </c>
      <c r="G62" s="7" t="s">
        <v>648</v>
      </c>
      <c r="H62" s="7" t="s">
        <v>648</v>
      </c>
      <c r="I62" s="7">
        <v>1</v>
      </c>
      <c r="J62" s="7">
        <v>0</v>
      </c>
      <c r="K62" s="7" t="s">
        <v>80</v>
      </c>
      <c r="L62" s="7" t="s">
        <v>947</v>
      </c>
    </row>
    <row r="63" spans="3:12" x14ac:dyDescent="0.25">
      <c r="C63" s="8">
        <v>51</v>
      </c>
      <c r="D63" s="7">
        <v>32</v>
      </c>
      <c r="E63" s="7" t="s">
        <v>648</v>
      </c>
      <c r="F63" s="7" t="s">
        <v>648</v>
      </c>
      <c r="G63" s="7" t="s">
        <v>648</v>
      </c>
      <c r="H63" s="7" t="s">
        <v>648</v>
      </c>
      <c r="I63" s="7">
        <v>3</v>
      </c>
      <c r="J63" s="7">
        <v>0</v>
      </c>
      <c r="K63" s="7" t="s">
        <v>69</v>
      </c>
      <c r="L63" s="7" t="s">
        <v>947</v>
      </c>
    </row>
    <row r="64" spans="3:12" x14ac:dyDescent="0.25">
      <c r="C64" s="8">
        <v>52</v>
      </c>
      <c r="D64" s="7">
        <v>33</v>
      </c>
      <c r="E64" s="7" t="s">
        <v>648</v>
      </c>
      <c r="F64" s="7" t="s">
        <v>648</v>
      </c>
      <c r="G64" s="7" t="s">
        <v>648</v>
      </c>
      <c r="H64" s="7" t="s">
        <v>648</v>
      </c>
      <c r="I64" s="7">
        <v>8</v>
      </c>
      <c r="J64" s="7">
        <v>0</v>
      </c>
      <c r="K64" s="7" t="s">
        <v>80</v>
      </c>
      <c r="L64" s="7" t="s">
        <v>947</v>
      </c>
    </row>
    <row r="65" spans="3:12" x14ac:dyDescent="0.25">
      <c r="C65" s="8">
        <v>53</v>
      </c>
      <c r="D65" s="7">
        <v>33</v>
      </c>
      <c r="E65" s="7" t="s">
        <v>648</v>
      </c>
      <c r="F65" s="7" t="s">
        <v>648</v>
      </c>
      <c r="G65" s="7" t="s">
        <v>648</v>
      </c>
      <c r="H65" s="7" t="s">
        <v>648</v>
      </c>
      <c r="I65" s="7">
        <v>3</v>
      </c>
      <c r="J65" s="7">
        <v>0</v>
      </c>
      <c r="K65" s="7" t="s">
        <v>80</v>
      </c>
      <c r="L65" s="7" t="s">
        <v>947</v>
      </c>
    </row>
    <row r="66" spans="3:12" x14ac:dyDescent="0.25">
      <c r="C66" s="8">
        <v>54</v>
      </c>
      <c r="D66" s="7">
        <v>37</v>
      </c>
      <c r="E66" s="7" t="s">
        <v>648</v>
      </c>
      <c r="F66" s="7" t="s">
        <v>648</v>
      </c>
      <c r="G66" s="7" t="s">
        <v>648</v>
      </c>
      <c r="H66" s="7" t="s">
        <v>648</v>
      </c>
      <c r="I66" s="7">
        <v>69</v>
      </c>
      <c r="J66" s="7">
        <v>0</v>
      </c>
      <c r="K66" s="7" t="s">
        <v>69</v>
      </c>
      <c r="L66" s="7" t="s">
        <v>947</v>
      </c>
    </row>
    <row r="67" spans="3:12" x14ac:dyDescent="0.25">
      <c r="C67" s="8">
        <v>55</v>
      </c>
      <c r="D67" s="7">
        <v>37</v>
      </c>
      <c r="E67" s="7" t="s">
        <v>648</v>
      </c>
      <c r="F67" s="7" t="s">
        <v>648</v>
      </c>
      <c r="G67" s="7" t="s">
        <v>648</v>
      </c>
      <c r="H67" s="7" t="s">
        <v>648</v>
      </c>
      <c r="I67" s="7">
        <v>37</v>
      </c>
      <c r="J67" s="7">
        <v>0</v>
      </c>
      <c r="K67" s="7" t="s">
        <v>69</v>
      </c>
      <c r="L67" s="7" t="s">
        <v>947</v>
      </c>
    </row>
    <row r="68" spans="3:12" x14ac:dyDescent="0.25">
      <c r="C68" s="8">
        <v>56</v>
      </c>
      <c r="D68" s="7">
        <v>38</v>
      </c>
      <c r="E68" s="7" t="s">
        <v>648</v>
      </c>
      <c r="F68" s="7" t="s">
        <v>648</v>
      </c>
      <c r="G68" s="7" t="s">
        <v>648</v>
      </c>
      <c r="H68" s="7" t="s">
        <v>648</v>
      </c>
      <c r="I68" s="7">
        <v>9</v>
      </c>
      <c r="J68" s="7">
        <v>0</v>
      </c>
      <c r="K68" s="7" t="s">
        <v>69</v>
      </c>
      <c r="L68" s="7" t="s">
        <v>947</v>
      </c>
    </row>
    <row r="69" spans="3:12" x14ac:dyDescent="0.25">
      <c r="C69" s="8">
        <v>57</v>
      </c>
      <c r="D69" s="7">
        <v>38</v>
      </c>
      <c r="E69" s="7" t="s">
        <v>648</v>
      </c>
      <c r="F69" s="7" t="s">
        <v>648</v>
      </c>
      <c r="G69" s="7" t="s">
        <v>648</v>
      </c>
      <c r="H69" s="7" t="s">
        <v>648</v>
      </c>
      <c r="I69" s="7">
        <v>2</v>
      </c>
      <c r="J69" s="7">
        <v>0</v>
      </c>
      <c r="K69" s="7" t="s">
        <v>80</v>
      </c>
      <c r="L69" s="7" t="s">
        <v>947</v>
      </c>
    </row>
    <row r="70" spans="3:12" x14ac:dyDescent="0.25">
      <c r="C70" s="8">
        <v>58</v>
      </c>
      <c r="D70" s="7">
        <v>39</v>
      </c>
      <c r="E70" s="7" t="s">
        <v>648</v>
      </c>
      <c r="F70" s="7" t="s">
        <v>648</v>
      </c>
      <c r="G70" s="7" t="s">
        <v>648</v>
      </c>
      <c r="H70" s="7" t="s">
        <v>648</v>
      </c>
      <c r="I70" s="7">
        <v>22</v>
      </c>
      <c r="J70" s="7">
        <v>0</v>
      </c>
      <c r="K70" s="7" t="s">
        <v>69</v>
      </c>
      <c r="L70" s="7" t="s">
        <v>947</v>
      </c>
    </row>
    <row r="71" spans="3:12" x14ac:dyDescent="0.25">
      <c r="C71" s="8">
        <v>59</v>
      </c>
      <c r="D71" s="7">
        <v>39</v>
      </c>
      <c r="E71" s="7" t="s">
        <v>648</v>
      </c>
      <c r="F71" s="7" t="s">
        <v>648</v>
      </c>
      <c r="G71" s="7" t="s">
        <v>648</v>
      </c>
      <c r="H71" s="7" t="s">
        <v>648</v>
      </c>
      <c r="I71" s="7">
        <v>6</v>
      </c>
      <c r="J71" s="7">
        <v>0</v>
      </c>
      <c r="K71" s="7" t="s">
        <v>69</v>
      </c>
      <c r="L71" s="7" t="s">
        <v>947</v>
      </c>
    </row>
    <row r="72" spans="3:12" x14ac:dyDescent="0.25">
      <c r="C72" s="8">
        <v>60</v>
      </c>
      <c r="D72" s="7">
        <v>41</v>
      </c>
      <c r="E72" s="7" t="s">
        <v>648</v>
      </c>
      <c r="F72" s="7" t="s">
        <v>648</v>
      </c>
      <c r="G72" s="7" t="s">
        <v>648</v>
      </c>
      <c r="H72" s="7" t="s">
        <v>648</v>
      </c>
      <c r="I72" s="7">
        <v>11</v>
      </c>
      <c r="J72" s="7">
        <v>0</v>
      </c>
      <c r="K72" s="7" t="s">
        <v>80</v>
      </c>
      <c r="L72" s="7" t="s">
        <v>947</v>
      </c>
    </row>
    <row r="73" spans="3:12" x14ac:dyDescent="0.25">
      <c r="C73" s="8">
        <v>61</v>
      </c>
      <c r="D73" s="7">
        <v>41</v>
      </c>
      <c r="E73" s="7" t="s">
        <v>648</v>
      </c>
      <c r="F73" s="7" t="s">
        <v>648</v>
      </c>
      <c r="G73" s="7" t="s">
        <v>648</v>
      </c>
      <c r="H73" s="7" t="s">
        <v>648</v>
      </c>
      <c r="I73" s="7">
        <v>1</v>
      </c>
      <c r="J73" s="7">
        <v>0</v>
      </c>
      <c r="K73" s="7" t="s">
        <v>69</v>
      </c>
      <c r="L73" s="7" t="s">
        <v>947</v>
      </c>
    </row>
    <row r="74" spans="3:12" x14ac:dyDescent="0.25">
      <c r="C74" s="8">
        <v>62</v>
      </c>
      <c r="D74" s="7">
        <v>42</v>
      </c>
      <c r="E74" s="7" t="s">
        <v>648</v>
      </c>
      <c r="F74" s="7" t="s">
        <v>648</v>
      </c>
      <c r="G74" s="7" t="s">
        <v>648</v>
      </c>
      <c r="H74" s="7" t="s">
        <v>648</v>
      </c>
      <c r="I74" s="7">
        <v>34</v>
      </c>
      <c r="J74" s="7">
        <v>0</v>
      </c>
      <c r="K74" s="7" t="s">
        <v>80</v>
      </c>
      <c r="L74" s="7" t="s">
        <v>947</v>
      </c>
    </row>
    <row r="75" spans="3:12" x14ac:dyDescent="0.25">
      <c r="C75" s="8">
        <v>63</v>
      </c>
      <c r="D75" s="7">
        <v>42</v>
      </c>
      <c r="E75" s="7" t="s">
        <v>648</v>
      </c>
      <c r="F75" s="7" t="s">
        <v>648</v>
      </c>
      <c r="G75" s="7" t="s">
        <v>648</v>
      </c>
      <c r="H75" s="7" t="s">
        <v>648</v>
      </c>
      <c r="I75" s="7">
        <v>3</v>
      </c>
      <c r="J75" s="7">
        <v>0</v>
      </c>
      <c r="K75" s="7" t="s">
        <v>69</v>
      </c>
      <c r="L75" s="7" t="s">
        <v>947</v>
      </c>
    </row>
    <row r="76" spans="3:12" x14ac:dyDescent="0.25">
      <c r="C76" s="8">
        <v>64</v>
      </c>
      <c r="D76" s="7">
        <v>43</v>
      </c>
      <c r="E76" s="7" t="s">
        <v>648</v>
      </c>
      <c r="F76" s="7" t="s">
        <v>648</v>
      </c>
      <c r="G76" s="7" t="s">
        <v>648</v>
      </c>
      <c r="H76" s="7" t="s">
        <v>648</v>
      </c>
      <c r="I76" s="7">
        <v>29</v>
      </c>
      <c r="J76" s="7">
        <v>0</v>
      </c>
      <c r="K76" s="7" t="s">
        <v>80</v>
      </c>
      <c r="L76" s="7" t="s">
        <v>947</v>
      </c>
    </row>
    <row r="77" spans="3:12" x14ac:dyDescent="0.25">
      <c r="C77" s="8">
        <v>65</v>
      </c>
      <c r="D77" s="7">
        <v>43</v>
      </c>
      <c r="E77" s="7" t="s">
        <v>648</v>
      </c>
      <c r="F77" s="7" t="s">
        <v>648</v>
      </c>
      <c r="G77" s="7" t="s">
        <v>648</v>
      </c>
      <c r="H77" s="7" t="s">
        <v>648</v>
      </c>
      <c r="I77" s="7">
        <v>68</v>
      </c>
      <c r="J77" s="7">
        <v>0</v>
      </c>
      <c r="K77" s="7" t="s">
        <v>80</v>
      </c>
      <c r="L77" s="7" t="s">
        <v>947</v>
      </c>
    </row>
    <row r="78" spans="3:12" x14ac:dyDescent="0.25">
      <c r="C78" s="8">
        <v>66</v>
      </c>
      <c r="D78" s="7">
        <v>44</v>
      </c>
      <c r="E78" s="7" t="s">
        <v>648</v>
      </c>
      <c r="F78" s="7" t="s">
        <v>648</v>
      </c>
      <c r="G78" s="7" t="s">
        <v>648</v>
      </c>
      <c r="H78" s="7" t="s">
        <v>648</v>
      </c>
      <c r="I78" s="7">
        <v>36</v>
      </c>
      <c r="J78" s="7">
        <v>0</v>
      </c>
      <c r="K78" s="7" t="s">
        <v>69</v>
      </c>
      <c r="L78" s="7" t="s">
        <v>947</v>
      </c>
    </row>
    <row r="79" spans="3:12" x14ac:dyDescent="0.25">
      <c r="C79" s="8">
        <v>67</v>
      </c>
      <c r="D79" s="7">
        <v>44</v>
      </c>
      <c r="E79" s="7" t="s">
        <v>648</v>
      </c>
      <c r="F79" s="7" t="s">
        <v>648</v>
      </c>
      <c r="G79" s="7" t="s">
        <v>648</v>
      </c>
      <c r="H79" s="7" t="s">
        <v>648</v>
      </c>
      <c r="I79" s="7">
        <v>73</v>
      </c>
      <c r="J79" s="7">
        <v>0</v>
      </c>
      <c r="K79" s="7" t="s">
        <v>80</v>
      </c>
      <c r="L79" s="7" t="s">
        <v>947</v>
      </c>
    </row>
    <row r="80" spans="3:12" x14ac:dyDescent="0.25">
      <c r="C80" s="8">
        <v>68</v>
      </c>
      <c r="D80" s="7">
        <v>45</v>
      </c>
      <c r="E80" s="7" t="s">
        <v>648</v>
      </c>
      <c r="F80" s="7" t="s">
        <v>648</v>
      </c>
      <c r="G80" s="7" t="s">
        <v>648</v>
      </c>
      <c r="H80" s="7" t="s">
        <v>648</v>
      </c>
      <c r="I80" s="7">
        <v>8</v>
      </c>
      <c r="J80" s="7">
        <v>0</v>
      </c>
      <c r="K80" s="7" t="s">
        <v>80</v>
      </c>
      <c r="L80" s="7" t="s">
        <v>947</v>
      </c>
    </row>
    <row r="81" spans="3:12" x14ac:dyDescent="0.25">
      <c r="C81" s="8">
        <v>69</v>
      </c>
      <c r="D81" s="7">
        <v>45</v>
      </c>
      <c r="E81" s="7" t="s">
        <v>648</v>
      </c>
      <c r="F81" s="7" t="s">
        <v>648</v>
      </c>
      <c r="G81" s="7" t="s">
        <v>648</v>
      </c>
      <c r="H81" s="7" t="s">
        <v>648</v>
      </c>
      <c r="I81" s="7">
        <v>1</v>
      </c>
      <c r="J81" s="7">
        <v>0</v>
      </c>
      <c r="K81" s="7" t="s">
        <v>69</v>
      </c>
      <c r="L81" s="7" t="s">
        <v>947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FullTree'!$B$10:$B$10" display="Fully Grown Tree Rules (Using Training Data)" xr:uid="{B5E71D8A-B530-4B13-B53E-90343DDA015E}"/>
    <hyperlink ref="D4" location="'CT_Output'!$B$10:$B$10" display="Inputs" xr:uid="{6C01B40C-C32F-4DBC-96E9-33429A6388F6}"/>
    <hyperlink ref="F4" location="'CT_Stored'!$B$10:$B$10" display="PMML Model" xr:uid="{440E2B13-49DB-4AED-B98D-97C95715FE0B}"/>
    <hyperlink ref="H4" location="'CT_TrainingLiftChart'!$B$10:$B$10" display="Training: Charts" xr:uid="{BC2C9880-6A11-4FFD-95C6-59E4388DE62F}"/>
    <hyperlink ref="J4" location="'CT_TrainingScore'!$B$10:$B$10" display="Training: Classification Summary" xr:uid="{7526FD2A-E9F1-4700-BCEA-E4A0B3EC9584}"/>
    <hyperlink ref="L4" location="'CT_TrainingScore'!$B$34:$B$34" display="Training: Classification Details" xr:uid="{EDEC0831-33BC-486D-AFAD-414E118B629B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F63D-3162-4DF9-A85C-781AD0D3A79B}">
  <dimension ref="B1:S517"/>
  <sheetViews>
    <sheetView showGridLines="0" workbookViewId="0"/>
  </sheetViews>
  <sheetFormatPr defaultRowHeight="15" x14ac:dyDescent="0.25"/>
  <cols>
    <col min="3" max="3" width="18.5703125" bestFit="1" customWidth="1"/>
    <col min="4" max="4" width="10.5703125" customWidth="1"/>
    <col min="5" max="5" width="20.7109375" customWidth="1"/>
    <col min="6" max="6" width="14.7109375" customWidth="1"/>
    <col min="7" max="7" width="15.28515625" customWidth="1"/>
    <col min="16" max="16" width="15.5703125" bestFit="1" customWidth="1"/>
  </cols>
  <sheetData>
    <row r="1" spans="2:19" ht="18.75" x14ac:dyDescent="0.3">
      <c r="B1" s="5" t="s">
        <v>1053</v>
      </c>
      <c r="N1" t="s">
        <v>999</v>
      </c>
    </row>
    <row r="3" spans="2:19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P3" s="24" t="s">
        <v>41</v>
      </c>
      <c r="Q3" s="25"/>
      <c r="R3" s="25"/>
      <c r="S3" s="26"/>
    </row>
    <row r="4" spans="2:19" x14ac:dyDescent="0.25">
      <c r="B4" s="35" t="s">
        <v>936</v>
      </c>
      <c r="C4" s="34"/>
      <c r="D4" s="35" t="s">
        <v>42</v>
      </c>
      <c r="E4" s="34"/>
      <c r="F4" s="35" t="s">
        <v>575</v>
      </c>
      <c r="G4" s="34"/>
      <c r="H4" s="35" t="s">
        <v>603</v>
      </c>
      <c r="I4" s="34"/>
      <c r="J4" s="35" t="s">
        <v>970</v>
      </c>
      <c r="K4" s="34"/>
      <c r="L4" s="35" t="s">
        <v>971</v>
      </c>
      <c r="M4" s="34"/>
      <c r="P4" s="10" t="s">
        <v>44</v>
      </c>
      <c r="Q4" s="10" t="s">
        <v>45</v>
      </c>
      <c r="R4" s="10" t="s">
        <v>46</v>
      </c>
      <c r="S4" s="10" t="s">
        <v>47</v>
      </c>
    </row>
    <row r="5" spans="2:19" x14ac:dyDescent="0.25">
      <c r="P5" s="9">
        <v>11</v>
      </c>
      <c r="Q5" s="9">
        <v>33</v>
      </c>
      <c r="R5" s="9">
        <v>27</v>
      </c>
      <c r="S5" s="9">
        <v>71</v>
      </c>
    </row>
    <row r="10" spans="2:19" ht="18.75" x14ac:dyDescent="0.3">
      <c r="B10" s="6" t="s">
        <v>970</v>
      </c>
    </row>
    <row r="12" spans="2:19" ht="15.75" x14ac:dyDescent="0.25">
      <c r="C12" s="38" t="s">
        <v>972</v>
      </c>
      <c r="D12" s="39"/>
      <c r="E12" s="40"/>
    </row>
    <row r="13" spans="2:19" x14ac:dyDescent="0.25">
      <c r="C13" s="8" t="s">
        <v>973</v>
      </c>
      <c r="D13" s="4" t="s">
        <v>69</v>
      </c>
      <c r="E13" s="4" t="s">
        <v>80</v>
      </c>
    </row>
    <row r="14" spans="2:19" x14ac:dyDescent="0.25">
      <c r="C14" s="8" t="s">
        <v>69</v>
      </c>
      <c r="D14" s="7">
        <v>211</v>
      </c>
      <c r="E14" s="7">
        <v>54</v>
      </c>
    </row>
    <row r="15" spans="2:19" x14ac:dyDescent="0.25">
      <c r="C15" s="8" t="s">
        <v>80</v>
      </c>
      <c r="D15" s="7">
        <v>30</v>
      </c>
      <c r="E15" s="7">
        <v>186</v>
      </c>
    </row>
    <row r="17" spans="3:6" ht="15.75" x14ac:dyDescent="0.25">
      <c r="C17" s="38" t="s">
        <v>974</v>
      </c>
      <c r="D17" s="39"/>
      <c r="E17" s="39"/>
      <c r="F17" s="40"/>
    </row>
    <row r="18" spans="3:6" x14ac:dyDescent="0.25">
      <c r="C18" t="s">
        <v>975</v>
      </c>
      <c r="D18" t="s">
        <v>606</v>
      </c>
      <c r="E18" t="s">
        <v>976</v>
      </c>
      <c r="F18" t="s">
        <v>977</v>
      </c>
    </row>
    <row r="19" spans="3:6" x14ac:dyDescent="0.25">
      <c r="C19" s="8" t="s">
        <v>69</v>
      </c>
      <c r="D19">
        <f>SUM($D$14:$E$14)</f>
        <v>265</v>
      </c>
      <c r="E19">
        <f>SUM($D$14:$E$14) - $D$14</f>
        <v>54</v>
      </c>
      <c r="F19">
        <f>IF($D$19=0,"Undefined",$E$19*100 / $D$19)</f>
        <v>20.377358490566039</v>
      </c>
    </row>
    <row r="20" spans="3:6" x14ac:dyDescent="0.25">
      <c r="C20" s="8" t="s">
        <v>80</v>
      </c>
      <c r="D20">
        <f>SUM($D$15:$E$15)</f>
        <v>216</v>
      </c>
      <c r="E20">
        <f>SUM($D$15:$E$15) - $E$15</f>
        <v>30</v>
      </c>
      <c r="F20">
        <f>IF($D$20=0,"Undefined",$E$20*100 / $D$20)</f>
        <v>13.888888888888889</v>
      </c>
    </row>
    <row r="21" spans="3:6" x14ac:dyDescent="0.25">
      <c r="C21" s="8" t="s">
        <v>978</v>
      </c>
      <c r="D21">
        <f>SUM($D$19:$D$20)</f>
        <v>481</v>
      </c>
      <c r="E21">
        <f>SUM($E$19:$E$20)</f>
        <v>84</v>
      </c>
      <c r="F21">
        <f>IF($D$21=0,"Undefined",$E$21*100 / $D$21)</f>
        <v>17.463617463617464</v>
      </c>
    </row>
    <row r="23" spans="3:6" ht="15.75" x14ac:dyDescent="0.25">
      <c r="C23" s="38" t="s">
        <v>979</v>
      </c>
      <c r="D23" s="40"/>
    </row>
    <row r="24" spans="3:6" x14ac:dyDescent="0.25">
      <c r="C24" t="s">
        <v>607</v>
      </c>
      <c r="D24" t="s">
        <v>608</v>
      </c>
    </row>
    <row r="25" spans="3:6" x14ac:dyDescent="0.25">
      <c r="C25" t="s">
        <v>980</v>
      </c>
      <c r="D25">
        <v>397</v>
      </c>
    </row>
    <row r="26" spans="3:6" x14ac:dyDescent="0.25">
      <c r="C26" t="s">
        <v>981</v>
      </c>
      <c r="D26">
        <v>82.536382536382533</v>
      </c>
    </row>
    <row r="27" spans="3:6" x14ac:dyDescent="0.25">
      <c r="C27" t="s">
        <v>982</v>
      </c>
      <c r="D27">
        <v>0.79622641509433967</v>
      </c>
    </row>
    <row r="28" spans="3:6" x14ac:dyDescent="0.25">
      <c r="C28" t="s">
        <v>983</v>
      </c>
      <c r="D28">
        <v>0.86111111111111116</v>
      </c>
    </row>
    <row r="29" spans="3:6" x14ac:dyDescent="0.25">
      <c r="C29" t="s">
        <v>984</v>
      </c>
      <c r="D29">
        <v>0.77500000000000002</v>
      </c>
    </row>
    <row r="30" spans="3:6" x14ac:dyDescent="0.25">
      <c r="C30" t="s">
        <v>985</v>
      </c>
      <c r="D30">
        <v>0.81578947368421062</v>
      </c>
    </row>
    <row r="31" spans="3:6" x14ac:dyDescent="0.25">
      <c r="C31" t="s">
        <v>986</v>
      </c>
      <c r="D31" t="s">
        <v>80</v>
      </c>
    </row>
    <row r="32" spans="3:6" x14ac:dyDescent="0.25">
      <c r="C32" t="s">
        <v>987</v>
      </c>
      <c r="D32">
        <v>0.5</v>
      </c>
    </row>
    <row r="34" spans="2:7" ht="18.75" x14ac:dyDescent="0.3">
      <c r="B34" s="6" t="s">
        <v>971</v>
      </c>
    </row>
    <row r="36" spans="2:7" x14ac:dyDescent="0.25">
      <c r="C36" s="8" t="s">
        <v>66</v>
      </c>
      <c r="D36" s="4" t="s">
        <v>560</v>
      </c>
      <c r="E36" s="4" t="s">
        <v>988</v>
      </c>
      <c r="F36" s="4" t="s">
        <v>989</v>
      </c>
      <c r="G36" s="4" t="s">
        <v>990</v>
      </c>
    </row>
    <row r="37" spans="2:7" x14ac:dyDescent="0.25">
      <c r="C37" s="8" t="s">
        <v>68</v>
      </c>
      <c r="D37" s="7" t="s">
        <v>69</v>
      </c>
      <c r="E37" s="7" t="s">
        <v>69</v>
      </c>
      <c r="F37" s="7">
        <v>1</v>
      </c>
      <c r="G37" s="7">
        <v>0</v>
      </c>
    </row>
    <row r="38" spans="2:7" x14ac:dyDescent="0.25">
      <c r="C38" s="8" t="s">
        <v>70</v>
      </c>
      <c r="D38" s="7" t="s">
        <v>69</v>
      </c>
      <c r="E38" s="7" t="s">
        <v>69</v>
      </c>
      <c r="F38" s="7">
        <v>1</v>
      </c>
      <c r="G38" s="7">
        <v>0</v>
      </c>
    </row>
    <row r="39" spans="2:7" x14ac:dyDescent="0.25">
      <c r="C39" s="8" t="s">
        <v>71</v>
      </c>
      <c r="D39" s="7" t="s">
        <v>69</v>
      </c>
      <c r="E39" s="7" t="s">
        <v>69</v>
      </c>
      <c r="F39" s="7">
        <v>1</v>
      </c>
      <c r="G39" s="7">
        <v>0</v>
      </c>
    </row>
    <row r="40" spans="2:7" x14ac:dyDescent="0.25">
      <c r="C40" s="8" t="s">
        <v>72</v>
      </c>
      <c r="D40" s="7" t="s">
        <v>69</v>
      </c>
      <c r="E40" s="7" t="s">
        <v>69</v>
      </c>
      <c r="F40" s="7">
        <v>1</v>
      </c>
      <c r="G40" s="7">
        <v>0</v>
      </c>
    </row>
    <row r="41" spans="2:7" x14ac:dyDescent="0.25">
      <c r="C41" s="8" t="s">
        <v>73</v>
      </c>
      <c r="D41" s="7" t="s">
        <v>69</v>
      </c>
      <c r="E41" s="7" t="s">
        <v>69</v>
      </c>
      <c r="F41" s="7">
        <v>1</v>
      </c>
      <c r="G41" s="7">
        <v>0</v>
      </c>
    </row>
    <row r="42" spans="2:7" x14ac:dyDescent="0.25">
      <c r="C42" s="8" t="s">
        <v>74</v>
      </c>
      <c r="D42" s="7" t="s">
        <v>69</v>
      </c>
      <c r="E42" s="7" t="s">
        <v>69</v>
      </c>
      <c r="F42" s="7">
        <v>1</v>
      </c>
      <c r="G42" s="7">
        <v>0</v>
      </c>
    </row>
    <row r="43" spans="2:7" x14ac:dyDescent="0.25">
      <c r="C43" s="8" t="s">
        <v>75</v>
      </c>
      <c r="D43" s="7" t="s">
        <v>69</v>
      </c>
      <c r="E43" s="7" t="s">
        <v>69</v>
      </c>
      <c r="F43" s="7">
        <v>1</v>
      </c>
      <c r="G43" s="7">
        <v>0</v>
      </c>
    </row>
    <row r="44" spans="2:7" x14ac:dyDescent="0.25">
      <c r="C44" s="8" t="s">
        <v>76</v>
      </c>
      <c r="D44" s="7" t="s">
        <v>69</v>
      </c>
      <c r="E44" s="7" t="s">
        <v>69</v>
      </c>
      <c r="F44" s="7">
        <v>1</v>
      </c>
      <c r="G44" s="7">
        <v>0</v>
      </c>
    </row>
    <row r="45" spans="2:7" x14ac:dyDescent="0.25">
      <c r="C45" s="8" t="s">
        <v>77</v>
      </c>
      <c r="D45" s="7" t="s">
        <v>69</v>
      </c>
      <c r="E45" s="7" t="s">
        <v>69</v>
      </c>
      <c r="F45" s="7">
        <v>1</v>
      </c>
      <c r="G45" s="7">
        <v>0</v>
      </c>
    </row>
    <row r="46" spans="2:7" x14ac:dyDescent="0.25">
      <c r="C46" s="8" t="s">
        <v>78</v>
      </c>
      <c r="D46" s="7" t="s">
        <v>69</v>
      </c>
      <c r="E46" s="7" t="s">
        <v>69</v>
      </c>
      <c r="F46" s="7">
        <v>1</v>
      </c>
      <c r="G46" s="7">
        <v>0</v>
      </c>
    </row>
    <row r="47" spans="2:7" x14ac:dyDescent="0.25">
      <c r="C47" s="8" t="s">
        <v>79</v>
      </c>
      <c r="D47" s="7" t="s">
        <v>80</v>
      </c>
      <c r="E47" s="7" t="s">
        <v>80</v>
      </c>
      <c r="F47" s="7">
        <v>0</v>
      </c>
      <c r="G47" s="7">
        <v>1</v>
      </c>
    </row>
    <row r="48" spans="2:7" x14ac:dyDescent="0.25">
      <c r="C48" s="8" t="s">
        <v>81</v>
      </c>
      <c r="D48" s="7" t="s">
        <v>69</v>
      </c>
      <c r="E48" s="7" t="s">
        <v>69</v>
      </c>
      <c r="F48" s="7">
        <v>1</v>
      </c>
      <c r="G48" s="7">
        <v>0</v>
      </c>
    </row>
    <row r="49" spans="3:7" x14ac:dyDescent="0.25">
      <c r="C49" s="8" t="s">
        <v>82</v>
      </c>
      <c r="D49" s="7" t="s">
        <v>80</v>
      </c>
      <c r="E49" s="7" t="s">
        <v>80</v>
      </c>
      <c r="F49" s="7">
        <v>0</v>
      </c>
      <c r="G49" s="7">
        <v>1</v>
      </c>
    </row>
    <row r="50" spans="3:7" x14ac:dyDescent="0.25">
      <c r="C50" s="8" t="s">
        <v>83</v>
      </c>
      <c r="D50" s="7" t="s">
        <v>69</v>
      </c>
      <c r="E50" s="7" t="s">
        <v>69</v>
      </c>
      <c r="F50" s="7">
        <v>1</v>
      </c>
      <c r="G50" s="7">
        <v>0</v>
      </c>
    </row>
    <row r="51" spans="3:7" x14ac:dyDescent="0.25">
      <c r="C51" s="8" t="s">
        <v>84</v>
      </c>
      <c r="D51" s="7" t="s">
        <v>69</v>
      </c>
      <c r="E51" s="7" t="s">
        <v>69</v>
      </c>
      <c r="F51" s="7">
        <v>1</v>
      </c>
      <c r="G51" s="7">
        <v>0</v>
      </c>
    </row>
    <row r="52" spans="3:7" x14ac:dyDescent="0.25">
      <c r="C52" s="8" t="s">
        <v>85</v>
      </c>
      <c r="D52" s="7" t="s">
        <v>69</v>
      </c>
      <c r="E52" s="7" t="s">
        <v>69</v>
      </c>
      <c r="F52" s="7">
        <v>1</v>
      </c>
      <c r="G52" s="7">
        <v>0</v>
      </c>
    </row>
    <row r="53" spans="3:7" x14ac:dyDescent="0.25">
      <c r="C53" s="8" t="s">
        <v>86</v>
      </c>
      <c r="D53" s="7" t="s">
        <v>69</v>
      </c>
      <c r="E53" s="7" t="s">
        <v>69</v>
      </c>
      <c r="F53" s="7">
        <v>1</v>
      </c>
      <c r="G53" s="7">
        <v>0</v>
      </c>
    </row>
    <row r="54" spans="3:7" x14ac:dyDescent="0.25">
      <c r="C54" s="8" t="s">
        <v>87</v>
      </c>
      <c r="D54" s="7" t="s">
        <v>69</v>
      </c>
      <c r="E54" s="7" t="s">
        <v>69</v>
      </c>
      <c r="F54" s="7">
        <v>1</v>
      </c>
      <c r="G54" s="7">
        <v>0</v>
      </c>
    </row>
    <row r="55" spans="3:7" x14ac:dyDescent="0.25">
      <c r="C55" s="8" t="s">
        <v>88</v>
      </c>
      <c r="D55" s="7" t="s">
        <v>69</v>
      </c>
      <c r="E55" s="7" t="s">
        <v>69</v>
      </c>
      <c r="F55" s="7">
        <v>1</v>
      </c>
      <c r="G55" s="7">
        <v>0</v>
      </c>
    </row>
    <row r="56" spans="3:7" x14ac:dyDescent="0.25">
      <c r="C56" s="8" t="s">
        <v>89</v>
      </c>
      <c r="D56" s="7" t="s">
        <v>69</v>
      </c>
      <c r="E56" s="7" t="s">
        <v>69</v>
      </c>
      <c r="F56" s="7">
        <v>1</v>
      </c>
      <c r="G56" s="7">
        <v>0</v>
      </c>
    </row>
    <row r="57" spans="3:7" x14ac:dyDescent="0.25">
      <c r="C57" s="8" t="s">
        <v>90</v>
      </c>
      <c r="D57" s="7" t="s">
        <v>69</v>
      </c>
      <c r="E57" s="7" t="s">
        <v>69</v>
      </c>
      <c r="F57" s="7">
        <v>1</v>
      </c>
      <c r="G57" s="7">
        <v>0</v>
      </c>
    </row>
    <row r="58" spans="3:7" x14ac:dyDescent="0.25">
      <c r="C58" s="8" t="s">
        <v>91</v>
      </c>
      <c r="D58" s="7" t="s">
        <v>69</v>
      </c>
      <c r="E58" s="7" t="s">
        <v>69</v>
      </c>
      <c r="F58" s="7">
        <v>1</v>
      </c>
      <c r="G58" s="7">
        <v>0</v>
      </c>
    </row>
    <row r="59" spans="3:7" x14ac:dyDescent="0.25">
      <c r="C59" s="8" t="s">
        <v>92</v>
      </c>
      <c r="D59" s="7" t="s">
        <v>69</v>
      </c>
      <c r="E59" s="7" t="s">
        <v>69</v>
      </c>
      <c r="F59" s="7">
        <v>1</v>
      </c>
      <c r="G59" s="7">
        <v>0</v>
      </c>
    </row>
    <row r="60" spans="3:7" x14ac:dyDescent="0.25">
      <c r="C60" s="8" t="s">
        <v>93</v>
      </c>
      <c r="D60" s="7" t="s">
        <v>80</v>
      </c>
      <c r="E60" s="7" t="s">
        <v>80</v>
      </c>
      <c r="F60" s="7">
        <v>0</v>
      </c>
      <c r="G60" s="7">
        <v>1</v>
      </c>
    </row>
    <row r="61" spans="3:7" x14ac:dyDescent="0.25">
      <c r="C61" s="8" t="s">
        <v>94</v>
      </c>
      <c r="D61" s="7" t="s">
        <v>69</v>
      </c>
      <c r="E61" s="7" t="s">
        <v>69</v>
      </c>
      <c r="F61" s="7">
        <v>1</v>
      </c>
      <c r="G61" s="7">
        <v>0</v>
      </c>
    </row>
    <row r="62" spans="3:7" x14ac:dyDescent="0.25">
      <c r="C62" s="37" t="s">
        <v>95</v>
      </c>
      <c r="D62" s="36" t="s">
        <v>69</v>
      </c>
      <c r="E62" s="36" t="s">
        <v>80</v>
      </c>
      <c r="F62" s="36">
        <v>0.49999999999999994</v>
      </c>
      <c r="G62" s="36">
        <v>0.50000000000000011</v>
      </c>
    </row>
    <row r="63" spans="3:7" x14ac:dyDescent="0.25">
      <c r="C63" s="37" t="s">
        <v>96</v>
      </c>
      <c r="D63" s="36" t="s">
        <v>69</v>
      </c>
      <c r="E63" s="36" t="s">
        <v>80</v>
      </c>
      <c r="F63" s="36">
        <v>0.49999999999999994</v>
      </c>
      <c r="G63" s="36">
        <v>0.50000000000000011</v>
      </c>
    </row>
    <row r="64" spans="3:7" x14ac:dyDescent="0.25">
      <c r="C64" s="8" t="s">
        <v>97</v>
      </c>
      <c r="D64" s="7" t="s">
        <v>69</v>
      </c>
      <c r="E64" s="7" t="s">
        <v>69</v>
      </c>
      <c r="F64" s="7">
        <v>0.52631578947368407</v>
      </c>
      <c r="G64" s="7">
        <v>0.47368421052631587</v>
      </c>
    </row>
    <row r="65" spans="3:7" x14ac:dyDescent="0.25">
      <c r="C65" s="8" t="s">
        <v>98</v>
      </c>
      <c r="D65" s="7" t="s">
        <v>80</v>
      </c>
      <c r="E65" s="7" t="s">
        <v>80</v>
      </c>
      <c r="F65" s="7">
        <v>0.49999999999999994</v>
      </c>
      <c r="G65" s="7">
        <v>0.50000000000000011</v>
      </c>
    </row>
    <row r="66" spans="3:7" x14ac:dyDescent="0.25">
      <c r="C66" s="37" t="s">
        <v>99</v>
      </c>
      <c r="D66" s="36" t="s">
        <v>69</v>
      </c>
      <c r="E66" s="36" t="s">
        <v>80</v>
      </c>
      <c r="F66" s="36">
        <v>0.47368421052631571</v>
      </c>
      <c r="G66" s="36">
        <v>0.52631578947368418</v>
      </c>
    </row>
    <row r="67" spans="3:7" x14ac:dyDescent="0.25">
      <c r="C67" s="37" t="s">
        <v>100</v>
      </c>
      <c r="D67" s="36" t="s">
        <v>69</v>
      </c>
      <c r="E67" s="36" t="s">
        <v>80</v>
      </c>
      <c r="F67" s="36">
        <v>0.47368421052631571</v>
      </c>
      <c r="G67" s="36">
        <v>0.52631578947368418</v>
      </c>
    </row>
    <row r="68" spans="3:7" x14ac:dyDescent="0.25">
      <c r="C68" s="37" t="s">
        <v>101</v>
      </c>
      <c r="D68" s="36" t="s">
        <v>69</v>
      </c>
      <c r="E68" s="36" t="s">
        <v>80</v>
      </c>
      <c r="F68" s="36">
        <v>0.49999999999999994</v>
      </c>
      <c r="G68" s="36">
        <v>0.50000000000000011</v>
      </c>
    </row>
    <row r="69" spans="3:7" x14ac:dyDescent="0.25">
      <c r="C69" s="8" t="s">
        <v>102</v>
      </c>
      <c r="D69" s="7" t="s">
        <v>69</v>
      </c>
      <c r="E69" s="7" t="s">
        <v>69</v>
      </c>
      <c r="F69" s="7">
        <v>1</v>
      </c>
      <c r="G69" s="7">
        <v>0</v>
      </c>
    </row>
    <row r="70" spans="3:7" x14ac:dyDescent="0.25">
      <c r="C70" s="8" t="s">
        <v>103</v>
      </c>
      <c r="D70" s="7" t="s">
        <v>69</v>
      </c>
      <c r="E70" s="7" t="s">
        <v>69</v>
      </c>
      <c r="F70" s="7">
        <v>1</v>
      </c>
      <c r="G70" s="7">
        <v>0</v>
      </c>
    </row>
    <row r="71" spans="3:7" x14ac:dyDescent="0.25">
      <c r="C71" s="8" t="s">
        <v>104</v>
      </c>
      <c r="D71" s="7" t="s">
        <v>69</v>
      </c>
      <c r="E71" s="7" t="s">
        <v>69</v>
      </c>
      <c r="F71" s="7">
        <v>1</v>
      </c>
      <c r="G71" s="7">
        <v>0</v>
      </c>
    </row>
    <row r="72" spans="3:7" x14ac:dyDescent="0.25">
      <c r="C72" s="8" t="s">
        <v>105</v>
      </c>
      <c r="D72" s="7" t="s">
        <v>69</v>
      </c>
      <c r="E72" s="7" t="s">
        <v>69</v>
      </c>
      <c r="F72" s="7">
        <v>1</v>
      </c>
      <c r="G72" s="7">
        <v>0</v>
      </c>
    </row>
    <row r="73" spans="3:7" x14ac:dyDescent="0.25">
      <c r="C73" s="8" t="s">
        <v>106</v>
      </c>
      <c r="D73" s="7" t="s">
        <v>69</v>
      </c>
      <c r="E73" s="7" t="s">
        <v>69</v>
      </c>
      <c r="F73" s="7">
        <v>1</v>
      </c>
      <c r="G73" s="7">
        <v>0</v>
      </c>
    </row>
    <row r="74" spans="3:7" x14ac:dyDescent="0.25">
      <c r="C74" s="8" t="s">
        <v>107</v>
      </c>
      <c r="D74" s="7" t="s">
        <v>69</v>
      </c>
      <c r="E74" s="7" t="s">
        <v>69</v>
      </c>
      <c r="F74" s="7">
        <v>1</v>
      </c>
      <c r="G74" s="7">
        <v>0</v>
      </c>
    </row>
    <row r="75" spans="3:7" x14ac:dyDescent="0.25">
      <c r="C75" s="8" t="s">
        <v>108</v>
      </c>
      <c r="D75" s="7" t="s">
        <v>69</v>
      </c>
      <c r="E75" s="7" t="s">
        <v>69</v>
      </c>
      <c r="F75" s="7">
        <v>0.77272727272727271</v>
      </c>
      <c r="G75" s="7">
        <v>0.22727272727272732</v>
      </c>
    </row>
    <row r="76" spans="3:7" x14ac:dyDescent="0.25">
      <c r="C76" s="8" t="s">
        <v>109</v>
      </c>
      <c r="D76" s="7" t="s">
        <v>69</v>
      </c>
      <c r="E76" s="7" t="s">
        <v>69</v>
      </c>
      <c r="F76" s="7">
        <v>0.77272727272727271</v>
      </c>
      <c r="G76" s="7">
        <v>0.22727272727272732</v>
      </c>
    </row>
    <row r="77" spans="3:7" x14ac:dyDescent="0.25">
      <c r="C77" s="8" t="s">
        <v>110</v>
      </c>
      <c r="D77" s="7" t="s">
        <v>69</v>
      </c>
      <c r="E77" s="7" t="s">
        <v>69</v>
      </c>
      <c r="F77" s="7">
        <v>1</v>
      </c>
      <c r="G77" s="7">
        <v>0</v>
      </c>
    </row>
    <row r="78" spans="3:7" x14ac:dyDescent="0.25">
      <c r="C78" s="8" t="s">
        <v>111</v>
      </c>
      <c r="D78" s="7" t="s">
        <v>69</v>
      </c>
      <c r="E78" s="7" t="s">
        <v>69</v>
      </c>
      <c r="F78" s="7">
        <v>1</v>
      </c>
      <c r="G78" s="7">
        <v>0</v>
      </c>
    </row>
    <row r="79" spans="3:7" x14ac:dyDescent="0.25">
      <c r="C79" s="8" t="s">
        <v>112</v>
      </c>
      <c r="D79" s="7" t="s">
        <v>69</v>
      </c>
      <c r="E79" s="7" t="s">
        <v>69</v>
      </c>
      <c r="F79" s="7">
        <v>1</v>
      </c>
      <c r="G79" s="7">
        <v>0</v>
      </c>
    </row>
    <row r="80" spans="3:7" x14ac:dyDescent="0.25">
      <c r="C80" s="8" t="s">
        <v>113</v>
      </c>
      <c r="D80" s="7" t="s">
        <v>80</v>
      </c>
      <c r="E80" s="7" t="s">
        <v>80</v>
      </c>
      <c r="F80" s="7">
        <v>0.13333333333333333</v>
      </c>
      <c r="G80" s="7">
        <v>0.8666666666666667</v>
      </c>
    </row>
    <row r="81" spans="3:7" x14ac:dyDescent="0.25">
      <c r="C81" s="37" t="s">
        <v>114</v>
      </c>
      <c r="D81" s="36" t="s">
        <v>80</v>
      </c>
      <c r="E81" s="36" t="s">
        <v>69</v>
      </c>
      <c r="F81" s="36">
        <v>0.52631578947368407</v>
      </c>
      <c r="G81" s="36">
        <v>0.47368421052631587</v>
      </c>
    </row>
    <row r="82" spans="3:7" x14ac:dyDescent="0.25">
      <c r="C82" s="8" t="s">
        <v>115</v>
      </c>
      <c r="D82" s="7" t="s">
        <v>80</v>
      </c>
      <c r="E82" s="7" t="s">
        <v>80</v>
      </c>
      <c r="F82" s="7">
        <v>0.13333333333333333</v>
      </c>
      <c r="G82" s="7">
        <v>0.8666666666666667</v>
      </c>
    </row>
    <row r="83" spans="3:7" x14ac:dyDescent="0.25">
      <c r="C83" s="8" t="s">
        <v>116</v>
      </c>
      <c r="D83" s="7" t="s">
        <v>80</v>
      </c>
      <c r="E83" s="7" t="s">
        <v>80</v>
      </c>
      <c r="F83" s="7">
        <v>0.13333333333333333</v>
      </c>
      <c r="G83" s="7">
        <v>0.8666666666666667</v>
      </c>
    </row>
    <row r="84" spans="3:7" x14ac:dyDescent="0.25">
      <c r="C84" s="8" t="s">
        <v>117</v>
      </c>
      <c r="D84" s="7" t="s">
        <v>80</v>
      </c>
      <c r="E84" s="7" t="s">
        <v>80</v>
      </c>
      <c r="F84" s="7">
        <v>0.13333333333333333</v>
      </c>
      <c r="G84" s="7">
        <v>0.8666666666666667</v>
      </c>
    </row>
    <row r="85" spans="3:7" x14ac:dyDescent="0.25">
      <c r="C85" s="37" t="s">
        <v>118</v>
      </c>
      <c r="D85" s="36" t="s">
        <v>80</v>
      </c>
      <c r="E85" s="36" t="s">
        <v>69</v>
      </c>
      <c r="F85" s="36">
        <v>0.52631578947368407</v>
      </c>
      <c r="G85" s="36">
        <v>0.47368421052631587</v>
      </c>
    </row>
    <row r="86" spans="3:7" x14ac:dyDescent="0.25">
      <c r="C86" s="8" t="s">
        <v>119</v>
      </c>
      <c r="D86" s="7" t="s">
        <v>69</v>
      </c>
      <c r="E86" s="7" t="s">
        <v>69</v>
      </c>
      <c r="F86" s="7">
        <v>0.52631578947368407</v>
      </c>
      <c r="G86" s="7">
        <v>0.47368421052631587</v>
      </c>
    </row>
    <row r="87" spans="3:7" x14ac:dyDescent="0.25">
      <c r="C87" s="8" t="s">
        <v>120</v>
      </c>
      <c r="D87" s="7" t="s">
        <v>69</v>
      </c>
      <c r="E87" s="7" t="s">
        <v>69</v>
      </c>
      <c r="F87" s="7">
        <v>0.52631578947368407</v>
      </c>
      <c r="G87" s="7">
        <v>0.47368421052631587</v>
      </c>
    </row>
    <row r="88" spans="3:7" x14ac:dyDescent="0.25">
      <c r="C88" s="8" t="s">
        <v>121</v>
      </c>
      <c r="D88" s="7" t="s">
        <v>80</v>
      </c>
      <c r="E88" s="7" t="s">
        <v>80</v>
      </c>
      <c r="F88" s="7">
        <v>0.13333333333333333</v>
      </c>
      <c r="G88" s="7">
        <v>0.8666666666666667</v>
      </c>
    </row>
    <row r="89" spans="3:7" x14ac:dyDescent="0.25">
      <c r="C89" s="8" t="s">
        <v>122</v>
      </c>
      <c r="D89" s="7" t="s">
        <v>69</v>
      </c>
      <c r="E89" s="7" t="s">
        <v>69</v>
      </c>
      <c r="F89" s="7">
        <v>0.52631578947368407</v>
      </c>
      <c r="G89" s="7">
        <v>0.47368421052631587</v>
      </c>
    </row>
    <row r="90" spans="3:7" x14ac:dyDescent="0.25">
      <c r="C90" s="37" t="s">
        <v>123</v>
      </c>
      <c r="D90" s="36" t="s">
        <v>80</v>
      </c>
      <c r="E90" s="36" t="s">
        <v>69</v>
      </c>
      <c r="F90" s="36">
        <v>0.52631578947368407</v>
      </c>
      <c r="G90" s="36">
        <v>0.47368421052631587</v>
      </c>
    </row>
    <row r="91" spans="3:7" x14ac:dyDescent="0.25">
      <c r="C91" s="37" t="s">
        <v>124</v>
      </c>
      <c r="D91" s="36" t="s">
        <v>80</v>
      </c>
      <c r="E91" s="36" t="s">
        <v>69</v>
      </c>
      <c r="F91" s="36">
        <v>0.52631578947368407</v>
      </c>
      <c r="G91" s="36">
        <v>0.47368421052631587</v>
      </c>
    </row>
    <row r="92" spans="3:7" x14ac:dyDescent="0.25">
      <c r="C92" s="8" t="s">
        <v>125</v>
      </c>
      <c r="D92" s="7" t="s">
        <v>80</v>
      </c>
      <c r="E92" s="7" t="s">
        <v>80</v>
      </c>
      <c r="F92" s="7">
        <v>0.49999999999999994</v>
      </c>
      <c r="G92" s="7">
        <v>0.50000000000000011</v>
      </c>
    </row>
    <row r="93" spans="3:7" x14ac:dyDescent="0.25">
      <c r="C93" s="8" t="s">
        <v>126</v>
      </c>
      <c r="D93" s="7" t="s">
        <v>80</v>
      </c>
      <c r="E93" s="7" t="s">
        <v>80</v>
      </c>
      <c r="F93" s="7">
        <v>0</v>
      </c>
      <c r="G93" s="7">
        <v>1</v>
      </c>
    </row>
    <row r="94" spans="3:7" x14ac:dyDescent="0.25">
      <c r="C94" s="8" t="s">
        <v>127</v>
      </c>
      <c r="D94" s="7" t="s">
        <v>69</v>
      </c>
      <c r="E94" s="7" t="s">
        <v>69</v>
      </c>
      <c r="F94" s="7">
        <v>0.8</v>
      </c>
      <c r="G94" s="7">
        <v>0.2</v>
      </c>
    </row>
    <row r="95" spans="3:7" x14ac:dyDescent="0.25">
      <c r="C95" s="8" t="s">
        <v>128</v>
      </c>
      <c r="D95" s="7" t="s">
        <v>80</v>
      </c>
      <c r="E95" s="7" t="s">
        <v>80</v>
      </c>
      <c r="F95" s="7">
        <v>0.49999999999999994</v>
      </c>
      <c r="G95" s="7">
        <v>0.50000000000000011</v>
      </c>
    </row>
    <row r="96" spans="3:7" x14ac:dyDescent="0.25">
      <c r="C96" s="8" t="s">
        <v>129</v>
      </c>
      <c r="D96" s="7" t="s">
        <v>69</v>
      </c>
      <c r="E96" s="7" t="s">
        <v>69</v>
      </c>
      <c r="F96" s="7">
        <v>0.8</v>
      </c>
      <c r="G96" s="7">
        <v>0.2</v>
      </c>
    </row>
    <row r="97" spans="3:7" x14ac:dyDescent="0.25">
      <c r="C97" s="8" t="s">
        <v>130</v>
      </c>
      <c r="D97" s="7" t="s">
        <v>80</v>
      </c>
      <c r="E97" s="7" t="s">
        <v>80</v>
      </c>
      <c r="F97" s="7">
        <v>0.49999999999999994</v>
      </c>
      <c r="G97" s="7">
        <v>0.50000000000000011</v>
      </c>
    </row>
    <row r="98" spans="3:7" x14ac:dyDescent="0.25">
      <c r="C98" s="37" t="s">
        <v>131</v>
      </c>
      <c r="D98" s="36" t="s">
        <v>69</v>
      </c>
      <c r="E98" s="36" t="s">
        <v>80</v>
      </c>
      <c r="F98" s="36">
        <v>0.49999999999999994</v>
      </c>
      <c r="G98" s="36">
        <v>0.50000000000000011</v>
      </c>
    </row>
    <row r="99" spans="3:7" x14ac:dyDescent="0.25">
      <c r="C99" s="37" t="s">
        <v>132</v>
      </c>
      <c r="D99" s="36" t="s">
        <v>80</v>
      </c>
      <c r="E99" s="36" t="s">
        <v>69</v>
      </c>
      <c r="F99" s="36">
        <v>0.8</v>
      </c>
      <c r="G99" s="36">
        <v>0.2</v>
      </c>
    </row>
    <row r="100" spans="3:7" x14ac:dyDescent="0.25">
      <c r="C100" s="8" t="s">
        <v>133</v>
      </c>
      <c r="D100" s="7" t="s">
        <v>80</v>
      </c>
      <c r="E100" s="7" t="s">
        <v>80</v>
      </c>
      <c r="F100" s="7">
        <v>0.47368421052631571</v>
      </c>
      <c r="G100" s="7">
        <v>0.52631578947368418</v>
      </c>
    </row>
    <row r="101" spans="3:7" x14ac:dyDescent="0.25">
      <c r="C101" s="37" t="s">
        <v>134</v>
      </c>
      <c r="D101" s="36" t="s">
        <v>69</v>
      </c>
      <c r="E101" s="36" t="s">
        <v>80</v>
      </c>
      <c r="F101" s="36">
        <v>0.47368421052631571</v>
      </c>
      <c r="G101" s="36">
        <v>0.52631578947368418</v>
      </c>
    </row>
    <row r="102" spans="3:7" x14ac:dyDescent="0.25">
      <c r="C102" s="8" t="s">
        <v>135</v>
      </c>
      <c r="D102" s="7" t="s">
        <v>80</v>
      </c>
      <c r="E102" s="7" t="s">
        <v>80</v>
      </c>
      <c r="F102" s="7">
        <v>0.47368421052631571</v>
      </c>
      <c r="G102" s="7">
        <v>0.52631578947368418</v>
      </c>
    </row>
    <row r="103" spans="3:7" x14ac:dyDescent="0.25">
      <c r="C103" s="37" t="s">
        <v>136</v>
      </c>
      <c r="D103" s="36" t="s">
        <v>69</v>
      </c>
      <c r="E103" s="36" t="s">
        <v>80</v>
      </c>
      <c r="F103" s="36">
        <v>0.47368421052631571</v>
      </c>
      <c r="G103" s="36">
        <v>0.52631578947368418</v>
      </c>
    </row>
    <row r="104" spans="3:7" x14ac:dyDescent="0.25">
      <c r="C104" s="8" t="s">
        <v>137</v>
      </c>
      <c r="D104" s="7" t="s">
        <v>80</v>
      </c>
      <c r="E104" s="7" t="s">
        <v>80</v>
      </c>
      <c r="F104" s="7">
        <v>0.47368421052631571</v>
      </c>
      <c r="G104" s="7">
        <v>0.52631578947368418</v>
      </c>
    </row>
    <row r="105" spans="3:7" x14ac:dyDescent="0.25">
      <c r="C105" s="8" t="s">
        <v>138</v>
      </c>
      <c r="D105" s="7" t="s">
        <v>69</v>
      </c>
      <c r="E105" s="7" t="s">
        <v>69</v>
      </c>
      <c r="F105" s="7">
        <v>0.59999999999999987</v>
      </c>
      <c r="G105" s="7">
        <v>0.4</v>
      </c>
    </row>
    <row r="106" spans="3:7" x14ac:dyDescent="0.25">
      <c r="C106" s="8" t="s">
        <v>139</v>
      </c>
      <c r="D106" s="7" t="s">
        <v>80</v>
      </c>
      <c r="E106" s="7" t="s">
        <v>80</v>
      </c>
      <c r="F106" s="7">
        <v>0.47368421052631571</v>
      </c>
      <c r="G106" s="7">
        <v>0.52631578947368418</v>
      </c>
    </row>
    <row r="107" spans="3:7" x14ac:dyDescent="0.25">
      <c r="C107" s="37" t="s">
        <v>140</v>
      </c>
      <c r="D107" s="36" t="s">
        <v>80</v>
      </c>
      <c r="E107" s="36" t="s">
        <v>69</v>
      </c>
      <c r="F107" s="36">
        <v>0.66666666666666663</v>
      </c>
      <c r="G107" s="36">
        <v>0.33333333333333331</v>
      </c>
    </row>
    <row r="108" spans="3:7" x14ac:dyDescent="0.25">
      <c r="C108" s="8" t="s">
        <v>141</v>
      </c>
      <c r="D108" s="7" t="s">
        <v>69</v>
      </c>
      <c r="E108" s="7" t="s">
        <v>69</v>
      </c>
      <c r="F108" s="7">
        <v>0.66666666666666663</v>
      </c>
      <c r="G108" s="7">
        <v>0.33333333333333331</v>
      </c>
    </row>
    <row r="109" spans="3:7" x14ac:dyDescent="0.25">
      <c r="C109" s="8" t="s">
        <v>142</v>
      </c>
      <c r="D109" s="7" t="s">
        <v>69</v>
      </c>
      <c r="E109" s="7" t="s">
        <v>69</v>
      </c>
      <c r="F109" s="7">
        <v>0.66666666666666663</v>
      </c>
      <c r="G109" s="7">
        <v>0.33333333333333331</v>
      </c>
    </row>
    <row r="110" spans="3:7" x14ac:dyDescent="0.25">
      <c r="C110" s="8" t="s">
        <v>143</v>
      </c>
      <c r="D110" s="7" t="s">
        <v>69</v>
      </c>
      <c r="E110" s="7" t="s">
        <v>69</v>
      </c>
      <c r="F110" s="7">
        <v>1</v>
      </c>
      <c r="G110" s="7">
        <v>0</v>
      </c>
    </row>
    <row r="111" spans="3:7" x14ac:dyDescent="0.25">
      <c r="C111" s="8" t="s">
        <v>144</v>
      </c>
      <c r="D111" s="7" t="s">
        <v>69</v>
      </c>
      <c r="E111" s="7" t="s">
        <v>69</v>
      </c>
      <c r="F111" s="7">
        <v>1</v>
      </c>
      <c r="G111" s="7">
        <v>0</v>
      </c>
    </row>
    <row r="112" spans="3:7" x14ac:dyDescent="0.25">
      <c r="C112" s="8" t="s">
        <v>145</v>
      </c>
      <c r="D112" s="7" t="s">
        <v>69</v>
      </c>
      <c r="E112" s="7" t="s">
        <v>69</v>
      </c>
      <c r="F112" s="7">
        <v>1</v>
      </c>
      <c r="G112" s="7">
        <v>0</v>
      </c>
    </row>
    <row r="113" spans="3:7" x14ac:dyDescent="0.25">
      <c r="C113" s="8" t="s">
        <v>146</v>
      </c>
      <c r="D113" s="7" t="s">
        <v>69</v>
      </c>
      <c r="E113" s="7" t="s">
        <v>69</v>
      </c>
      <c r="F113" s="7">
        <v>0.59999999999999987</v>
      </c>
      <c r="G113" s="7">
        <v>0.4</v>
      </c>
    </row>
    <row r="114" spans="3:7" x14ac:dyDescent="0.25">
      <c r="C114" s="37" t="s">
        <v>147</v>
      </c>
      <c r="D114" s="36" t="s">
        <v>80</v>
      </c>
      <c r="E114" s="36" t="s">
        <v>69</v>
      </c>
      <c r="F114" s="36">
        <v>0.59999999999999987</v>
      </c>
      <c r="G114" s="36">
        <v>0.4</v>
      </c>
    </row>
    <row r="115" spans="3:7" x14ac:dyDescent="0.25">
      <c r="C115" s="8" t="s">
        <v>148</v>
      </c>
      <c r="D115" s="7" t="s">
        <v>80</v>
      </c>
      <c r="E115" s="7" t="s">
        <v>80</v>
      </c>
      <c r="F115" s="7">
        <v>0.37499999999999994</v>
      </c>
      <c r="G115" s="7">
        <v>0.625</v>
      </c>
    </row>
    <row r="116" spans="3:7" x14ac:dyDescent="0.25">
      <c r="C116" s="8" t="s">
        <v>149</v>
      </c>
      <c r="D116" s="7" t="s">
        <v>80</v>
      </c>
      <c r="E116" s="7" t="s">
        <v>80</v>
      </c>
      <c r="F116" s="7">
        <v>0.37499999999999994</v>
      </c>
      <c r="G116" s="7">
        <v>0.625</v>
      </c>
    </row>
    <row r="117" spans="3:7" x14ac:dyDescent="0.25">
      <c r="C117" s="37" t="s">
        <v>150</v>
      </c>
      <c r="D117" s="36" t="s">
        <v>69</v>
      </c>
      <c r="E117" s="36" t="s">
        <v>80</v>
      </c>
      <c r="F117" s="36">
        <v>0.37499999999999994</v>
      </c>
      <c r="G117" s="36">
        <v>0.625</v>
      </c>
    </row>
    <row r="118" spans="3:7" x14ac:dyDescent="0.25">
      <c r="C118" s="8" t="s">
        <v>151</v>
      </c>
      <c r="D118" s="7" t="s">
        <v>80</v>
      </c>
      <c r="E118" s="7" t="s">
        <v>80</v>
      </c>
      <c r="F118" s="7">
        <v>0.28571428571428564</v>
      </c>
      <c r="G118" s="7">
        <v>0.7142857142857143</v>
      </c>
    </row>
    <row r="119" spans="3:7" x14ac:dyDescent="0.25">
      <c r="C119" s="37" t="s">
        <v>152</v>
      </c>
      <c r="D119" s="36" t="s">
        <v>69</v>
      </c>
      <c r="E119" s="36" t="s">
        <v>80</v>
      </c>
      <c r="F119" s="36">
        <v>0.28571428571428564</v>
      </c>
      <c r="G119" s="36">
        <v>0.7142857142857143</v>
      </c>
    </row>
    <row r="120" spans="3:7" x14ac:dyDescent="0.25">
      <c r="C120" s="8" t="s">
        <v>153</v>
      </c>
      <c r="D120" s="7" t="s">
        <v>80</v>
      </c>
      <c r="E120" s="7" t="s">
        <v>80</v>
      </c>
      <c r="F120" s="7">
        <v>0.13333333333333333</v>
      </c>
      <c r="G120" s="7">
        <v>0.8666666666666667</v>
      </c>
    </row>
    <row r="121" spans="3:7" x14ac:dyDescent="0.25">
      <c r="C121" s="8" t="s">
        <v>154</v>
      </c>
      <c r="D121" s="7" t="s">
        <v>69</v>
      </c>
      <c r="E121" s="7" t="s">
        <v>69</v>
      </c>
      <c r="F121" s="7">
        <v>0.52631578947368407</v>
      </c>
      <c r="G121" s="7">
        <v>0.47368421052631587</v>
      </c>
    </row>
    <row r="122" spans="3:7" x14ac:dyDescent="0.25">
      <c r="C122" s="8" t="s">
        <v>155</v>
      </c>
      <c r="D122" s="7" t="s">
        <v>69</v>
      </c>
      <c r="E122" s="7" t="s">
        <v>69</v>
      </c>
      <c r="F122" s="7">
        <v>0.52631578947368407</v>
      </c>
      <c r="G122" s="7">
        <v>0.47368421052631587</v>
      </c>
    </row>
    <row r="123" spans="3:7" x14ac:dyDescent="0.25">
      <c r="C123" s="37" t="s">
        <v>156</v>
      </c>
      <c r="D123" s="36" t="s">
        <v>80</v>
      </c>
      <c r="E123" s="36" t="s">
        <v>69</v>
      </c>
      <c r="F123" s="36">
        <v>0.52631578947368407</v>
      </c>
      <c r="G123" s="36">
        <v>0.47368421052631587</v>
      </c>
    </row>
    <row r="124" spans="3:7" x14ac:dyDescent="0.25">
      <c r="C124" s="8" t="s">
        <v>157</v>
      </c>
      <c r="D124" s="7" t="s">
        <v>80</v>
      </c>
      <c r="E124" s="7" t="s">
        <v>80</v>
      </c>
      <c r="F124" s="7">
        <v>0.13333333333333333</v>
      </c>
      <c r="G124" s="7">
        <v>0.8666666666666667</v>
      </c>
    </row>
    <row r="125" spans="3:7" x14ac:dyDescent="0.25">
      <c r="C125" s="8" t="s">
        <v>158</v>
      </c>
      <c r="D125" s="7" t="s">
        <v>69</v>
      </c>
      <c r="E125" s="7" t="s">
        <v>69</v>
      </c>
      <c r="F125" s="7">
        <v>0.52631578947368407</v>
      </c>
      <c r="G125" s="7">
        <v>0.47368421052631587</v>
      </c>
    </row>
    <row r="126" spans="3:7" x14ac:dyDescent="0.25">
      <c r="C126" s="8" t="s">
        <v>159</v>
      </c>
      <c r="D126" s="7" t="s">
        <v>80</v>
      </c>
      <c r="E126" s="7" t="s">
        <v>80</v>
      </c>
      <c r="F126" s="7">
        <v>7.4626865671641784E-2</v>
      </c>
      <c r="G126" s="7">
        <v>0.92537313432835822</v>
      </c>
    </row>
    <row r="127" spans="3:7" x14ac:dyDescent="0.25">
      <c r="C127" s="8" t="s">
        <v>160</v>
      </c>
      <c r="D127" s="7" t="s">
        <v>80</v>
      </c>
      <c r="E127" s="7" t="s">
        <v>80</v>
      </c>
      <c r="F127" s="7">
        <v>7.4626865671641784E-2</v>
      </c>
      <c r="G127" s="7">
        <v>0.92537313432835822</v>
      </c>
    </row>
    <row r="128" spans="3:7" x14ac:dyDescent="0.25">
      <c r="C128" s="8" t="s">
        <v>161</v>
      </c>
      <c r="D128" s="7" t="s">
        <v>80</v>
      </c>
      <c r="E128" s="7" t="s">
        <v>80</v>
      </c>
      <c r="F128" s="7">
        <v>7.4626865671641784E-2</v>
      </c>
      <c r="G128" s="7">
        <v>0.92537313432835822</v>
      </c>
    </row>
    <row r="129" spans="3:7" x14ac:dyDescent="0.25">
      <c r="C129" s="8" t="s">
        <v>162</v>
      </c>
      <c r="D129" s="7" t="s">
        <v>80</v>
      </c>
      <c r="E129" s="7" t="s">
        <v>80</v>
      </c>
      <c r="F129" s="7">
        <v>0.4</v>
      </c>
      <c r="G129" s="7">
        <v>0.6</v>
      </c>
    </row>
    <row r="130" spans="3:7" x14ac:dyDescent="0.25">
      <c r="C130" s="37" t="s">
        <v>163</v>
      </c>
      <c r="D130" s="36" t="s">
        <v>69</v>
      </c>
      <c r="E130" s="36" t="s">
        <v>80</v>
      </c>
      <c r="F130" s="36">
        <v>0.4</v>
      </c>
      <c r="G130" s="36">
        <v>0.6</v>
      </c>
    </row>
    <row r="131" spans="3:7" x14ac:dyDescent="0.25">
      <c r="C131" s="8" t="s">
        <v>164</v>
      </c>
      <c r="D131" s="7" t="s">
        <v>80</v>
      </c>
      <c r="E131" s="7" t="s">
        <v>80</v>
      </c>
      <c r="F131" s="7">
        <v>0.4</v>
      </c>
      <c r="G131" s="7">
        <v>0.6</v>
      </c>
    </row>
    <row r="132" spans="3:7" x14ac:dyDescent="0.25">
      <c r="C132" s="8" t="s">
        <v>165</v>
      </c>
      <c r="D132" s="7" t="s">
        <v>80</v>
      </c>
      <c r="E132" s="7" t="s">
        <v>80</v>
      </c>
      <c r="F132" s="7">
        <v>0.4</v>
      </c>
      <c r="G132" s="7">
        <v>0.6</v>
      </c>
    </row>
    <row r="133" spans="3:7" x14ac:dyDescent="0.25">
      <c r="C133" s="37" t="s">
        <v>166</v>
      </c>
      <c r="D133" s="36" t="s">
        <v>69</v>
      </c>
      <c r="E133" s="36" t="s">
        <v>80</v>
      </c>
      <c r="F133" s="36">
        <v>0.4</v>
      </c>
      <c r="G133" s="36">
        <v>0.6</v>
      </c>
    </row>
    <row r="134" spans="3:7" x14ac:dyDescent="0.25">
      <c r="C134" s="8" t="s">
        <v>167</v>
      </c>
      <c r="D134" s="7" t="s">
        <v>80</v>
      </c>
      <c r="E134" s="7" t="s">
        <v>80</v>
      </c>
      <c r="F134" s="7">
        <v>0.13333333333333333</v>
      </c>
      <c r="G134" s="7">
        <v>0.8666666666666667</v>
      </c>
    </row>
    <row r="135" spans="3:7" x14ac:dyDescent="0.25">
      <c r="C135" s="8" t="s">
        <v>168</v>
      </c>
      <c r="D135" s="7" t="s">
        <v>69</v>
      </c>
      <c r="E135" s="7" t="s">
        <v>69</v>
      </c>
      <c r="F135" s="7">
        <v>0.52631578947368407</v>
      </c>
      <c r="G135" s="7">
        <v>0.47368421052631587</v>
      </c>
    </row>
    <row r="136" spans="3:7" x14ac:dyDescent="0.25">
      <c r="C136" s="37" t="s">
        <v>169</v>
      </c>
      <c r="D136" s="36" t="s">
        <v>80</v>
      </c>
      <c r="E136" s="36" t="s">
        <v>69</v>
      </c>
      <c r="F136" s="36">
        <v>0.52631578947368407</v>
      </c>
      <c r="G136" s="36">
        <v>0.47368421052631587</v>
      </c>
    </row>
    <row r="137" spans="3:7" x14ac:dyDescent="0.25">
      <c r="C137" s="8" t="s">
        <v>170</v>
      </c>
      <c r="D137" s="7" t="s">
        <v>80</v>
      </c>
      <c r="E137" s="7" t="s">
        <v>80</v>
      </c>
      <c r="F137" s="7">
        <v>0.49999999999999994</v>
      </c>
      <c r="G137" s="7">
        <v>0.50000000000000011</v>
      </c>
    </row>
    <row r="138" spans="3:7" x14ac:dyDescent="0.25">
      <c r="C138" s="8" t="s">
        <v>171</v>
      </c>
      <c r="D138" s="7" t="s">
        <v>69</v>
      </c>
      <c r="E138" s="7" t="s">
        <v>69</v>
      </c>
      <c r="F138" s="7">
        <v>0.8</v>
      </c>
      <c r="G138" s="7">
        <v>0.2</v>
      </c>
    </row>
    <row r="139" spans="3:7" x14ac:dyDescent="0.25">
      <c r="C139" s="8" t="s">
        <v>172</v>
      </c>
      <c r="D139" s="7" t="s">
        <v>80</v>
      </c>
      <c r="E139" s="7" t="s">
        <v>80</v>
      </c>
      <c r="F139" s="7">
        <v>0.49999999999999994</v>
      </c>
      <c r="G139" s="7">
        <v>0.50000000000000011</v>
      </c>
    </row>
    <row r="140" spans="3:7" x14ac:dyDescent="0.25">
      <c r="C140" s="8" t="s">
        <v>173</v>
      </c>
      <c r="D140" s="7" t="s">
        <v>80</v>
      </c>
      <c r="E140" s="7" t="s">
        <v>80</v>
      </c>
      <c r="F140" s="7">
        <v>0.47368421052631571</v>
      </c>
      <c r="G140" s="7">
        <v>0.52631578947368418</v>
      </c>
    </row>
    <row r="141" spans="3:7" x14ac:dyDescent="0.25">
      <c r="C141" s="8" t="s">
        <v>174</v>
      </c>
      <c r="D141" s="7" t="s">
        <v>69</v>
      </c>
      <c r="E141" s="7" t="s">
        <v>69</v>
      </c>
      <c r="F141" s="7">
        <v>1</v>
      </c>
      <c r="G141" s="7">
        <v>0</v>
      </c>
    </row>
    <row r="142" spans="3:7" x14ac:dyDescent="0.25">
      <c r="C142" s="8" t="s">
        <v>175</v>
      </c>
      <c r="D142" s="7" t="s">
        <v>80</v>
      </c>
      <c r="E142" s="7" t="s">
        <v>80</v>
      </c>
      <c r="F142" s="7">
        <v>0.47368421052631571</v>
      </c>
      <c r="G142" s="7">
        <v>0.52631578947368418</v>
      </c>
    </row>
    <row r="143" spans="3:7" x14ac:dyDescent="0.25">
      <c r="C143" s="37" t="s">
        <v>176</v>
      </c>
      <c r="D143" s="36" t="s">
        <v>69</v>
      </c>
      <c r="E143" s="36" t="s">
        <v>80</v>
      </c>
      <c r="F143" s="36">
        <v>0.49999999999999994</v>
      </c>
      <c r="G143" s="36">
        <v>0.50000000000000011</v>
      </c>
    </row>
    <row r="144" spans="3:7" x14ac:dyDescent="0.25">
      <c r="C144" s="8" t="s">
        <v>177</v>
      </c>
      <c r="D144" s="7" t="s">
        <v>69</v>
      </c>
      <c r="E144" s="7" t="s">
        <v>69</v>
      </c>
      <c r="F144" s="7">
        <v>0.8</v>
      </c>
      <c r="G144" s="7">
        <v>0.2</v>
      </c>
    </row>
    <row r="145" spans="3:7" x14ac:dyDescent="0.25">
      <c r="C145" s="8" t="s">
        <v>178</v>
      </c>
      <c r="D145" s="7" t="s">
        <v>80</v>
      </c>
      <c r="E145" s="7" t="s">
        <v>80</v>
      </c>
      <c r="F145" s="7">
        <v>0.28571428571428564</v>
      </c>
      <c r="G145" s="7">
        <v>0.7142857142857143</v>
      </c>
    </row>
    <row r="146" spans="3:7" x14ac:dyDescent="0.25">
      <c r="C146" s="8" t="s">
        <v>179</v>
      </c>
      <c r="D146" s="7" t="s">
        <v>69</v>
      </c>
      <c r="E146" s="7" t="s">
        <v>69</v>
      </c>
      <c r="F146" s="7">
        <v>1</v>
      </c>
      <c r="G146" s="7">
        <v>0</v>
      </c>
    </row>
    <row r="147" spans="3:7" x14ac:dyDescent="0.25">
      <c r="C147" s="8" t="s">
        <v>180</v>
      </c>
      <c r="D147" s="7" t="s">
        <v>80</v>
      </c>
      <c r="E147" s="7" t="s">
        <v>80</v>
      </c>
      <c r="F147" s="7">
        <v>0.28571428571428564</v>
      </c>
      <c r="G147" s="7">
        <v>0.7142857142857143</v>
      </c>
    </row>
    <row r="148" spans="3:7" x14ac:dyDescent="0.25">
      <c r="C148" s="8" t="s">
        <v>181</v>
      </c>
      <c r="D148" s="7" t="s">
        <v>80</v>
      </c>
      <c r="E148" s="7" t="s">
        <v>80</v>
      </c>
      <c r="F148" s="7">
        <v>0.28571428571428564</v>
      </c>
      <c r="G148" s="7">
        <v>0.7142857142857143</v>
      </c>
    </row>
    <row r="149" spans="3:7" x14ac:dyDescent="0.25">
      <c r="C149" s="8" t="s">
        <v>182</v>
      </c>
      <c r="D149" s="7" t="s">
        <v>80</v>
      </c>
      <c r="E149" s="7" t="s">
        <v>80</v>
      </c>
      <c r="F149" s="7">
        <v>0.28571428571428564</v>
      </c>
      <c r="G149" s="7">
        <v>0.7142857142857143</v>
      </c>
    </row>
    <row r="150" spans="3:7" x14ac:dyDescent="0.25">
      <c r="C150" s="37" t="s">
        <v>183</v>
      </c>
      <c r="D150" s="36" t="s">
        <v>69</v>
      </c>
      <c r="E150" s="36" t="s">
        <v>80</v>
      </c>
      <c r="F150" s="36">
        <v>0.28571428571428564</v>
      </c>
      <c r="G150" s="36">
        <v>0.7142857142857143</v>
      </c>
    </row>
    <row r="151" spans="3:7" x14ac:dyDescent="0.25">
      <c r="C151" s="8" t="s">
        <v>184</v>
      </c>
      <c r="D151" s="7" t="s">
        <v>80</v>
      </c>
      <c r="E151" s="7" t="s">
        <v>80</v>
      </c>
      <c r="F151" s="7">
        <v>0.28571428571428564</v>
      </c>
      <c r="G151" s="7">
        <v>0.7142857142857143</v>
      </c>
    </row>
    <row r="152" spans="3:7" x14ac:dyDescent="0.25">
      <c r="C152" s="8" t="s">
        <v>185</v>
      </c>
      <c r="D152" s="7" t="s">
        <v>69</v>
      </c>
      <c r="E152" s="7" t="s">
        <v>69</v>
      </c>
      <c r="F152" s="7">
        <v>1</v>
      </c>
      <c r="G152" s="7">
        <v>0</v>
      </c>
    </row>
    <row r="153" spans="3:7" x14ac:dyDescent="0.25">
      <c r="C153" s="8" t="s">
        <v>186</v>
      </c>
      <c r="D153" s="7" t="s">
        <v>80</v>
      </c>
      <c r="E153" s="7" t="s">
        <v>80</v>
      </c>
      <c r="F153" s="7">
        <v>0</v>
      </c>
      <c r="G153" s="7">
        <v>1</v>
      </c>
    </row>
    <row r="154" spans="3:7" x14ac:dyDescent="0.25">
      <c r="C154" s="8" t="s">
        <v>187</v>
      </c>
      <c r="D154" s="7" t="s">
        <v>69</v>
      </c>
      <c r="E154" s="7" t="s">
        <v>69</v>
      </c>
      <c r="F154" s="7">
        <v>1</v>
      </c>
      <c r="G154" s="7">
        <v>0</v>
      </c>
    </row>
    <row r="155" spans="3:7" x14ac:dyDescent="0.25">
      <c r="C155" s="8" t="s">
        <v>188</v>
      </c>
      <c r="D155" s="7" t="s">
        <v>69</v>
      </c>
      <c r="E155" s="7" t="s">
        <v>69</v>
      </c>
      <c r="F155" s="7">
        <v>1</v>
      </c>
      <c r="G155" s="7">
        <v>0</v>
      </c>
    </row>
    <row r="156" spans="3:7" x14ac:dyDescent="0.25">
      <c r="C156" s="8" t="s">
        <v>189</v>
      </c>
      <c r="D156" s="7" t="s">
        <v>80</v>
      </c>
      <c r="E156" s="7" t="s">
        <v>80</v>
      </c>
      <c r="F156" s="7">
        <v>0</v>
      </c>
      <c r="G156" s="7">
        <v>1</v>
      </c>
    </row>
    <row r="157" spans="3:7" x14ac:dyDescent="0.25">
      <c r="C157" s="8" t="s">
        <v>190</v>
      </c>
      <c r="D157" s="7" t="s">
        <v>80</v>
      </c>
      <c r="E157" s="7" t="s">
        <v>80</v>
      </c>
      <c r="F157" s="7">
        <v>0.37499999999999994</v>
      </c>
      <c r="G157" s="7">
        <v>0.625</v>
      </c>
    </row>
    <row r="158" spans="3:7" x14ac:dyDescent="0.25">
      <c r="C158" s="37" t="s">
        <v>191</v>
      </c>
      <c r="D158" s="36" t="s">
        <v>69</v>
      </c>
      <c r="E158" s="36" t="s">
        <v>80</v>
      </c>
      <c r="F158" s="36">
        <v>0.37499999999999994</v>
      </c>
      <c r="G158" s="36">
        <v>0.625</v>
      </c>
    </row>
    <row r="159" spans="3:7" x14ac:dyDescent="0.25">
      <c r="C159" s="8" t="s">
        <v>192</v>
      </c>
      <c r="D159" s="7" t="s">
        <v>69</v>
      </c>
      <c r="E159" s="7" t="s">
        <v>69</v>
      </c>
      <c r="F159" s="7">
        <v>1</v>
      </c>
      <c r="G159" s="7">
        <v>0</v>
      </c>
    </row>
    <row r="160" spans="3:7" x14ac:dyDescent="0.25">
      <c r="C160" s="8" t="s">
        <v>193</v>
      </c>
      <c r="D160" s="7" t="s">
        <v>69</v>
      </c>
      <c r="E160" s="7" t="s">
        <v>69</v>
      </c>
      <c r="F160" s="7">
        <v>1</v>
      </c>
      <c r="G160" s="7">
        <v>0</v>
      </c>
    </row>
    <row r="161" spans="3:7" x14ac:dyDescent="0.25">
      <c r="C161" s="8" t="s">
        <v>194</v>
      </c>
      <c r="D161" s="7" t="s">
        <v>80</v>
      </c>
      <c r="E161" s="7" t="s">
        <v>80</v>
      </c>
      <c r="F161" s="7">
        <v>0.13333333333333333</v>
      </c>
      <c r="G161" s="7">
        <v>0.8666666666666667</v>
      </c>
    </row>
    <row r="162" spans="3:7" x14ac:dyDescent="0.25">
      <c r="C162" s="8" t="s">
        <v>195</v>
      </c>
      <c r="D162" s="7" t="s">
        <v>69</v>
      </c>
      <c r="E162" s="7" t="s">
        <v>69</v>
      </c>
      <c r="F162" s="7">
        <v>0.52631578947368407</v>
      </c>
      <c r="G162" s="7">
        <v>0.47368421052631587</v>
      </c>
    </row>
    <row r="163" spans="3:7" x14ac:dyDescent="0.25">
      <c r="C163" s="8" t="s">
        <v>196</v>
      </c>
      <c r="D163" s="7" t="s">
        <v>69</v>
      </c>
      <c r="E163" s="7" t="s">
        <v>69</v>
      </c>
      <c r="F163" s="7">
        <v>0.52631578947368407</v>
      </c>
      <c r="G163" s="7">
        <v>0.47368421052631587</v>
      </c>
    </row>
    <row r="164" spans="3:7" x14ac:dyDescent="0.25">
      <c r="C164" s="8" t="s">
        <v>197</v>
      </c>
      <c r="D164" s="7" t="s">
        <v>80</v>
      </c>
      <c r="E164" s="7" t="s">
        <v>80</v>
      </c>
      <c r="F164" s="7">
        <v>0.13333333333333333</v>
      </c>
      <c r="G164" s="7">
        <v>0.8666666666666667</v>
      </c>
    </row>
    <row r="165" spans="3:7" x14ac:dyDescent="0.25">
      <c r="C165" s="37" t="s">
        <v>198</v>
      </c>
      <c r="D165" s="36" t="s">
        <v>80</v>
      </c>
      <c r="E165" s="36" t="s">
        <v>69</v>
      </c>
      <c r="F165" s="36">
        <v>0.52631578947368407</v>
      </c>
      <c r="G165" s="36">
        <v>0.47368421052631587</v>
      </c>
    </row>
    <row r="166" spans="3:7" x14ac:dyDescent="0.25">
      <c r="C166" s="8" t="s">
        <v>199</v>
      </c>
      <c r="D166" s="7" t="s">
        <v>80</v>
      </c>
      <c r="E166" s="7" t="s">
        <v>80</v>
      </c>
      <c r="F166" s="7">
        <v>9.9999999999999978E-2</v>
      </c>
      <c r="G166" s="7">
        <v>0.9</v>
      </c>
    </row>
    <row r="167" spans="3:7" x14ac:dyDescent="0.25">
      <c r="C167" s="8" t="s">
        <v>200</v>
      </c>
      <c r="D167" s="7" t="s">
        <v>80</v>
      </c>
      <c r="E167" s="7" t="s">
        <v>80</v>
      </c>
      <c r="F167" s="7">
        <v>9.9999999999999978E-2</v>
      </c>
      <c r="G167" s="7">
        <v>0.9</v>
      </c>
    </row>
    <row r="168" spans="3:7" x14ac:dyDescent="0.25">
      <c r="C168" s="8" t="s">
        <v>201</v>
      </c>
      <c r="D168" s="7" t="s">
        <v>80</v>
      </c>
      <c r="E168" s="7" t="s">
        <v>80</v>
      </c>
      <c r="F168" s="7">
        <v>9.9999999999999978E-2</v>
      </c>
      <c r="G168" s="7">
        <v>0.9</v>
      </c>
    </row>
    <row r="169" spans="3:7" x14ac:dyDescent="0.25">
      <c r="C169" s="8" t="s">
        <v>202</v>
      </c>
      <c r="D169" s="7" t="s">
        <v>80</v>
      </c>
      <c r="E169" s="7" t="s">
        <v>80</v>
      </c>
      <c r="F169" s="7">
        <v>0.49999999999999994</v>
      </c>
      <c r="G169" s="7">
        <v>0.50000000000000011</v>
      </c>
    </row>
    <row r="170" spans="3:7" x14ac:dyDescent="0.25">
      <c r="C170" s="37" t="s">
        <v>203</v>
      </c>
      <c r="D170" s="36" t="s">
        <v>69</v>
      </c>
      <c r="E170" s="36" t="s">
        <v>80</v>
      </c>
      <c r="F170" s="36">
        <v>0.49999999999999994</v>
      </c>
      <c r="G170" s="36">
        <v>0.50000000000000011</v>
      </c>
    </row>
    <row r="171" spans="3:7" x14ac:dyDescent="0.25">
      <c r="C171" s="8" t="s">
        <v>204</v>
      </c>
      <c r="D171" s="7" t="s">
        <v>69</v>
      </c>
      <c r="E171" s="7" t="s">
        <v>69</v>
      </c>
      <c r="F171" s="7">
        <v>0.8</v>
      </c>
      <c r="G171" s="7">
        <v>0.2</v>
      </c>
    </row>
    <row r="172" spans="3:7" x14ac:dyDescent="0.25">
      <c r="C172" s="37" t="s">
        <v>205</v>
      </c>
      <c r="D172" s="36" t="s">
        <v>69</v>
      </c>
      <c r="E172" s="36" t="s">
        <v>80</v>
      </c>
      <c r="F172" s="36">
        <v>0.49999999999999994</v>
      </c>
      <c r="G172" s="36">
        <v>0.50000000000000011</v>
      </c>
    </row>
    <row r="173" spans="3:7" x14ac:dyDescent="0.25">
      <c r="C173" s="8" t="s">
        <v>206</v>
      </c>
      <c r="D173" s="7" t="s">
        <v>69</v>
      </c>
      <c r="E173" s="7" t="s">
        <v>69</v>
      </c>
      <c r="F173" s="7">
        <v>0.8</v>
      </c>
      <c r="G173" s="7">
        <v>0.2</v>
      </c>
    </row>
    <row r="174" spans="3:7" x14ac:dyDescent="0.25">
      <c r="C174" s="8" t="s">
        <v>207</v>
      </c>
      <c r="D174" s="7" t="s">
        <v>80</v>
      </c>
      <c r="E174" s="7" t="s">
        <v>80</v>
      </c>
      <c r="F174" s="7">
        <v>0.49999999999999994</v>
      </c>
      <c r="G174" s="7">
        <v>0.50000000000000011</v>
      </c>
    </row>
    <row r="175" spans="3:7" x14ac:dyDescent="0.25">
      <c r="C175" s="8" t="s">
        <v>208</v>
      </c>
      <c r="D175" s="7" t="s">
        <v>80</v>
      </c>
      <c r="E175" s="7" t="s">
        <v>80</v>
      </c>
      <c r="F175" s="7">
        <v>0.49999999999999994</v>
      </c>
      <c r="G175" s="7">
        <v>0.50000000000000011</v>
      </c>
    </row>
    <row r="176" spans="3:7" x14ac:dyDescent="0.25">
      <c r="C176" s="8" t="s">
        <v>209</v>
      </c>
      <c r="D176" s="7" t="s">
        <v>69</v>
      </c>
      <c r="E176" s="7" t="s">
        <v>69</v>
      </c>
      <c r="F176" s="7">
        <v>0.8</v>
      </c>
      <c r="G176" s="7">
        <v>0.2</v>
      </c>
    </row>
    <row r="177" spans="3:7" x14ac:dyDescent="0.25">
      <c r="C177" s="8" t="s">
        <v>210</v>
      </c>
      <c r="D177" s="7" t="s">
        <v>80</v>
      </c>
      <c r="E177" s="7" t="s">
        <v>80</v>
      </c>
      <c r="F177" s="7">
        <v>0.49999999999999994</v>
      </c>
      <c r="G177" s="7">
        <v>0.50000000000000011</v>
      </c>
    </row>
    <row r="178" spans="3:7" x14ac:dyDescent="0.25">
      <c r="C178" s="37" t="s">
        <v>211</v>
      </c>
      <c r="D178" s="36" t="s">
        <v>69</v>
      </c>
      <c r="E178" s="36" t="s">
        <v>80</v>
      </c>
      <c r="F178" s="36">
        <v>0.49999999999999994</v>
      </c>
      <c r="G178" s="36">
        <v>0.50000000000000011</v>
      </c>
    </row>
    <row r="179" spans="3:7" x14ac:dyDescent="0.25">
      <c r="C179" s="8" t="s">
        <v>212</v>
      </c>
      <c r="D179" s="7" t="s">
        <v>80</v>
      </c>
      <c r="E179" s="7" t="s">
        <v>80</v>
      </c>
      <c r="F179" s="7">
        <v>7.4626865671641784E-2</v>
      </c>
      <c r="G179" s="7">
        <v>0.92537313432835822</v>
      </c>
    </row>
    <row r="180" spans="3:7" x14ac:dyDescent="0.25">
      <c r="C180" s="8" t="s">
        <v>213</v>
      </c>
      <c r="D180" s="7" t="s">
        <v>80</v>
      </c>
      <c r="E180" s="7" t="s">
        <v>80</v>
      </c>
      <c r="F180" s="7">
        <v>7.4626865671641784E-2</v>
      </c>
      <c r="G180" s="7">
        <v>0.92537313432835822</v>
      </c>
    </row>
    <row r="181" spans="3:7" x14ac:dyDescent="0.25">
      <c r="C181" s="37" t="s">
        <v>214</v>
      </c>
      <c r="D181" s="36" t="s">
        <v>69</v>
      </c>
      <c r="E181" s="36" t="s">
        <v>80</v>
      </c>
      <c r="F181" s="36">
        <v>0.47368421052631571</v>
      </c>
      <c r="G181" s="36">
        <v>0.52631578947368418</v>
      </c>
    </row>
    <row r="182" spans="3:7" x14ac:dyDescent="0.25">
      <c r="C182" s="8" t="s">
        <v>215</v>
      </c>
      <c r="D182" s="7" t="s">
        <v>80</v>
      </c>
      <c r="E182" s="7" t="s">
        <v>80</v>
      </c>
      <c r="F182" s="7">
        <v>0.47368421052631571</v>
      </c>
      <c r="G182" s="7">
        <v>0.52631578947368418</v>
      </c>
    </row>
    <row r="183" spans="3:7" x14ac:dyDescent="0.25">
      <c r="C183" s="37" t="s">
        <v>216</v>
      </c>
      <c r="D183" s="36" t="s">
        <v>69</v>
      </c>
      <c r="E183" s="36" t="s">
        <v>80</v>
      </c>
      <c r="F183" s="36">
        <v>0.47368421052631571</v>
      </c>
      <c r="G183" s="36">
        <v>0.52631578947368418</v>
      </c>
    </row>
    <row r="184" spans="3:7" x14ac:dyDescent="0.25">
      <c r="C184" s="8" t="s">
        <v>217</v>
      </c>
      <c r="D184" s="7" t="s">
        <v>80</v>
      </c>
      <c r="E184" s="7" t="s">
        <v>80</v>
      </c>
      <c r="F184" s="7">
        <v>0.47368421052631571</v>
      </c>
      <c r="G184" s="7">
        <v>0.52631578947368418</v>
      </c>
    </row>
    <row r="185" spans="3:7" x14ac:dyDescent="0.25">
      <c r="C185" s="37" t="s">
        <v>218</v>
      </c>
      <c r="D185" s="36" t="s">
        <v>69</v>
      </c>
      <c r="E185" s="36" t="s">
        <v>80</v>
      </c>
      <c r="F185" s="36">
        <v>0.47368421052631571</v>
      </c>
      <c r="G185" s="36">
        <v>0.52631578947368418</v>
      </c>
    </row>
    <row r="186" spans="3:7" x14ac:dyDescent="0.25">
      <c r="C186" s="37" t="s">
        <v>219</v>
      </c>
      <c r="D186" s="36" t="s">
        <v>69</v>
      </c>
      <c r="E186" s="36" t="s">
        <v>80</v>
      </c>
      <c r="F186" s="36">
        <v>0.47368421052631571</v>
      </c>
      <c r="G186" s="36">
        <v>0.52631578947368418</v>
      </c>
    </row>
    <row r="187" spans="3:7" x14ac:dyDescent="0.25">
      <c r="C187" s="8" t="s">
        <v>220</v>
      </c>
      <c r="D187" s="7" t="s">
        <v>80</v>
      </c>
      <c r="E187" s="7" t="s">
        <v>80</v>
      </c>
      <c r="F187" s="7">
        <v>0.47368421052631571</v>
      </c>
      <c r="G187" s="7">
        <v>0.52631578947368418</v>
      </c>
    </row>
    <row r="188" spans="3:7" x14ac:dyDescent="0.25">
      <c r="C188" s="37" t="s">
        <v>221</v>
      </c>
      <c r="D188" s="36" t="s">
        <v>69</v>
      </c>
      <c r="E188" s="36" t="s">
        <v>80</v>
      </c>
      <c r="F188" s="36">
        <v>0.47368421052631571</v>
      </c>
      <c r="G188" s="36">
        <v>0.52631578947368418</v>
      </c>
    </row>
    <row r="189" spans="3:7" x14ac:dyDescent="0.25">
      <c r="C189" s="37" t="s">
        <v>222</v>
      </c>
      <c r="D189" s="36" t="s">
        <v>69</v>
      </c>
      <c r="E189" s="36" t="s">
        <v>80</v>
      </c>
      <c r="F189" s="36">
        <v>0.47368421052631571</v>
      </c>
      <c r="G189" s="36">
        <v>0.52631578947368418</v>
      </c>
    </row>
    <row r="190" spans="3:7" x14ac:dyDescent="0.25">
      <c r="C190" s="8" t="s">
        <v>223</v>
      </c>
      <c r="D190" s="7" t="s">
        <v>80</v>
      </c>
      <c r="E190" s="7" t="s">
        <v>80</v>
      </c>
      <c r="F190" s="7">
        <v>0.47368421052631571</v>
      </c>
      <c r="G190" s="7">
        <v>0.52631578947368418</v>
      </c>
    </row>
    <row r="191" spans="3:7" x14ac:dyDescent="0.25">
      <c r="C191" s="8" t="s">
        <v>224</v>
      </c>
      <c r="D191" s="7" t="s">
        <v>80</v>
      </c>
      <c r="E191" s="7" t="s">
        <v>80</v>
      </c>
      <c r="F191" s="7">
        <v>0.28571428571428564</v>
      </c>
      <c r="G191" s="7">
        <v>0.7142857142857143</v>
      </c>
    </row>
    <row r="192" spans="3:7" x14ac:dyDescent="0.25">
      <c r="C192" s="37" t="s">
        <v>225</v>
      </c>
      <c r="D192" s="36" t="s">
        <v>69</v>
      </c>
      <c r="E192" s="36" t="s">
        <v>80</v>
      </c>
      <c r="F192" s="36">
        <v>0.28571428571428564</v>
      </c>
      <c r="G192" s="36">
        <v>0.7142857142857143</v>
      </c>
    </row>
    <row r="193" spans="3:7" x14ac:dyDescent="0.25">
      <c r="C193" s="8" t="s">
        <v>226</v>
      </c>
      <c r="D193" s="7" t="s">
        <v>80</v>
      </c>
      <c r="E193" s="7" t="s">
        <v>80</v>
      </c>
      <c r="F193" s="7">
        <v>0.28571428571428564</v>
      </c>
      <c r="G193" s="7">
        <v>0.7142857142857143</v>
      </c>
    </row>
    <row r="194" spans="3:7" x14ac:dyDescent="0.25">
      <c r="C194" s="8" t="s">
        <v>227</v>
      </c>
      <c r="D194" s="7" t="s">
        <v>80</v>
      </c>
      <c r="E194" s="7" t="s">
        <v>80</v>
      </c>
      <c r="F194" s="7">
        <v>0</v>
      </c>
      <c r="G194" s="7">
        <v>1</v>
      </c>
    </row>
    <row r="195" spans="3:7" x14ac:dyDescent="0.25">
      <c r="C195" s="8" t="s">
        <v>228</v>
      </c>
      <c r="D195" s="7" t="s">
        <v>80</v>
      </c>
      <c r="E195" s="7" t="s">
        <v>80</v>
      </c>
      <c r="F195" s="7">
        <v>0</v>
      </c>
      <c r="G195" s="7">
        <v>1</v>
      </c>
    </row>
    <row r="196" spans="3:7" x14ac:dyDescent="0.25">
      <c r="C196" s="8" t="s">
        <v>229</v>
      </c>
      <c r="D196" s="7" t="s">
        <v>80</v>
      </c>
      <c r="E196" s="7" t="s">
        <v>80</v>
      </c>
      <c r="F196" s="7">
        <v>0</v>
      </c>
      <c r="G196" s="7">
        <v>1</v>
      </c>
    </row>
    <row r="197" spans="3:7" x14ac:dyDescent="0.25">
      <c r="C197" s="8" t="s">
        <v>230</v>
      </c>
      <c r="D197" s="7" t="s">
        <v>69</v>
      </c>
      <c r="E197" s="7" t="s">
        <v>69</v>
      </c>
      <c r="F197" s="7">
        <v>1</v>
      </c>
      <c r="G197" s="7">
        <v>0</v>
      </c>
    </row>
    <row r="198" spans="3:7" x14ac:dyDescent="0.25">
      <c r="C198" s="8" t="s">
        <v>231</v>
      </c>
      <c r="D198" s="7" t="s">
        <v>69</v>
      </c>
      <c r="E198" s="7" t="s">
        <v>69</v>
      </c>
      <c r="F198" s="7">
        <v>1</v>
      </c>
      <c r="G198" s="7">
        <v>0</v>
      </c>
    </row>
    <row r="199" spans="3:7" x14ac:dyDescent="0.25">
      <c r="C199" s="8" t="s">
        <v>232</v>
      </c>
      <c r="D199" s="7" t="s">
        <v>69</v>
      </c>
      <c r="E199" s="7" t="s">
        <v>69</v>
      </c>
      <c r="F199" s="7">
        <v>1</v>
      </c>
      <c r="G199" s="7">
        <v>0</v>
      </c>
    </row>
    <row r="200" spans="3:7" x14ac:dyDescent="0.25">
      <c r="C200" s="8" t="s">
        <v>233</v>
      </c>
      <c r="D200" s="7" t="s">
        <v>69</v>
      </c>
      <c r="E200" s="7" t="s">
        <v>69</v>
      </c>
      <c r="F200" s="7">
        <v>1</v>
      </c>
      <c r="G200" s="7">
        <v>0</v>
      </c>
    </row>
    <row r="201" spans="3:7" x14ac:dyDescent="0.25">
      <c r="C201" s="8" t="s">
        <v>234</v>
      </c>
      <c r="D201" s="7" t="s">
        <v>80</v>
      </c>
      <c r="E201" s="7" t="s">
        <v>80</v>
      </c>
      <c r="F201" s="7">
        <v>7.4626865671641784E-2</v>
      </c>
      <c r="G201" s="7">
        <v>0.92537313432835822</v>
      </c>
    </row>
    <row r="202" spans="3:7" x14ac:dyDescent="0.25">
      <c r="C202" s="8" t="s">
        <v>235</v>
      </c>
      <c r="D202" s="7" t="s">
        <v>80</v>
      </c>
      <c r="E202" s="7" t="s">
        <v>80</v>
      </c>
      <c r="F202" s="7">
        <v>7.4626865671641784E-2</v>
      </c>
      <c r="G202" s="7">
        <v>0.92537313432835822</v>
      </c>
    </row>
    <row r="203" spans="3:7" x14ac:dyDescent="0.25">
      <c r="C203" s="8" t="s">
        <v>236</v>
      </c>
      <c r="D203" s="7" t="s">
        <v>80</v>
      </c>
      <c r="E203" s="7" t="s">
        <v>80</v>
      </c>
      <c r="F203" s="7">
        <v>7.4626865671641784E-2</v>
      </c>
      <c r="G203" s="7">
        <v>0.92537313432835822</v>
      </c>
    </row>
    <row r="204" spans="3:7" x14ac:dyDescent="0.25">
      <c r="C204" s="8" t="s">
        <v>237</v>
      </c>
      <c r="D204" s="7" t="s">
        <v>80</v>
      </c>
      <c r="E204" s="7" t="s">
        <v>80</v>
      </c>
      <c r="F204" s="7">
        <v>7.4626865671641784E-2</v>
      </c>
      <c r="G204" s="7">
        <v>0.92537313432835822</v>
      </c>
    </row>
    <row r="205" spans="3:7" x14ac:dyDescent="0.25">
      <c r="C205" s="8" t="s">
        <v>238</v>
      </c>
      <c r="D205" s="7" t="s">
        <v>80</v>
      </c>
      <c r="E205" s="7" t="s">
        <v>80</v>
      </c>
      <c r="F205" s="7">
        <v>7.4626865671641784E-2</v>
      </c>
      <c r="G205" s="7">
        <v>0.92537313432835822</v>
      </c>
    </row>
    <row r="206" spans="3:7" x14ac:dyDescent="0.25">
      <c r="C206" s="37" t="s">
        <v>239</v>
      </c>
      <c r="D206" s="36" t="s">
        <v>69</v>
      </c>
      <c r="E206" s="36" t="s">
        <v>80</v>
      </c>
      <c r="F206" s="36">
        <v>7.4626865671641784E-2</v>
      </c>
      <c r="G206" s="36">
        <v>0.92537313432835822</v>
      </c>
    </row>
    <row r="207" spans="3:7" x14ac:dyDescent="0.25">
      <c r="C207" s="8" t="s">
        <v>240</v>
      </c>
      <c r="D207" s="7" t="s">
        <v>80</v>
      </c>
      <c r="E207" s="7" t="s">
        <v>80</v>
      </c>
      <c r="F207" s="7">
        <v>7.4626865671641784E-2</v>
      </c>
      <c r="G207" s="7">
        <v>0.92537313432835822</v>
      </c>
    </row>
    <row r="208" spans="3:7" x14ac:dyDescent="0.25">
      <c r="C208" s="8" t="s">
        <v>241</v>
      </c>
      <c r="D208" s="7" t="s">
        <v>80</v>
      </c>
      <c r="E208" s="7" t="s">
        <v>80</v>
      </c>
      <c r="F208" s="7">
        <v>7.4626865671641784E-2</v>
      </c>
      <c r="G208" s="7">
        <v>0.92537313432835822</v>
      </c>
    </row>
    <row r="209" spans="3:7" x14ac:dyDescent="0.25">
      <c r="C209" s="8" t="s">
        <v>242</v>
      </c>
      <c r="D209" s="7" t="s">
        <v>80</v>
      </c>
      <c r="E209" s="7" t="s">
        <v>80</v>
      </c>
      <c r="F209" s="7">
        <v>7.4626865671641784E-2</v>
      </c>
      <c r="G209" s="7">
        <v>0.92537313432835822</v>
      </c>
    </row>
    <row r="210" spans="3:7" x14ac:dyDescent="0.25">
      <c r="C210" s="8" t="s">
        <v>243</v>
      </c>
      <c r="D210" s="7" t="s">
        <v>80</v>
      </c>
      <c r="E210" s="7" t="s">
        <v>80</v>
      </c>
      <c r="F210" s="7">
        <v>7.4626865671641784E-2</v>
      </c>
      <c r="G210" s="7">
        <v>0.92537313432835822</v>
      </c>
    </row>
    <row r="211" spans="3:7" x14ac:dyDescent="0.25">
      <c r="C211" s="8" t="s">
        <v>244</v>
      </c>
      <c r="D211" s="7" t="s">
        <v>80</v>
      </c>
      <c r="E211" s="7" t="s">
        <v>80</v>
      </c>
      <c r="F211" s="7">
        <v>7.4626865671641784E-2</v>
      </c>
      <c r="G211" s="7">
        <v>0.92537313432835822</v>
      </c>
    </row>
    <row r="212" spans="3:7" x14ac:dyDescent="0.25">
      <c r="C212" s="37" t="s">
        <v>245</v>
      </c>
      <c r="D212" s="36" t="s">
        <v>80</v>
      </c>
      <c r="E212" s="36" t="s">
        <v>69</v>
      </c>
      <c r="F212" s="36">
        <v>0.52631578947368407</v>
      </c>
      <c r="G212" s="36">
        <v>0.47368421052631587</v>
      </c>
    </row>
    <row r="213" spans="3:7" x14ac:dyDescent="0.25">
      <c r="C213" s="8" t="s">
        <v>246</v>
      </c>
      <c r="D213" s="7" t="s">
        <v>80</v>
      </c>
      <c r="E213" s="7" t="s">
        <v>80</v>
      </c>
      <c r="F213" s="7">
        <v>0.13333333333333333</v>
      </c>
      <c r="G213" s="7">
        <v>0.8666666666666667</v>
      </c>
    </row>
    <row r="214" spans="3:7" x14ac:dyDescent="0.25">
      <c r="C214" s="8" t="s">
        <v>247</v>
      </c>
      <c r="D214" s="7" t="s">
        <v>80</v>
      </c>
      <c r="E214" s="7" t="s">
        <v>80</v>
      </c>
      <c r="F214" s="7">
        <v>7.4626865671641784E-2</v>
      </c>
      <c r="G214" s="7">
        <v>0.92537313432835822</v>
      </c>
    </row>
    <row r="215" spans="3:7" x14ac:dyDescent="0.25">
      <c r="C215" s="8" t="s">
        <v>248</v>
      </c>
      <c r="D215" s="7" t="s">
        <v>80</v>
      </c>
      <c r="E215" s="7" t="s">
        <v>80</v>
      </c>
      <c r="F215" s="7">
        <v>7.4626865671641784E-2</v>
      </c>
      <c r="G215" s="7">
        <v>0.92537313432835822</v>
      </c>
    </row>
    <row r="216" spans="3:7" x14ac:dyDescent="0.25">
      <c r="C216" s="8" t="s">
        <v>249</v>
      </c>
      <c r="D216" s="7" t="s">
        <v>80</v>
      </c>
      <c r="E216" s="7" t="s">
        <v>80</v>
      </c>
      <c r="F216" s="7">
        <v>7.4626865671641784E-2</v>
      </c>
      <c r="G216" s="7">
        <v>0.92537313432835822</v>
      </c>
    </row>
    <row r="217" spans="3:7" x14ac:dyDescent="0.25">
      <c r="C217" s="8" t="s">
        <v>250</v>
      </c>
      <c r="D217" s="7" t="s">
        <v>69</v>
      </c>
      <c r="E217" s="7" t="s">
        <v>69</v>
      </c>
      <c r="F217" s="7">
        <v>0.52631578947368407</v>
      </c>
      <c r="G217" s="7">
        <v>0.47368421052631587</v>
      </c>
    </row>
    <row r="218" spans="3:7" x14ac:dyDescent="0.25">
      <c r="C218" s="37" t="s">
        <v>251</v>
      </c>
      <c r="D218" s="36" t="s">
        <v>80</v>
      </c>
      <c r="E218" s="36" t="s">
        <v>69</v>
      </c>
      <c r="F218" s="36">
        <v>0.52631578947368407</v>
      </c>
      <c r="G218" s="36">
        <v>0.47368421052631587</v>
      </c>
    </row>
    <row r="219" spans="3:7" x14ac:dyDescent="0.25">
      <c r="C219" s="37" t="s">
        <v>252</v>
      </c>
      <c r="D219" s="36" t="s">
        <v>80</v>
      </c>
      <c r="E219" s="36" t="s">
        <v>69</v>
      </c>
      <c r="F219" s="36">
        <v>0.52631578947368407</v>
      </c>
      <c r="G219" s="36">
        <v>0.47368421052631587</v>
      </c>
    </row>
    <row r="220" spans="3:7" x14ac:dyDescent="0.25">
      <c r="C220" s="37" t="s">
        <v>253</v>
      </c>
      <c r="D220" s="36" t="s">
        <v>80</v>
      </c>
      <c r="E220" s="36" t="s">
        <v>69</v>
      </c>
      <c r="F220" s="36">
        <v>0.52631578947368407</v>
      </c>
      <c r="G220" s="36">
        <v>0.47368421052631587</v>
      </c>
    </row>
    <row r="221" spans="3:7" x14ac:dyDescent="0.25">
      <c r="C221" s="8" t="s">
        <v>254</v>
      </c>
      <c r="D221" s="7" t="s">
        <v>69</v>
      </c>
      <c r="E221" s="7" t="s">
        <v>69</v>
      </c>
      <c r="F221" s="7">
        <v>0.52631578947368407</v>
      </c>
      <c r="G221" s="7">
        <v>0.47368421052631587</v>
      </c>
    </row>
    <row r="222" spans="3:7" x14ac:dyDescent="0.25">
      <c r="C222" s="37" t="s">
        <v>255</v>
      </c>
      <c r="D222" s="36" t="s">
        <v>80</v>
      </c>
      <c r="E222" s="36" t="s">
        <v>69</v>
      </c>
      <c r="F222" s="36">
        <v>0.52631578947368407</v>
      </c>
      <c r="G222" s="36">
        <v>0.47368421052631587</v>
      </c>
    </row>
    <row r="223" spans="3:7" x14ac:dyDescent="0.25">
      <c r="C223" s="37" t="s">
        <v>256</v>
      </c>
      <c r="D223" s="36" t="s">
        <v>69</v>
      </c>
      <c r="E223" s="36" t="s">
        <v>80</v>
      </c>
      <c r="F223" s="36">
        <v>0.13333333333333333</v>
      </c>
      <c r="G223" s="36">
        <v>0.8666666666666667</v>
      </c>
    </row>
    <row r="224" spans="3:7" x14ac:dyDescent="0.25">
      <c r="C224" s="37" t="s">
        <v>257</v>
      </c>
      <c r="D224" s="36" t="s">
        <v>80</v>
      </c>
      <c r="E224" s="36" t="s">
        <v>69</v>
      </c>
      <c r="F224" s="36">
        <v>0.52631578947368407</v>
      </c>
      <c r="G224" s="36">
        <v>0.47368421052631587</v>
      </c>
    </row>
    <row r="225" spans="3:7" x14ac:dyDescent="0.25">
      <c r="C225" s="37" t="s">
        <v>258</v>
      </c>
      <c r="D225" s="36" t="s">
        <v>80</v>
      </c>
      <c r="E225" s="36" t="s">
        <v>69</v>
      </c>
      <c r="F225" s="36">
        <v>0.52631578947368407</v>
      </c>
      <c r="G225" s="36">
        <v>0.47368421052631587</v>
      </c>
    </row>
    <row r="226" spans="3:7" x14ac:dyDescent="0.25">
      <c r="C226" s="37" t="s">
        <v>259</v>
      </c>
      <c r="D226" s="36" t="s">
        <v>80</v>
      </c>
      <c r="E226" s="36" t="s">
        <v>69</v>
      </c>
      <c r="F226" s="36">
        <v>0.52631578947368407</v>
      </c>
      <c r="G226" s="36">
        <v>0.47368421052631587</v>
      </c>
    </row>
    <row r="227" spans="3:7" x14ac:dyDescent="0.25">
      <c r="C227" s="8" t="s">
        <v>260</v>
      </c>
      <c r="D227" s="7" t="s">
        <v>69</v>
      </c>
      <c r="E227" s="7" t="s">
        <v>69</v>
      </c>
      <c r="F227" s="7">
        <v>0.52631578947368407</v>
      </c>
      <c r="G227" s="7">
        <v>0.47368421052631587</v>
      </c>
    </row>
    <row r="228" spans="3:7" x14ac:dyDescent="0.25">
      <c r="C228" s="8" t="s">
        <v>261</v>
      </c>
      <c r="D228" s="7" t="s">
        <v>69</v>
      </c>
      <c r="E228" s="7" t="s">
        <v>69</v>
      </c>
      <c r="F228" s="7">
        <v>1</v>
      </c>
      <c r="G228" s="7">
        <v>0</v>
      </c>
    </row>
    <row r="229" spans="3:7" x14ac:dyDescent="0.25">
      <c r="C229" s="8" t="s">
        <v>262</v>
      </c>
      <c r="D229" s="7" t="s">
        <v>80</v>
      </c>
      <c r="E229" s="7" t="s">
        <v>80</v>
      </c>
      <c r="F229" s="7">
        <v>7.4626865671641784E-2</v>
      </c>
      <c r="G229" s="7">
        <v>0.92537313432835822</v>
      </c>
    </row>
    <row r="230" spans="3:7" x14ac:dyDescent="0.25">
      <c r="C230" s="8" t="s">
        <v>263</v>
      </c>
      <c r="D230" s="7" t="s">
        <v>80</v>
      </c>
      <c r="E230" s="7" t="s">
        <v>80</v>
      </c>
      <c r="F230" s="7">
        <v>7.4626865671641784E-2</v>
      </c>
      <c r="G230" s="7">
        <v>0.92537313432835822</v>
      </c>
    </row>
    <row r="231" spans="3:7" x14ac:dyDescent="0.25">
      <c r="C231" s="8" t="s">
        <v>264</v>
      </c>
      <c r="D231" s="7" t="s">
        <v>80</v>
      </c>
      <c r="E231" s="7" t="s">
        <v>80</v>
      </c>
      <c r="F231" s="7">
        <v>7.4626865671641784E-2</v>
      </c>
      <c r="G231" s="7">
        <v>0.92537313432835822</v>
      </c>
    </row>
    <row r="232" spans="3:7" x14ac:dyDescent="0.25">
      <c r="C232" s="8" t="s">
        <v>265</v>
      </c>
      <c r="D232" s="7" t="s">
        <v>80</v>
      </c>
      <c r="E232" s="7" t="s">
        <v>80</v>
      </c>
      <c r="F232" s="7">
        <v>0</v>
      </c>
      <c r="G232" s="7">
        <v>1</v>
      </c>
    </row>
    <row r="233" spans="3:7" x14ac:dyDescent="0.25">
      <c r="C233" s="8" t="s">
        <v>266</v>
      </c>
      <c r="D233" s="7" t="s">
        <v>80</v>
      </c>
      <c r="E233" s="7" t="s">
        <v>80</v>
      </c>
      <c r="F233" s="7">
        <v>0</v>
      </c>
      <c r="G233" s="7">
        <v>1</v>
      </c>
    </row>
    <row r="234" spans="3:7" x14ac:dyDescent="0.25">
      <c r="C234" s="8" t="s">
        <v>267</v>
      </c>
      <c r="D234" s="7" t="s">
        <v>80</v>
      </c>
      <c r="E234" s="7" t="s">
        <v>80</v>
      </c>
      <c r="F234" s="7">
        <v>0</v>
      </c>
      <c r="G234" s="7">
        <v>1</v>
      </c>
    </row>
    <row r="235" spans="3:7" x14ac:dyDescent="0.25">
      <c r="C235" s="37" t="s">
        <v>268</v>
      </c>
      <c r="D235" s="36" t="s">
        <v>69</v>
      </c>
      <c r="E235" s="36" t="s">
        <v>80</v>
      </c>
      <c r="F235" s="36">
        <v>0.37499999999999994</v>
      </c>
      <c r="G235" s="36">
        <v>0.625</v>
      </c>
    </row>
    <row r="236" spans="3:7" x14ac:dyDescent="0.25">
      <c r="C236" s="8" t="s">
        <v>269</v>
      </c>
      <c r="D236" s="7" t="s">
        <v>80</v>
      </c>
      <c r="E236" s="7" t="s">
        <v>80</v>
      </c>
      <c r="F236" s="7">
        <v>0.37499999999999994</v>
      </c>
      <c r="G236" s="7">
        <v>0.625</v>
      </c>
    </row>
    <row r="237" spans="3:7" x14ac:dyDescent="0.25">
      <c r="C237" s="8" t="s">
        <v>270</v>
      </c>
      <c r="D237" s="7" t="s">
        <v>69</v>
      </c>
      <c r="E237" s="7" t="s">
        <v>69</v>
      </c>
      <c r="F237" s="7">
        <v>1</v>
      </c>
      <c r="G237" s="7">
        <v>0</v>
      </c>
    </row>
    <row r="238" spans="3:7" x14ac:dyDescent="0.25">
      <c r="C238" s="8" t="s">
        <v>271</v>
      </c>
      <c r="D238" s="7" t="s">
        <v>80</v>
      </c>
      <c r="E238" s="7" t="s">
        <v>80</v>
      </c>
      <c r="F238" s="7">
        <v>0.37499999999999994</v>
      </c>
      <c r="G238" s="7">
        <v>0.625</v>
      </c>
    </row>
    <row r="239" spans="3:7" x14ac:dyDescent="0.25">
      <c r="C239" s="37" t="s">
        <v>272</v>
      </c>
      <c r="D239" s="36" t="s">
        <v>69</v>
      </c>
      <c r="E239" s="36" t="s">
        <v>80</v>
      </c>
      <c r="F239" s="36">
        <v>0.49999999999999994</v>
      </c>
      <c r="G239" s="36">
        <v>0.50000000000000011</v>
      </c>
    </row>
    <row r="240" spans="3:7" x14ac:dyDescent="0.25">
      <c r="C240" s="8" t="s">
        <v>273</v>
      </c>
      <c r="D240" s="7" t="s">
        <v>69</v>
      </c>
      <c r="E240" s="7" t="s">
        <v>69</v>
      </c>
      <c r="F240" s="7">
        <v>0.8</v>
      </c>
      <c r="G240" s="7">
        <v>0.2</v>
      </c>
    </row>
    <row r="241" spans="3:7" x14ac:dyDescent="0.25">
      <c r="C241" s="8" t="s">
        <v>274</v>
      </c>
      <c r="D241" s="7" t="s">
        <v>80</v>
      </c>
      <c r="E241" s="7" t="s">
        <v>80</v>
      </c>
      <c r="F241" s="7">
        <v>0.49999999999999994</v>
      </c>
      <c r="G241" s="7">
        <v>0.50000000000000011</v>
      </c>
    </row>
    <row r="242" spans="3:7" x14ac:dyDescent="0.25">
      <c r="C242" s="37" t="s">
        <v>275</v>
      </c>
      <c r="D242" s="36" t="s">
        <v>69</v>
      </c>
      <c r="E242" s="36" t="s">
        <v>80</v>
      </c>
      <c r="F242" s="36">
        <v>0.49999999999999994</v>
      </c>
      <c r="G242" s="36">
        <v>0.50000000000000011</v>
      </c>
    </row>
    <row r="243" spans="3:7" x14ac:dyDescent="0.25">
      <c r="C243" s="8" t="s">
        <v>276</v>
      </c>
      <c r="D243" s="7" t="s">
        <v>69</v>
      </c>
      <c r="E243" s="7" t="s">
        <v>69</v>
      </c>
      <c r="F243" s="7">
        <v>1</v>
      </c>
      <c r="G243" s="7">
        <v>0</v>
      </c>
    </row>
    <row r="244" spans="3:7" x14ac:dyDescent="0.25">
      <c r="C244" s="8" t="s">
        <v>277</v>
      </c>
      <c r="D244" s="7" t="s">
        <v>80</v>
      </c>
      <c r="E244" s="7" t="s">
        <v>80</v>
      </c>
      <c r="F244" s="7">
        <v>0.49999999999999994</v>
      </c>
      <c r="G244" s="7">
        <v>0.50000000000000011</v>
      </c>
    </row>
    <row r="245" spans="3:7" x14ac:dyDescent="0.25">
      <c r="C245" s="37" t="s">
        <v>278</v>
      </c>
      <c r="D245" s="36" t="s">
        <v>80</v>
      </c>
      <c r="E245" s="36" t="s">
        <v>69</v>
      </c>
      <c r="F245" s="36">
        <v>0.8</v>
      </c>
      <c r="G245" s="36">
        <v>0.2</v>
      </c>
    </row>
    <row r="246" spans="3:7" x14ac:dyDescent="0.25">
      <c r="C246" s="37" t="s">
        <v>279</v>
      </c>
      <c r="D246" s="36" t="s">
        <v>69</v>
      </c>
      <c r="E246" s="36" t="s">
        <v>80</v>
      </c>
      <c r="F246" s="36">
        <v>0.49999999999999994</v>
      </c>
      <c r="G246" s="36">
        <v>0.50000000000000011</v>
      </c>
    </row>
    <row r="247" spans="3:7" x14ac:dyDescent="0.25">
      <c r="C247" s="8" t="s">
        <v>280</v>
      </c>
      <c r="D247" s="7" t="s">
        <v>80</v>
      </c>
      <c r="E247" s="7" t="s">
        <v>80</v>
      </c>
      <c r="F247" s="7">
        <v>0.49999999999999994</v>
      </c>
      <c r="G247" s="7">
        <v>0.50000000000000011</v>
      </c>
    </row>
    <row r="248" spans="3:7" x14ac:dyDescent="0.25">
      <c r="C248" s="37" t="s">
        <v>281</v>
      </c>
      <c r="D248" s="36" t="s">
        <v>69</v>
      </c>
      <c r="E248" s="36" t="s">
        <v>80</v>
      </c>
      <c r="F248" s="36">
        <v>0.49999999999999994</v>
      </c>
      <c r="G248" s="36">
        <v>0.50000000000000011</v>
      </c>
    </row>
    <row r="249" spans="3:7" x14ac:dyDescent="0.25">
      <c r="C249" s="37" t="s">
        <v>282</v>
      </c>
      <c r="D249" s="36" t="s">
        <v>69</v>
      </c>
      <c r="E249" s="36" t="s">
        <v>80</v>
      </c>
      <c r="F249" s="36">
        <v>0.49999999999999994</v>
      </c>
      <c r="G249" s="36">
        <v>0.50000000000000011</v>
      </c>
    </row>
    <row r="250" spans="3:7" x14ac:dyDescent="0.25">
      <c r="C250" s="8" t="s">
        <v>283</v>
      </c>
      <c r="D250" s="7" t="s">
        <v>80</v>
      </c>
      <c r="E250" s="7" t="s">
        <v>80</v>
      </c>
      <c r="F250" s="7">
        <v>7.4626865671641784E-2</v>
      </c>
      <c r="G250" s="7">
        <v>0.92537313432835822</v>
      </c>
    </row>
    <row r="251" spans="3:7" x14ac:dyDescent="0.25">
      <c r="C251" s="8" t="s">
        <v>284</v>
      </c>
      <c r="D251" s="7" t="s">
        <v>80</v>
      </c>
      <c r="E251" s="7" t="s">
        <v>80</v>
      </c>
      <c r="F251" s="7">
        <v>7.4626865671641784E-2</v>
      </c>
      <c r="G251" s="7">
        <v>0.92537313432835822</v>
      </c>
    </row>
    <row r="252" spans="3:7" x14ac:dyDescent="0.25">
      <c r="C252" s="37" t="s">
        <v>285</v>
      </c>
      <c r="D252" s="36" t="s">
        <v>69</v>
      </c>
      <c r="E252" s="36" t="s">
        <v>80</v>
      </c>
      <c r="F252" s="36">
        <v>7.4626865671641784E-2</v>
      </c>
      <c r="G252" s="36">
        <v>0.92537313432835822</v>
      </c>
    </row>
    <row r="253" spans="3:7" x14ac:dyDescent="0.25">
      <c r="C253" s="8" t="s">
        <v>286</v>
      </c>
      <c r="D253" s="7" t="s">
        <v>80</v>
      </c>
      <c r="E253" s="7" t="s">
        <v>80</v>
      </c>
      <c r="F253" s="7">
        <v>7.4626865671641784E-2</v>
      </c>
      <c r="G253" s="7">
        <v>0.92537313432835822</v>
      </c>
    </row>
    <row r="254" spans="3:7" x14ac:dyDescent="0.25">
      <c r="C254" s="8" t="s">
        <v>287</v>
      </c>
      <c r="D254" s="7" t="s">
        <v>69</v>
      </c>
      <c r="E254" s="7" t="s">
        <v>69</v>
      </c>
      <c r="F254" s="7">
        <v>1</v>
      </c>
      <c r="G254" s="7">
        <v>0</v>
      </c>
    </row>
    <row r="255" spans="3:7" x14ac:dyDescent="0.25">
      <c r="C255" s="8" t="s">
        <v>288</v>
      </c>
      <c r="D255" s="7" t="s">
        <v>80</v>
      </c>
      <c r="E255" s="7" t="s">
        <v>80</v>
      </c>
      <c r="F255" s="7">
        <v>7.4626865671641784E-2</v>
      </c>
      <c r="G255" s="7">
        <v>0.92537313432835822</v>
      </c>
    </row>
    <row r="256" spans="3:7" x14ac:dyDescent="0.25">
      <c r="C256" s="37" t="s">
        <v>289</v>
      </c>
      <c r="D256" s="36" t="s">
        <v>69</v>
      </c>
      <c r="E256" s="36" t="s">
        <v>80</v>
      </c>
      <c r="F256" s="36">
        <v>0.28571428571428564</v>
      </c>
      <c r="G256" s="36">
        <v>0.7142857142857143</v>
      </c>
    </row>
    <row r="257" spans="3:7" x14ac:dyDescent="0.25">
      <c r="C257" s="8" t="s">
        <v>290</v>
      </c>
      <c r="D257" s="7" t="s">
        <v>80</v>
      </c>
      <c r="E257" s="7" t="s">
        <v>80</v>
      </c>
      <c r="F257" s="7">
        <v>0.28571428571428564</v>
      </c>
      <c r="G257" s="7">
        <v>0.7142857142857143</v>
      </c>
    </row>
    <row r="258" spans="3:7" x14ac:dyDescent="0.25">
      <c r="C258" s="8" t="s">
        <v>291</v>
      </c>
      <c r="D258" s="7" t="s">
        <v>80</v>
      </c>
      <c r="E258" s="7" t="s">
        <v>80</v>
      </c>
      <c r="F258" s="7">
        <v>0.28571428571428564</v>
      </c>
      <c r="G258" s="7">
        <v>0.7142857142857143</v>
      </c>
    </row>
    <row r="259" spans="3:7" x14ac:dyDescent="0.25">
      <c r="C259" s="8" t="s">
        <v>292</v>
      </c>
      <c r="D259" s="7" t="s">
        <v>69</v>
      </c>
      <c r="E259" s="7" t="s">
        <v>69</v>
      </c>
      <c r="F259" s="7">
        <v>1</v>
      </c>
      <c r="G259" s="7">
        <v>0</v>
      </c>
    </row>
    <row r="260" spans="3:7" x14ac:dyDescent="0.25">
      <c r="C260" s="8" t="s">
        <v>293</v>
      </c>
      <c r="D260" s="7" t="s">
        <v>80</v>
      </c>
      <c r="E260" s="7" t="s">
        <v>80</v>
      </c>
      <c r="F260" s="7">
        <v>0.28571428571428564</v>
      </c>
      <c r="G260" s="7">
        <v>0.7142857142857143</v>
      </c>
    </row>
    <row r="261" spans="3:7" x14ac:dyDescent="0.25">
      <c r="C261" s="8" t="s">
        <v>294</v>
      </c>
      <c r="D261" s="7" t="s">
        <v>80</v>
      </c>
      <c r="E261" s="7" t="s">
        <v>80</v>
      </c>
      <c r="F261" s="7">
        <v>0.28571428571428564</v>
      </c>
      <c r="G261" s="7">
        <v>0.7142857142857143</v>
      </c>
    </row>
    <row r="262" spans="3:7" x14ac:dyDescent="0.25">
      <c r="C262" s="8" t="s">
        <v>295</v>
      </c>
      <c r="D262" s="7" t="s">
        <v>80</v>
      </c>
      <c r="E262" s="7" t="s">
        <v>80</v>
      </c>
      <c r="F262" s="7">
        <v>7.4626865671641784E-2</v>
      </c>
      <c r="G262" s="7">
        <v>0.92537313432835822</v>
      </c>
    </row>
    <row r="263" spans="3:7" x14ac:dyDescent="0.25">
      <c r="C263" s="8" t="s">
        <v>296</v>
      </c>
      <c r="D263" s="7" t="s">
        <v>80</v>
      </c>
      <c r="E263" s="7" t="s">
        <v>80</v>
      </c>
      <c r="F263" s="7">
        <v>7.4626865671641784E-2</v>
      </c>
      <c r="G263" s="7">
        <v>0.92537313432835822</v>
      </c>
    </row>
    <row r="264" spans="3:7" x14ac:dyDescent="0.25">
      <c r="C264" s="8" t="s">
        <v>297</v>
      </c>
      <c r="D264" s="7" t="s">
        <v>80</v>
      </c>
      <c r="E264" s="7" t="s">
        <v>80</v>
      </c>
      <c r="F264" s="7">
        <v>7.4626865671641784E-2</v>
      </c>
      <c r="G264" s="7">
        <v>0.92537313432835822</v>
      </c>
    </row>
    <row r="265" spans="3:7" x14ac:dyDescent="0.25">
      <c r="C265" s="8" t="s">
        <v>298</v>
      </c>
      <c r="D265" s="7" t="s">
        <v>80</v>
      </c>
      <c r="E265" s="7" t="s">
        <v>80</v>
      </c>
      <c r="F265" s="7">
        <v>0.28571428571428564</v>
      </c>
      <c r="G265" s="7">
        <v>0.7142857142857143</v>
      </c>
    </row>
    <row r="266" spans="3:7" x14ac:dyDescent="0.25">
      <c r="C266" s="37" t="s">
        <v>299</v>
      </c>
      <c r="D266" s="36" t="s">
        <v>69</v>
      </c>
      <c r="E266" s="36" t="s">
        <v>80</v>
      </c>
      <c r="F266" s="36">
        <v>0.28571428571428564</v>
      </c>
      <c r="G266" s="36">
        <v>0.7142857142857143</v>
      </c>
    </row>
    <row r="267" spans="3:7" x14ac:dyDescent="0.25">
      <c r="C267" s="8" t="s">
        <v>300</v>
      </c>
      <c r="D267" s="7" t="s">
        <v>80</v>
      </c>
      <c r="E267" s="7" t="s">
        <v>80</v>
      </c>
      <c r="F267" s="7">
        <v>0.28571428571428564</v>
      </c>
      <c r="G267" s="7">
        <v>0.7142857142857143</v>
      </c>
    </row>
    <row r="268" spans="3:7" x14ac:dyDescent="0.25">
      <c r="C268" s="8" t="s">
        <v>301</v>
      </c>
      <c r="D268" s="7" t="s">
        <v>80</v>
      </c>
      <c r="E268" s="7" t="s">
        <v>80</v>
      </c>
      <c r="F268" s="7">
        <v>0.28571428571428564</v>
      </c>
      <c r="G268" s="7">
        <v>0.7142857142857143</v>
      </c>
    </row>
    <row r="269" spans="3:7" x14ac:dyDescent="0.25">
      <c r="C269" s="8" t="s">
        <v>302</v>
      </c>
      <c r="D269" s="7" t="s">
        <v>80</v>
      </c>
      <c r="E269" s="7" t="s">
        <v>80</v>
      </c>
      <c r="F269" s="7">
        <v>0.28571428571428564</v>
      </c>
      <c r="G269" s="7">
        <v>0.7142857142857143</v>
      </c>
    </row>
    <row r="270" spans="3:7" x14ac:dyDescent="0.25">
      <c r="C270" s="37" t="s">
        <v>303</v>
      </c>
      <c r="D270" s="36" t="s">
        <v>69</v>
      </c>
      <c r="E270" s="36" t="s">
        <v>80</v>
      </c>
      <c r="F270" s="36">
        <v>0.47368421052631571</v>
      </c>
      <c r="G270" s="36">
        <v>0.52631578947368418</v>
      </c>
    </row>
    <row r="271" spans="3:7" x14ac:dyDescent="0.25">
      <c r="C271" s="8" t="s">
        <v>304</v>
      </c>
      <c r="D271" s="7" t="s">
        <v>80</v>
      </c>
      <c r="E271" s="7" t="s">
        <v>80</v>
      </c>
      <c r="F271" s="7">
        <v>0.47368421052631571</v>
      </c>
      <c r="G271" s="7">
        <v>0.52631578947368418</v>
      </c>
    </row>
    <row r="272" spans="3:7" x14ac:dyDescent="0.25">
      <c r="C272" s="8" t="s">
        <v>305</v>
      </c>
      <c r="D272" s="7" t="s">
        <v>80</v>
      </c>
      <c r="E272" s="7" t="s">
        <v>80</v>
      </c>
      <c r="F272" s="7">
        <v>0.47368421052631571</v>
      </c>
      <c r="G272" s="7">
        <v>0.52631578947368418</v>
      </c>
    </row>
    <row r="273" spans="3:7" x14ac:dyDescent="0.25">
      <c r="C273" s="37" t="s">
        <v>306</v>
      </c>
      <c r="D273" s="36" t="s">
        <v>69</v>
      </c>
      <c r="E273" s="36" t="s">
        <v>80</v>
      </c>
      <c r="F273" s="36">
        <v>0.47368421052631571</v>
      </c>
      <c r="G273" s="36">
        <v>0.52631578947368418</v>
      </c>
    </row>
    <row r="274" spans="3:7" x14ac:dyDescent="0.25">
      <c r="C274" s="8" t="s">
        <v>307</v>
      </c>
      <c r="D274" s="7" t="s">
        <v>80</v>
      </c>
      <c r="E274" s="7" t="s">
        <v>80</v>
      </c>
      <c r="F274" s="7">
        <v>7.4626865671641784E-2</v>
      </c>
      <c r="G274" s="7">
        <v>0.92537313432835822</v>
      </c>
    </row>
    <row r="275" spans="3:7" x14ac:dyDescent="0.25">
      <c r="C275" s="8" t="s">
        <v>308</v>
      </c>
      <c r="D275" s="7" t="s">
        <v>80</v>
      </c>
      <c r="E275" s="7" t="s">
        <v>80</v>
      </c>
      <c r="F275" s="7">
        <v>7.4626865671641784E-2</v>
      </c>
      <c r="G275" s="7">
        <v>0.92537313432835822</v>
      </c>
    </row>
    <row r="276" spans="3:7" x14ac:dyDescent="0.25">
      <c r="C276" s="8" t="s">
        <v>309</v>
      </c>
      <c r="D276" s="7" t="s">
        <v>80</v>
      </c>
      <c r="E276" s="7" t="s">
        <v>80</v>
      </c>
      <c r="F276" s="7">
        <v>7.4626865671641784E-2</v>
      </c>
      <c r="G276" s="7">
        <v>0.92537313432835822</v>
      </c>
    </row>
    <row r="277" spans="3:7" x14ac:dyDescent="0.25">
      <c r="C277" s="8" t="s">
        <v>310</v>
      </c>
      <c r="D277" s="7" t="s">
        <v>80</v>
      </c>
      <c r="E277" s="7" t="s">
        <v>80</v>
      </c>
      <c r="F277" s="7">
        <v>7.4626865671641784E-2</v>
      </c>
      <c r="G277" s="7">
        <v>0.92537313432835822</v>
      </c>
    </row>
    <row r="278" spans="3:7" x14ac:dyDescent="0.25">
      <c r="C278" s="8" t="s">
        <v>311</v>
      </c>
      <c r="D278" s="7" t="s">
        <v>80</v>
      </c>
      <c r="E278" s="7" t="s">
        <v>80</v>
      </c>
      <c r="F278" s="7">
        <v>7.4626865671641784E-2</v>
      </c>
      <c r="G278" s="7">
        <v>0.92537313432835822</v>
      </c>
    </row>
    <row r="279" spans="3:7" x14ac:dyDescent="0.25">
      <c r="C279" s="8" t="s">
        <v>312</v>
      </c>
      <c r="D279" s="7" t="s">
        <v>80</v>
      </c>
      <c r="E279" s="7" t="s">
        <v>80</v>
      </c>
      <c r="F279" s="7">
        <v>7.4626865671641784E-2</v>
      </c>
      <c r="G279" s="7">
        <v>0.92537313432835822</v>
      </c>
    </row>
    <row r="280" spans="3:7" x14ac:dyDescent="0.25">
      <c r="C280" s="8" t="s">
        <v>313</v>
      </c>
      <c r="D280" s="7" t="s">
        <v>80</v>
      </c>
      <c r="E280" s="7" t="s">
        <v>80</v>
      </c>
      <c r="F280" s="7">
        <v>7.4626865671641784E-2</v>
      </c>
      <c r="G280" s="7">
        <v>0.92537313432835822</v>
      </c>
    </row>
    <row r="281" spans="3:7" x14ac:dyDescent="0.25">
      <c r="C281" s="8" t="s">
        <v>314</v>
      </c>
      <c r="D281" s="7" t="s">
        <v>69</v>
      </c>
      <c r="E281" s="7" t="s">
        <v>69</v>
      </c>
      <c r="F281" s="7">
        <v>1</v>
      </c>
      <c r="G281" s="7">
        <v>0</v>
      </c>
    </row>
    <row r="282" spans="3:7" x14ac:dyDescent="0.25">
      <c r="C282" s="8" t="s">
        <v>315</v>
      </c>
      <c r="D282" s="7" t="s">
        <v>80</v>
      </c>
      <c r="E282" s="7" t="s">
        <v>80</v>
      </c>
      <c r="F282" s="7">
        <v>7.4626865671641784E-2</v>
      </c>
      <c r="G282" s="7">
        <v>0.92537313432835822</v>
      </c>
    </row>
    <row r="283" spans="3:7" x14ac:dyDescent="0.25">
      <c r="C283" s="8" t="s">
        <v>316</v>
      </c>
      <c r="D283" s="7" t="s">
        <v>80</v>
      </c>
      <c r="E283" s="7" t="s">
        <v>80</v>
      </c>
      <c r="F283" s="7">
        <v>7.4626865671641784E-2</v>
      </c>
      <c r="G283" s="7">
        <v>0.92537313432835822</v>
      </c>
    </row>
    <row r="284" spans="3:7" x14ac:dyDescent="0.25">
      <c r="C284" s="8" t="s">
        <v>317</v>
      </c>
      <c r="D284" s="7" t="s">
        <v>80</v>
      </c>
      <c r="E284" s="7" t="s">
        <v>80</v>
      </c>
      <c r="F284" s="7">
        <v>7.4626865671641784E-2</v>
      </c>
      <c r="G284" s="7">
        <v>0.92537313432835822</v>
      </c>
    </row>
    <row r="285" spans="3:7" x14ac:dyDescent="0.25">
      <c r="C285" s="8" t="s">
        <v>318</v>
      </c>
      <c r="D285" s="7" t="s">
        <v>69</v>
      </c>
      <c r="E285" s="7" t="s">
        <v>69</v>
      </c>
      <c r="F285" s="7">
        <v>1</v>
      </c>
      <c r="G285" s="7">
        <v>0</v>
      </c>
    </row>
    <row r="286" spans="3:7" x14ac:dyDescent="0.25">
      <c r="C286" s="8" t="s">
        <v>319</v>
      </c>
      <c r="D286" s="7" t="s">
        <v>80</v>
      </c>
      <c r="E286" s="7" t="s">
        <v>80</v>
      </c>
      <c r="F286" s="7">
        <v>7.4626865671641784E-2</v>
      </c>
      <c r="G286" s="7">
        <v>0.92537313432835822</v>
      </c>
    </row>
    <row r="287" spans="3:7" x14ac:dyDescent="0.25">
      <c r="C287" s="8" t="s">
        <v>320</v>
      </c>
      <c r="D287" s="7" t="s">
        <v>69</v>
      </c>
      <c r="E287" s="7" t="s">
        <v>69</v>
      </c>
      <c r="F287" s="7">
        <v>1</v>
      </c>
      <c r="G287" s="7">
        <v>0</v>
      </c>
    </row>
    <row r="288" spans="3:7" x14ac:dyDescent="0.25">
      <c r="C288" s="8" t="s">
        <v>321</v>
      </c>
      <c r="D288" s="7" t="s">
        <v>80</v>
      </c>
      <c r="E288" s="7" t="s">
        <v>80</v>
      </c>
      <c r="F288" s="7">
        <v>7.4626865671641784E-2</v>
      </c>
      <c r="G288" s="7">
        <v>0.92537313432835822</v>
      </c>
    </row>
    <row r="289" spans="3:7" x14ac:dyDescent="0.25">
      <c r="C289" s="8" t="s">
        <v>322</v>
      </c>
      <c r="D289" s="7" t="s">
        <v>69</v>
      </c>
      <c r="E289" s="7" t="s">
        <v>69</v>
      </c>
      <c r="F289" s="7">
        <v>0.52631578947368407</v>
      </c>
      <c r="G289" s="7">
        <v>0.47368421052631587</v>
      </c>
    </row>
    <row r="290" spans="3:7" x14ac:dyDescent="0.25">
      <c r="C290" s="8" t="s">
        <v>323</v>
      </c>
      <c r="D290" s="7" t="s">
        <v>80</v>
      </c>
      <c r="E290" s="7" t="s">
        <v>80</v>
      </c>
      <c r="F290" s="7">
        <v>0.13333333333333333</v>
      </c>
      <c r="G290" s="7">
        <v>0.8666666666666667</v>
      </c>
    </row>
    <row r="291" spans="3:7" x14ac:dyDescent="0.25">
      <c r="C291" s="8" t="s">
        <v>324</v>
      </c>
      <c r="D291" s="7" t="s">
        <v>69</v>
      </c>
      <c r="E291" s="7" t="s">
        <v>69</v>
      </c>
      <c r="F291" s="7">
        <v>0.52631578947368407</v>
      </c>
      <c r="G291" s="7">
        <v>0.47368421052631587</v>
      </c>
    </row>
    <row r="292" spans="3:7" x14ac:dyDescent="0.25">
      <c r="C292" s="8" t="s">
        <v>325</v>
      </c>
      <c r="D292" s="7" t="s">
        <v>80</v>
      </c>
      <c r="E292" s="7" t="s">
        <v>80</v>
      </c>
      <c r="F292" s="7">
        <v>7.4626865671641784E-2</v>
      </c>
      <c r="G292" s="7">
        <v>0.92537313432835822</v>
      </c>
    </row>
    <row r="293" spans="3:7" x14ac:dyDescent="0.25">
      <c r="C293" s="8" t="s">
        <v>326</v>
      </c>
      <c r="D293" s="7" t="s">
        <v>80</v>
      </c>
      <c r="E293" s="7" t="s">
        <v>80</v>
      </c>
      <c r="F293" s="7">
        <v>7.4626865671641784E-2</v>
      </c>
      <c r="G293" s="7">
        <v>0.92537313432835822</v>
      </c>
    </row>
    <row r="294" spans="3:7" x14ac:dyDescent="0.25">
      <c r="C294" s="8" t="s">
        <v>327</v>
      </c>
      <c r="D294" s="7" t="s">
        <v>80</v>
      </c>
      <c r="E294" s="7" t="s">
        <v>80</v>
      </c>
      <c r="F294" s="7">
        <v>7.4626865671641784E-2</v>
      </c>
      <c r="G294" s="7">
        <v>0.92537313432835822</v>
      </c>
    </row>
    <row r="295" spans="3:7" x14ac:dyDescent="0.25">
      <c r="C295" s="8" t="s">
        <v>328</v>
      </c>
      <c r="D295" s="7" t="s">
        <v>80</v>
      </c>
      <c r="E295" s="7" t="s">
        <v>80</v>
      </c>
      <c r="F295" s="7">
        <v>7.4626865671641784E-2</v>
      </c>
      <c r="G295" s="7">
        <v>0.92537313432835822</v>
      </c>
    </row>
    <row r="296" spans="3:7" x14ac:dyDescent="0.25">
      <c r="C296" s="8" t="s">
        <v>329</v>
      </c>
      <c r="D296" s="7" t="s">
        <v>80</v>
      </c>
      <c r="E296" s="7" t="s">
        <v>80</v>
      </c>
      <c r="F296" s="7">
        <v>7.4626865671641784E-2</v>
      </c>
      <c r="G296" s="7">
        <v>0.92537313432835822</v>
      </c>
    </row>
    <row r="297" spans="3:7" x14ac:dyDescent="0.25">
      <c r="C297" s="8" t="s">
        <v>330</v>
      </c>
      <c r="D297" s="7" t="s">
        <v>80</v>
      </c>
      <c r="E297" s="7" t="s">
        <v>80</v>
      </c>
      <c r="F297" s="7">
        <v>7.4626865671641784E-2</v>
      </c>
      <c r="G297" s="7">
        <v>0.92537313432835822</v>
      </c>
    </row>
    <row r="298" spans="3:7" x14ac:dyDescent="0.25">
      <c r="C298" s="8" t="s">
        <v>331</v>
      </c>
      <c r="D298" s="7" t="s">
        <v>69</v>
      </c>
      <c r="E298" s="7" t="s">
        <v>69</v>
      </c>
      <c r="F298" s="7">
        <v>1</v>
      </c>
      <c r="G298" s="7">
        <v>0</v>
      </c>
    </row>
    <row r="299" spans="3:7" x14ac:dyDescent="0.25">
      <c r="C299" s="8" t="s">
        <v>332</v>
      </c>
      <c r="D299" s="7" t="s">
        <v>80</v>
      </c>
      <c r="E299" s="7" t="s">
        <v>80</v>
      </c>
      <c r="F299" s="7">
        <v>7.4626865671641784E-2</v>
      </c>
      <c r="G299" s="7">
        <v>0.92537313432835822</v>
      </c>
    </row>
    <row r="300" spans="3:7" x14ac:dyDescent="0.25">
      <c r="C300" s="8" t="s">
        <v>333</v>
      </c>
      <c r="D300" s="7" t="s">
        <v>80</v>
      </c>
      <c r="E300" s="7" t="s">
        <v>80</v>
      </c>
      <c r="F300" s="7">
        <v>7.4626865671641784E-2</v>
      </c>
      <c r="G300" s="7">
        <v>0.92537313432835822</v>
      </c>
    </row>
    <row r="301" spans="3:7" x14ac:dyDescent="0.25">
      <c r="C301" s="8" t="s">
        <v>334</v>
      </c>
      <c r="D301" s="7" t="s">
        <v>80</v>
      </c>
      <c r="E301" s="7" t="s">
        <v>80</v>
      </c>
      <c r="F301" s="7">
        <v>7.4626865671641784E-2</v>
      </c>
      <c r="G301" s="7">
        <v>0.92537313432835822</v>
      </c>
    </row>
    <row r="302" spans="3:7" x14ac:dyDescent="0.25">
      <c r="C302" s="8" t="s">
        <v>335</v>
      </c>
      <c r="D302" s="7" t="s">
        <v>80</v>
      </c>
      <c r="E302" s="7" t="s">
        <v>80</v>
      </c>
      <c r="F302" s="7">
        <v>7.4626865671641784E-2</v>
      </c>
      <c r="G302" s="7">
        <v>0.92537313432835822</v>
      </c>
    </row>
    <row r="303" spans="3:7" x14ac:dyDescent="0.25">
      <c r="C303" s="8" t="s">
        <v>336</v>
      </c>
      <c r="D303" s="7" t="s">
        <v>80</v>
      </c>
      <c r="E303" s="7" t="s">
        <v>80</v>
      </c>
      <c r="F303" s="7">
        <v>7.4626865671641784E-2</v>
      </c>
      <c r="G303" s="7">
        <v>0.92537313432835822</v>
      </c>
    </row>
    <row r="304" spans="3:7" x14ac:dyDescent="0.25">
      <c r="C304" s="8" t="s">
        <v>337</v>
      </c>
      <c r="D304" s="7" t="s">
        <v>80</v>
      </c>
      <c r="E304" s="7" t="s">
        <v>80</v>
      </c>
      <c r="F304" s="7">
        <v>7.4626865671641784E-2</v>
      </c>
      <c r="G304" s="7">
        <v>0.92537313432835822</v>
      </c>
    </row>
    <row r="305" spans="3:7" x14ac:dyDescent="0.25">
      <c r="C305" s="8" t="s">
        <v>338</v>
      </c>
      <c r="D305" s="7" t="s">
        <v>69</v>
      </c>
      <c r="E305" s="7" t="s">
        <v>69</v>
      </c>
      <c r="F305" s="7">
        <v>1</v>
      </c>
      <c r="G305" s="7">
        <v>0</v>
      </c>
    </row>
    <row r="306" spans="3:7" x14ac:dyDescent="0.25">
      <c r="C306" s="8" t="s">
        <v>339</v>
      </c>
      <c r="D306" s="7" t="s">
        <v>80</v>
      </c>
      <c r="E306" s="7" t="s">
        <v>80</v>
      </c>
      <c r="F306" s="7">
        <v>7.4626865671641784E-2</v>
      </c>
      <c r="G306" s="7">
        <v>0.92537313432835822</v>
      </c>
    </row>
    <row r="307" spans="3:7" x14ac:dyDescent="0.25">
      <c r="C307" s="8" t="s">
        <v>340</v>
      </c>
      <c r="D307" s="7" t="s">
        <v>80</v>
      </c>
      <c r="E307" s="7" t="s">
        <v>80</v>
      </c>
      <c r="F307" s="7">
        <v>9.9999999999999978E-2</v>
      </c>
      <c r="G307" s="7">
        <v>0.9</v>
      </c>
    </row>
    <row r="308" spans="3:7" x14ac:dyDescent="0.25">
      <c r="C308" s="8" t="s">
        <v>341</v>
      </c>
      <c r="D308" s="7" t="s">
        <v>80</v>
      </c>
      <c r="E308" s="7" t="s">
        <v>80</v>
      </c>
      <c r="F308" s="7">
        <v>9.9999999999999978E-2</v>
      </c>
      <c r="G308" s="7">
        <v>0.9</v>
      </c>
    </row>
    <row r="309" spans="3:7" x14ac:dyDescent="0.25">
      <c r="C309" s="8" t="s">
        <v>342</v>
      </c>
      <c r="D309" s="7" t="s">
        <v>80</v>
      </c>
      <c r="E309" s="7" t="s">
        <v>80</v>
      </c>
      <c r="F309" s="7">
        <v>9.9999999999999978E-2</v>
      </c>
      <c r="G309" s="7">
        <v>0.9</v>
      </c>
    </row>
    <row r="310" spans="3:7" x14ac:dyDescent="0.25">
      <c r="C310" s="8" t="s">
        <v>343</v>
      </c>
      <c r="D310" s="7" t="s">
        <v>80</v>
      </c>
      <c r="E310" s="7" t="s">
        <v>80</v>
      </c>
      <c r="F310" s="7">
        <v>9.9999999999999978E-2</v>
      </c>
      <c r="G310" s="7">
        <v>0.9</v>
      </c>
    </row>
    <row r="311" spans="3:7" x14ac:dyDescent="0.25">
      <c r="C311" s="8" t="s">
        <v>344</v>
      </c>
      <c r="D311" s="7" t="s">
        <v>80</v>
      </c>
      <c r="E311" s="7" t="s">
        <v>80</v>
      </c>
      <c r="F311" s="7">
        <v>0</v>
      </c>
      <c r="G311" s="7">
        <v>1</v>
      </c>
    </row>
    <row r="312" spans="3:7" x14ac:dyDescent="0.25">
      <c r="C312" s="37" t="s">
        <v>345</v>
      </c>
      <c r="D312" s="36" t="s">
        <v>69</v>
      </c>
      <c r="E312" s="36" t="s">
        <v>80</v>
      </c>
      <c r="F312" s="36">
        <v>9.9999999999999978E-2</v>
      </c>
      <c r="G312" s="36">
        <v>0.9</v>
      </c>
    </row>
    <row r="313" spans="3:7" x14ac:dyDescent="0.25">
      <c r="C313" s="8" t="s">
        <v>346</v>
      </c>
      <c r="D313" s="7" t="s">
        <v>80</v>
      </c>
      <c r="E313" s="7" t="s">
        <v>80</v>
      </c>
      <c r="F313" s="7">
        <v>9.9999999999999978E-2</v>
      </c>
      <c r="G313" s="7">
        <v>0.9</v>
      </c>
    </row>
    <row r="314" spans="3:7" x14ac:dyDescent="0.25">
      <c r="C314" s="8" t="s">
        <v>347</v>
      </c>
      <c r="D314" s="7" t="s">
        <v>80</v>
      </c>
      <c r="E314" s="7" t="s">
        <v>80</v>
      </c>
      <c r="F314" s="7">
        <v>9.9999999999999978E-2</v>
      </c>
      <c r="G314" s="7">
        <v>0.9</v>
      </c>
    </row>
    <row r="315" spans="3:7" x14ac:dyDescent="0.25">
      <c r="C315" s="8" t="s">
        <v>348</v>
      </c>
      <c r="D315" s="7" t="s">
        <v>69</v>
      </c>
      <c r="E315" s="7" t="s">
        <v>69</v>
      </c>
      <c r="F315" s="7">
        <v>0.52631578947368407</v>
      </c>
      <c r="G315" s="7">
        <v>0.47368421052631587</v>
      </c>
    </row>
    <row r="316" spans="3:7" x14ac:dyDescent="0.25">
      <c r="C316" s="37" t="s">
        <v>349</v>
      </c>
      <c r="D316" s="36" t="s">
        <v>69</v>
      </c>
      <c r="E316" s="36" t="s">
        <v>80</v>
      </c>
      <c r="F316" s="36">
        <v>0.13333333333333333</v>
      </c>
      <c r="G316" s="36">
        <v>0.8666666666666667</v>
      </c>
    </row>
    <row r="317" spans="3:7" x14ac:dyDescent="0.25">
      <c r="C317" s="8" t="s">
        <v>350</v>
      </c>
      <c r="D317" s="7" t="s">
        <v>69</v>
      </c>
      <c r="E317" s="7" t="s">
        <v>69</v>
      </c>
      <c r="F317" s="7">
        <v>0.52631578947368407</v>
      </c>
      <c r="G317" s="7">
        <v>0.47368421052631587</v>
      </c>
    </row>
    <row r="318" spans="3:7" x14ac:dyDescent="0.25">
      <c r="C318" s="37" t="s">
        <v>351</v>
      </c>
      <c r="D318" s="36" t="s">
        <v>80</v>
      </c>
      <c r="E318" s="36" t="s">
        <v>69</v>
      </c>
      <c r="F318" s="36">
        <v>0.52631578947368407</v>
      </c>
      <c r="G318" s="36">
        <v>0.47368421052631587</v>
      </c>
    </row>
    <row r="319" spans="3:7" x14ac:dyDescent="0.25">
      <c r="C319" s="8" t="s">
        <v>352</v>
      </c>
      <c r="D319" s="7" t="s">
        <v>80</v>
      </c>
      <c r="E319" s="7" t="s">
        <v>80</v>
      </c>
      <c r="F319" s="7">
        <v>0.13333333333333333</v>
      </c>
      <c r="G319" s="7">
        <v>0.8666666666666667</v>
      </c>
    </row>
    <row r="320" spans="3:7" x14ac:dyDescent="0.25">
      <c r="C320" s="8" t="s">
        <v>353</v>
      </c>
      <c r="D320" s="7" t="s">
        <v>69</v>
      </c>
      <c r="E320" s="7" t="s">
        <v>69</v>
      </c>
      <c r="F320" s="7">
        <v>0.52631578947368407</v>
      </c>
      <c r="G320" s="7">
        <v>0.47368421052631587</v>
      </c>
    </row>
    <row r="321" spans="3:7" x14ac:dyDescent="0.25">
      <c r="C321" s="8" t="s">
        <v>354</v>
      </c>
      <c r="D321" s="7" t="s">
        <v>69</v>
      </c>
      <c r="E321" s="7" t="s">
        <v>69</v>
      </c>
      <c r="F321" s="7">
        <v>0.52631578947368407</v>
      </c>
      <c r="G321" s="7">
        <v>0.47368421052631587</v>
      </c>
    </row>
    <row r="322" spans="3:7" x14ac:dyDescent="0.25">
      <c r="C322" s="37" t="s">
        <v>355</v>
      </c>
      <c r="D322" s="36" t="s">
        <v>80</v>
      </c>
      <c r="E322" s="36" t="s">
        <v>69</v>
      </c>
      <c r="F322" s="36">
        <v>0.52631578947368407</v>
      </c>
      <c r="G322" s="36">
        <v>0.47368421052631587</v>
      </c>
    </row>
    <row r="323" spans="3:7" x14ac:dyDescent="0.25">
      <c r="C323" s="37" t="s">
        <v>356</v>
      </c>
      <c r="D323" s="36" t="s">
        <v>80</v>
      </c>
      <c r="E323" s="36" t="s">
        <v>69</v>
      </c>
      <c r="F323" s="36">
        <v>0.52631578947368407</v>
      </c>
      <c r="G323" s="36">
        <v>0.47368421052631587</v>
      </c>
    </row>
    <row r="324" spans="3:7" x14ac:dyDescent="0.25">
      <c r="C324" s="8" t="s">
        <v>357</v>
      </c>
      <c r="D324" s="7" t="s">
        <v>69</v>
      </c>
      <c r="E324" s="7" t="s">
        <v>69</v>
      </c>
      <c r="F324" s="7">
        <v>1</v>
      </c>
      <c r="G324" s="7">
        <v>0</v>
      </c>
    </row>
    <row r="325" spans="3:7" x14ac:dyDescent="0.25">
      <c r="C325" s="8" t="s">
        <v>358</v>
      </c>
      <c r="D325" s="7" t="s">
        <v>69</v>
      </c>
      <c r="E325" s="7" t="s">
        <v>69</v>
      </c>
      <c r="F325" s="7">
        <v>0.52631578947368407</v>
      </c>
      <c r="G325" s="7">
        <v>0.47368421052631587</v>
      </c>
    </row>
    <row r="326" spans="3:7" x14ac:dyDescent="0.25">
      <c r="C326" s="8" t="s">
        <v>359</v>
      </c>
      <c r="D326" s="7" t="s">
        <v>80</v>
      </c>
      <c r="E326" s="7" t="s">
        <v>80</v>
      </c>
      <c r="F326" s="7">
        <v>0</v>
      </c>
      <c r="G326" s="7">
        <v>1</v>
      </c>
    </row>
    <row r="327" spans="3:7" x14ac:dyDescent="0.25">
      <c r="C327" s="8" t="s">
        <v>360</v>
      </c>
      <c r="D327" s="7" t="s">
        <v>80</v>
      </c>
      <c r="E327" s="7" t="s">
        <v>80</v>
      </c>
      <c r="F327" s="7">
        <v>0</v>
      </c>
      <c r="G327" s="7">
        <v>1</v>
      </c>
    </row>
    <row r="328" spans="3:7" x14ac:dyDescent="0.25">
      <c r="C328" s="8" t="s">
        <v>361</v>
      </c>
      <c r="D328" s="7" t="s">
        <v>80</v>
      </c>
      <c r="E328" s="7" t="s">
        <v>80</v>
      </c>
      <c r="F328" s="7">
        <v>0</v>
      </c>
      <c r="G328" s="7">
        <v>1</v>
      </c>
    </row>
    <row r="329" spans="3:7" x14ac:dyDescent="0.25">
      <c r="C329" s="8" t="s">
        <v>362</v>
      </c>
      <c r="D329" s="7" t="s">
        <v>80</v>
      </c>
      <c r="E329" s="7" t="s">
        <v>80</v>
      </c>
      <c r="F329" s="7">
        <v>0</v>
      </c>
      <c r="G329" s="7">
        <v>1</v>
      </c>
    </row>
    <row r="330" spans="3:7" x14ac:dyDescent="0.25">
      <c r="C330" s="8" t="s">
        <v>363</v>
      </c>
      <c r="D330" s="7" t="s">
        <v>80</v>
      </c>
      <c r="E330" s="7" t="s">
        <v>80</v>
      </c>
      <c r="F330" s="7">
        <v>0</v>
      </c>
      <c r="G330" s="7">
        <v>1</v>
      </c>
    </row>
    <row r="331" spans="3:7" x14ac:dyDescent="0.25">
      <c r="C331" s="8" t="s">
        <v>364</v>
      </c>
      <c r="D331" s="7" t="s">
        <v>69</v>
      </c>
      <c r="E331" s="7" t="s">
        <v>69</v>
      </c>
      <c r="F331" s="7">
        <v>1</v>
      </c>
      <c r="G331" s="7">
        <v>0</v>
      </c>
    </row>
    <row r="332" spans="3:7" x14ac:dyDescent="0.25">
      <c r="C332" s="8" t="s">
        <v>365</v>
      </c>
      <c r="D332" s="7" t="s">
        <v>69</v>
      </c>
      <c r="E332" s="7" t="s">
        <v>69</v>
      </c>
      <c r="F332" s="7">
        <v>1</v>
      </c>
      <c r="G332" s="7">
        <v>0</v>
      </c>
    </row>
    <row r="333" spans="3:7" x14ac:dyDescent="0.25">
      <c r="C333" s="37" t="s">
        <v>366</v>
      </c>
      <c r="D333" s="36" t="s">
        <v>69</v>
      </c>
      <c r="E333" s="36" t="s">
        <v>80</v>
      </c>
      <c r="F333" s="36">
        <v>0.47368421052631571</v>
      </c>
      <c r="G333" s="36">
        <v>0.52631578947368418</v>
      </c>
    </row>
    <row r="334" spans="3:7" x14ac:dyDescent="0.25">
      <c r="C334" s="8" t="s">
        <v>367</v>
      </c>
      <c r="D334" s="7" t="s">
        <v>80</v>
      </c>
      <c r="E334" s="7" t="s">
        <v>80</v>
      </c>
      <c r="F334" s="7">
        <v>0.47368421052631571</v>
      </c>
      <c r="G334" s="7">
        <v>0.52631578947368418</v>
      </c>
    </row>
    <row r="335" spans="3:7" x14ac:dyDescent="0.25">
      <c r="C335" s="8" t="s">
        <v>368</v>
      </c>
      <c r="D335" s="7" t="s">
        <v>80</v>
      </c>
      <c r="E335" s="7" t="s">
        <v>80</v>
      </c>
      <c r="F335" s="7">
        <v>0.47368421052631571</v>
      </c>
      <c r="G335" s="7">
        <v>0.52631578947368418</v>
      </c>
    </row>
    <row r="336" spans="3:7" x14ac:dyDescent="0.25">
      <c r="C336" s="8" t="s">
        <v>369</v>
      </c>
      <c r="D336" s="7" t="s">
        <v>80</v>
      </c>
      <c r="E336" s="7" t="s">
        <v>80</v>
      </c>
      <c r="F336" s="7">
        <v>0.47368421052631571</v>
      </c>
      <c r="G336" s="7">
        <v>0.52631578947368418</v>
      </c>
    </row>
    <row r="337" spans="3:7" x14ac:dyDescent="0.25">
      <c r="C337" s="37" t="s">
        <v>370</v>
      </c>
      <c r="D337" s="36" t="s">
        <v>69</v>
      </c>
      <c r="E337" s="36" t="s">
        <v>80</v>
      </c>
      <c r="F337" s="36">
        <v>0.47368421052631571</v>
      </c>
      <c r="G337" s="36">
        <v>0.52631578947368418</v>
      </c>
    </row>
    <row r="338" spans="3:7" x14ac:dyDescent="0.25">
      <c r="C338" s="8" t="s">
        <v>371</v>
      </c>
      <c r="D338" s="7" t="s">
        <v>69</v>
      </c>
      <c r="E338" s="7" t="s">
        <v>69</v>
      </c>
      <c r="F338" s="7">
        <v>1</v>
      </c>
      <c r="G338" s="7">
        <v>0</v>
      </c>
    </row>
    <row r="339" spans="3:7" x14ac:dyDescent="0.25">
      <c r="C339" s="8" t="s">
        <v>372</v>
      </c>
      <c r="D339" s="7" t="s">
        <v>80</v>
      </c>
      <c r="E339" s="7" t="s">
        <v>80</v>
      </c>
      <c r="F339" s="7">
        <v>0.47368421052631571</v>
      </c>
      <c r="G339" s="7">
        <v>0.52631578947368418</v>
      </c>
    </row>
    <row r="340" spans="3:7" x14ac:dyDescent="0.25">
      <c r="C340" s="8" t="s">
        <v>373</v>
      </c>
      <c r="D340" s="7" t="s">
        <v>69</v>
      </c>
      <c r="E340" s="7" t="s">
        <v>69</v>
      </c>
      <c r="F340" s="7">
        <v>1</v>
      </c>
      <c r="G340" s="7">
        <v>0</v>
      </c>
    </row>
    <row r="341" spans="3:7" x14ac:dyDescent="0.25">
      <c r="C341" s="8" t="s">
        <v>374</v>
      </c>
      <c r="D341" s="7" t="s">
        <v>80</v>
      </c>
      <c r="E341" s="7" t="s">
        <v>80</v>
      </c>
      <c r="F341" s="7">
        <v>0.47368421052631571</v>
      </c>
      <c r="G341" s="7">
        <v>0.52631578947368418</v>
      </c>
    </row>
    <row r="342" spans="3:7" x14ac:dyDescent="0.25">
      <c r="C342" s="8" t="s">
        <v>375</v>
      </c>
      <c r="D342" s="7" t="s">
        <v>80</v>
      </c>
      <c r="E342" s="7" t="s">
        <v>80</v>
      </c>
      <c r="F342" s="7">
        <v>7.4626865671641784E-2</v>
      </c>
      <c r="G342" s="7">
        <v>0.92537313432835822</v>
      </c>
    </row>
    <row r="343" spans="3:7" x14ac:dyDescent="0.25">
      <c r="C343" s="8" t="s">
        <v>376</v>
      </c>
      <c r="D343" s="7" t="s">
        <v>80</v>
      </c>
      <c r="E343" s="7" t="s">
        <v>80</v>
      </c>
      <c r="F343" s="7">
        <v>7.4626865671641784E-2</v>
      </c>
      <c r="G343" s="7">
        <v>0.92537313432835822</v>
      </c>
    </row>
    <row r="344" spans="3:7" x14ac:dyDescent="0.25">
      <c r="C344" s="8" t="s">
        <v>377</v>
      </c>
      <c r="D344" s="7" t="s">
        <v>80</v>
      </c>
      <c r="E344" s="7" t="s">
        <v>80</v>
      </c>
      <c r="F344" s="7">
        <v>7.4626865671641784E-2</v>
      </c>
      <c r="G344" s="7">
        <v>0.92537313432835822</v>
      </c>
    </row>
    <row r="345" spans="3:7" x14ac:dyDescent="0.25">
      <c r="C345" s="8" t="s">
        <v>378</v>
      </c>
      <c r="D345" s="7" t="s">
        <v>80</v>
      </c>
      <c r="E345" s="7" t="s">
        <v>80</v>
      </c>
      <c r="F345" s="7">
        <v>7.4626865671641784E-2</v>
      </c>
      <c r="G345" s="7">
        <v>0.92537313432835822</v>
      </c>
    </row>
    <row r="346" spans="3:7" x14ac:dyDescent="0.25">
      <c r="C346" s="8" t="s">
        <v>379</v>
      </c>
      <c r="D346" s="7" t="s">
        <v>69</v>
      </c>
      <c r="E346" s="7" t="s">
        <v>69</v>
      </c>
      <c r="F346" s="7">
        <v>1</v>
      </c>
      <c r="G346" s="7">
        <v>0</v>
      </c>
    </row>
    <row r="347" spans="3:7" x14ac:dyDescent="0.25">
      <c r="C347" s="8" t="s">
        <v>380</v>
      </c>
      <c r="D347" s="7" t="s">
        <v>80</v>
      </c>
      <c r="E347" s="7" t="s">
        <v>80</v>
      </c>
      <c r="F347" s="7">
        <v>7.4626865671641784E-2</v>
      </c>
      <c r="G347" s="7">
        <v>0.92537313432835822</v>
      </c>
    </row>
    <row r="348" spans="3:7" x14ac:dyDescent="0.25">
      <c r="C348" s="37" t="s">
        <v>381</v>
      </c>
      <c r="D348" s="36" t="s">
        <v>69</v>
      </c>
      <c r="E348" s="36" t="s">
        <v>80</v>
      </c>
      <c r="F348" s="36">
        <v>7.4626865671641784E-2</v>
      </c>
      <c r="G348" s="36">
        <v>0.92537313432835822</v>
      </c>
    </row>
    <row r="349" spans="3:7" x14ac:dyDescent="0.25">
      <c r="C349" s="8" t="s">
        <v>382</v>
      </c>
      <c r="D349" s="7" t="s">
        <v>80</v>
      </c>
      <c r="E349" s="7" t="s">
        <v>80</v>
      </c>
      <c r="F349" s="7">
        <v>7.4626865671641784E-2</v>
      </c>
      <c r="G349" s="7">
        <v>0.92537313432835822</v>
      </c>
    </row>
    <row r="350" spans="3:7" x14ac:dyDescent="0.25">
      <c r="C350" s="8" t="s">
        <v>383</v>
      </c>
      <c r="D350" s="7" t="s">
        <v>80</v>
      </c>
      <c r="E350" s="7" t="s">
        <v>80</v>
      </c>
      <c r="F350" s="7">
        <v>7.4626865671641784E-2</v>
      </c>
      <c r="G350" s="7">
        <v>0.92537313432835822</v>
      </c>
    </row>
    <row r="351" spans="3:7" x14ac:dyDescent="0.25">
      <c r="C351" s="8" t="s">
        <v>384</v>
      </c>
      <c r="D351" s="7" t="s">
        <v>80</v>
      </c>
      <c r="E351" s="7" t="s">
        <v>80</v>
      </c>
      <c r="F351" s="7">
        <v>0.28571428571428564</v>
      </c>
      <c r="G351" s="7">
        <v>0.7142857142857143</v>
      </c>
    </row>
    <row r="352" spans="3:7" x14ac:dyDescent="0.25">
      <c r="C352" s="8" t="s">
        <v>385</v>
      </c>
      <c r="D352" s="7" t="s">
        <v>80</v>
      </c>
      <c r="E352" s="7" t="s">
        <v>80</v>
      </c>
      <c r="F352" s="7">
        <v>0.28571428571428564</v>
      </c>
      <c r="G352" s="7">
        <v>0.7142857142857143</v>
      </c>
    </row>
    <row r="353" spans="3:7" x14ac:dyDescent="0.25">
      <c r="C353" s="37" t="s">
        <v>386</v>
      </c>
      <c r="D353" s="36" t="s">
        <v>69</v>
      </c>
      <c r="E353" s="36" t="s">
        <v>80</v>
      </c>
      <c r="F353" s="36">
        <v>0.28571428571428564</v>
      </c>
      <c r="G353" s="36">
        <v>0.7142857142857143</v>
      </c>
    </row>
    <row r="354" spans="3:7" x14ac:dyDescent="0.25">
      <c r="C354" s="8" t="s">
        <v>387</v>
      </c>
      <c r="D354" s="7" t="s">
        <v>80</v>
      </c>
      <c r="E354" s="7" t="s">
        <v>80</v>
      </c>
      <c r="F354" s="7">
        <v>0.28571428571428564</v>
      </c>
      <c r="G354" s="7">
        <v>0.7142857142857143</v>
      </c>
    </row>
    <row r="355" spans="3:7" x14ac:dyDescent="0.25">
      <c r="C355" s="37" t="s">
        <v>388</v>
      </c>
      <c r="D355" s="36" t="s">
        <v>69</v>
      </c>
      <c r="E355" s="36" t="s">
        <v>80</v>
      </c>
      <c r="F355" s="36">
        <v>0.28571428571428564</v>
      </c>
      <c r="G355" s="36">
        <v>0.7142857142857143</v>
      </c>
    </row>
    <row r="356" spans="3:7" x14ac:dyDescent="0.25">
      <c r="C356" s="37" t="s">
        <v>389</v>
      </c>
      <c r="D356" s="36" t="s">
        <v>80</v>
      </c>
      <c r="E356" s="36" t="s">
        <v>69</v>
      </c>
      <c r="F356" s="36">
        <v>0.59999999999999987</v>
      </c>
      <c r="G356" s="36">
        <v>0.4</v>
      </c>
    </row>
    <row r="357" spans="3:7" x14ac:dyDescent="0.25">
      <c r="C357" s="8" t="s">
        <v>390</v>
      </c>
      <c r="D357" s="7" t="s">
        <v>69</v>
      </c>
      <c r="E357" s="7" t="s">
        <v>69</v>
      </c>
      <c r="F357" s="7">
        <v>0.59999999999999987</v>
      </c>
      <c r="G357" s="7">
        <v>0.4</v>
      </c>
    </row>
    <row r="358" spans="3:7" x14ac:dyDescent="0.25">
      <c r="C358" s="8" t="s">
        <v>391</v>
      </c>
      <c r="D358" s="7" t="s">
        <v>80</v>
      </c>
      <c r="E358" s="7" t="s">
        <v>80</v>
      </c>
      <c r="F358" s="7">
        <v>0.28571428571428564</v>
      </c>
      <c r="G358" s="7">
        <v>0.7142857142857143</v>
      </c>
    </row>
    <row r="359" spans="3:7" x14ac:dyDescent="0.25">
      <c r="C359" s="37" t="s">
        <v>392</v>
      </c>
      <c r="D359" s="36" t="s">
        <v>69</v>
      </c>
      <c r="E359" s="36" t="s">
        <v>80</v>
      </c>
      <c r="F359" s="36">
        <v>0.47368421052631571</v>
      </c>
      <c r="G359" s="36">
        <v>0.52631578947368418</v>
      </c>
    </row>
    <row r="360" spans="3:7" x14ac:dyDescent="0.25">
      <c r="C360" s="8" t="s">
        <v>393</v>
      </c>
      <c r="D360" s="7" t="s">
        <v>80</v>
      </c>
      <c r="E360" s="7" t="s">
        <v>80</v>
      </c>
      <c r="F360" s="7">
        <v>0.47368421052631571</v>
      </c>
      <c r="G360" s="7">
        <v>0.52631578947368418</v>
      </c>
    </row>
    <row r="361" spans="3:7" x14ac:dyDescent="0.25">
      <c r="C361" s="8" t="s">
        <v>394</v>
      </c>
      <c r="D361" s="7" t="s">
        <v>80</v>
      </c>
      <c r="E361" s="7" t="s">
        <v>80</v>
      </c>
      <c r="F361" s="7">
        <v>0.47368421052631571</v>
      </c>
      <c r="G361" s="7">
        <v>0.52631578947368418</v>
      </c>
    </row>
    <row r="362" spans="3:7" x14ac:dyDescent="0.25">
      <c r="C362" s="37" t="s">
        <v>395</v>
      </c>
      <c r="D362" s="36" t="s">
        <v>69</v>
      </c>
      <c r="E362" s="36" t="s">
        <v>80</v>
      </c>
      <c r="F362" s="36">
        <v>0.47368421052631571</v>
      </c>
      <c r="G362" s="36">
        <v>0.52631578947368418</v>
      </c>
    </row>
    <row r="363" spans="3:7" x14ac:dyDescent="0.25">
      <c r="C363" s="37" t="s">
        <v>396</v>
      </c>
      <c r="D363" s="36" t="s">
        <v>69</v>
      </c>
      <c r="E363" s="36" t="s">
        <v>80</v>
      </c>
      <c r="F363" s="36">
        <v>0.47368421052631571</v>
      </c>
      <c r="G363" s="36">
        <v>0.52631578947368418</v>
      </c>
    </row>
    <row r="364" spans="3:7" x14ac:dyDescent="0.25">
      <c r="C364" s="8" t="s">
        <v>397</v>
      </c>
      <c r="D364" s="7" t="s">
        <v>80</v>
      </c>
      <c r="E364" s="7" t="s">
        <v>80</v>
      </c>
      <c r="F364" s="7">
        <v>0.47368421052631571</v>
      </c>
      <c r="G364" s="7">
        <v>0.52631578947368418</v>
      </c>
    </row>
    <row r="365" spans="3:7" x14ac:dyDescent="0.25">
      <c r="C365" s="8" t="s">
        <v>398</v>
      </c>
      <c r="D365" s="7" t="s">
        <v>69</v>
      </c>
      <c r="E365" s="7" t="s">
        <v>69</v>
      </c>
      <c r="F365" s="7">
        <v>1</v>
      </c>
      <c r="G365" s="7">
        <v>0</v>
      </c>
    </row>
    <row r="366" spans="3:7" x14ac:dyDescent="0.25">
      <c r="C366" s="37" t="s">
        <v>399</v>
      </c>
      <c r="D366" s="36" t="s">
        <v>69</v>
      </c>
      <c r="E366" s="36" t="s">
        <v>80</v>
      </c>
      <c r="F366" s="36">
        <v>0.47368421052631571</v>
      </c>
      <c r="G366" s="36">
        <v>0.52631578947368418</v>
      </c>
    </row>
    <row r="367" spans="3:7" x14ac:dyDescent="0.25">
      <c r="C367" s="8" t="s">
        <v>400</v>
      </c>
      <c r="D367" s="7" t="s">
        <v>80</v>
      </c>
      <c r="E367" s="7" t="s">
        <v>80</v>
      </c>
      <c r="F367" s="7">
        <v>0.28571428571428564</v>
      </c>
      <c r="G367" s="7">
        <v>0.7142857142857143</v>
      </c>
    </row>
    <row r="368" spans="3:7" x14ac:dyDescent="0.25">
      <c r="C368" s="37" t="s">
        <v>401</v>
      </c>
      <c r="D368" s="36" t="s">
        <v>69</v>
      </c>
      <c r="E368" s="36" t="s">
        <v>80</v>
      </c>
      <c r="F368" s="36">
        <v>0.28571428571428564</v>
      </c>
      <c r="G368" s="36">
        <v>0.7142857142857143</v>
      </c>
    </row>
    <row r="369" spans="3:7" x14ac:dyDescent="0.25">
      <c r="C369" s="8" t="s">
        <v>402</v>
      </c>
      <c r="D369" s="7" t="s">
        <v>80</v>
      </c>
      <c r="E369" s="7" t="s">
        <v>80</v>
      </c>
      <c r="F369" s="7">
        <v>0</v>
      </c>
      <c r="G369" s="7">
        <v>1</v>
      </c>
    </row>
    <row r="370" spans="3:7" x14ac:dyDescent="0.25">
      <c r="C370" s="8" t="s">
        <v>403</v>
      </c>
      <c r="D370" s="7" t="s">
        <v>80</v>
      </c>
      <c r="E370" s="7" t="s">
        <v>80</v>
      </c>
      <c r="F370" s="7">
        <v>0.28571428571428564</v>
      </c>
      <c r="G370" s="7">
        <v>0.7142857142857143</v>
      </c>
    </row>
    <row r="371" spans="3:7" x14ac:dyDescent="0.25">
      <c r="C371" s="37" t="s">
        <v>404</v>
      </c>
      <c r="D371" s="36" t="s">
        <v>69</v>
      </c>
      <c r="E371" s="36" t="s">
        <v>80</v>
      </c>
      <c r="F371" s="36">
        <v>0.28571428571428564</v>
      </c>
      <c r="G371" s="36">
        <v>0.7142857142857143</v>
      </c>
    </row>
    <row r="372" spans="3:7" x14ac:dyDescent="0.25">
      <c r="C372" s="37" t="s">
        <v>405</v>
      </c>
      <c r="D372" s="36" t="s">
        <v>69</v>
      </c>
      <c r="E372" s="36" t="s">
        <v>80</v>
      </c>
      <c r="F372" s="36">
        <v>0.28571428571428564</v>
      </c>
      <c r="G372" s="36">
        <v>0.7142857142857143</v>
      </c>
    </row>
    <row r="373" spans="3:7" x14ac:dyDescent="0.25">
      <c r="C373" s="8" t="s">
        <v>406</v>
      </c>
      <c r="D373" s="7" t="s">
        <v>80</v>
      </c>
      <c r="E373" s="7" t="s">
        <v>80</v>
      </c>
      <c r="F373" s="7">
        <v>0.28571428571428564</v>
      </c>
      <c r="G373" s="7">
        <v>0.7142857142857143</v>
      </c>
    </row>
    <row r="374" spans="3:7" x14ac:dyDescent="0.25">
      <c r="C374" s="8" t="s">
        <v>407</v>
      </c>
      <c r="D374" s="7" t="s">
        <v>80</v>
      </c>
      <c r="E374" s="7" t="s">
        <v>80</v>
      </c>
      <c r="F374" s="7">
        <v>7.4626865671641784E-2</v>
      </c>
      <c r="G374" s="7">
        <v>0.92537313432835822</v>
      </c>
    </row>
    <row r="375" spans="3:7" x14ac:dyDescent="0.25">
      <c r="C375" s="37" t="s">
        <v>408</v>
      </c>
      <c r="D375" s="36" t="s">
        <v>69</v>
      </c>
      <c r="E375" s="36" t="s">
        <v>80</v>
      </c>
      <c r="F375" s="36">
        <v>7.4626865671641784E-2</v>
      </c>
      <c r="G375" s="36">
        <v>0.92537313432835822</v>
      </c>
    </row>
    <row r="376" spans="3:7" x14ac:dyDescent="0.25">
      <c r="C376" s="8" t="s">
        <v>409</v>
      </c>
      <c r="D376" s="7" t="s">
        <v>80</v>
      </c>
      <c r="E376" s="7" t="s">
        <v>80</v>
      </c>
      <c r="F376" s="7">
        <v>7.4626865671641784E-2</v>
      </c>
      <c r="G376" s="7">
        <v>0.92537313432835822</v>
      </c>
    </row>
    <row r="377" spans="3:7" x14ac:dyDescent="0.25">
      <c r="C377" s="8" t="s">
        <v>410</v>
      </c>
      <c r="D377" s="7" t="s">
        <v>69</v>
      </c>
      <c r="E377" s="7" t="s">
        <v>69</v>
      </c>
      <c r="F377" s="7">
        <v>1</v>
      </c>
      <c r="G377" s="7">
        <v>0</v>
      </c>
    </row>
    <row r="378" spans="3:7" x14ac:dyDescent="0.25">
      <c r="C378" s="37" t="s">
        <v>411</v>
      </c>
      <c r="D378" s="36" t="s">
        <v>69</v>
      </c>
      <c r="E378" s="36" t="s">
        <v>80</v>
      </c>
      <c r="F378" s="36">
        <v>7.4626865671641784E-2</v>
      </c>
      <c r="G378" s="36">
        <v>0.92537313432835822</v>
      </c>
    </row>
    <row r="379" spans="3:7" x14ac:dyDescent="0.25">
      <c r="C379" s="8" t="s">
        <v>412</v>
      </c>
      <c r="D379" s="7" t="s">
        <v>80</v>
      </c>
      <c r="E379" s="7" t="s">
        <v>80</v>
      </c>
      <c r="F379" s="7">
        <v>0.28571428571428564</v>
      </c>
      <c r="G379" s="7">
        <v>0.7142857142857143</v>
      </c>
    </row>
    <row r="380" spans="3:7" x14ac:dyDescent="0.25">
      <c r="C380" s="8" t="s">
        <v>413</v>
      </c>
      <c r="D380" s="7" t="s">
        <v>80</v>
      </c>
      <c r="E380" s="7" t="s">
        <v>80</v>
      </c>
      <c r="F380" s="7">
        <v>0.28571428571428564</v>
      </c>
      <c r="G380" s="7">
        <v>0.7142857142857143</v>
      </c>
    </row>
    <row r="381" spans="3:7" x14ac:dyDescent="0.25">
      <c r="C381" s="8" t="s">
        <v>414</v>
      </c>
      <c r="D381" s="7" t="s">
        <v>80</v>
      </c>
      <c r="E381" s="7" t="s">
        <v>80</v>
      </c>
      <c r="F381" s="7">
        <v>0</v>
      </c>
      <c r="G381" s="7">
        <v>1</v>
      </c>
    </row>
    <row r="382" spans="3:7" x14ac:dyDescent="0.25">
      <c r="C382" s="8" t="s">
        <v>415</v>
      </c>
      <c r="D382" s="7" t="s">
        <v>69</v>
      </c>
      <c r="E382" s="7" t="s">
        <v>69</v>
      </c>
      <c r="F382" s="7">
        <v>1</v>
      </c>
      <c r="G382" s="7">
        <v>0</v>
      </c>
    </row>
    <row r="383" spans="3:7" x14ac:dyDescent="0.25">
      <c r="C383" s="8" t="s">
        <v>416</v>
      </c>
      <c r="D383" s="7" t="s">
        <v>80</v>
      </c>
      <c r="E383" s="7" t="s">
        <v>80</v>
      </c>
      <c r="F383" s="7">
        <v>0</v>
      </c>
      <c r="G383" s="7">
        <v>1</v>
      </c>
    </row>
    <row r="384" spans="3:7" x14ac:dyDescent="0.25">
      <c r="C384" s="8" t="s">
        <v>417</v>
      </c>
      <c r="D384" s="7" t="s">
        <v>80</v>
      </c>
      <c r="E384" s="7" t="s">
        <v>80</v>
      </c>
      <c r="F384" s="7">
        <v>0</v>
      </c>
      <c r="G384" s="7">
        <v>1</v>
      </c>
    </row>
    <row r="385" spans="3:7" x14ac:dyDescent="0.25">
      <c r="C385" s="8" t="s">
        <v>418</v>
      </c>
      <c r="D385" s="7" t="s">
        <v>69</v>
      </c>
      <c r="E385" s="7" t="s">
        <v>69</v>
      </c>
      <c r="F385" s="7">
        <v>1</v>
      </c>
      <c r="G385" s="7">
        <v>0</v>
      </c>
    </row>
    <row r="386" spans="3:7" x14ac:dyDescent="0.25">
      <c r="C386" s="8" t="s">
        <v>419</v>
      </c>
      <c r="D386" s="7" t="s">
        <v>80</v>
      </c>
      <c r="E386" s="7" t="s">
        <v>80</v>
      </c>
      <c r="F386" s="7">
        <v>0</v>
      </c>
      <c r="G386" s="7">
        <v>1</v>
      </c>
    </row>
    <row r="387" spans="3:7" x14ac:dyDescent="0.25">
      <c r="C387" s="8" t="s">
        <v>420</v>
      </c>
      <c r="D387" s="7" t="s">
        <v>69</v>
      </c>
      <c r="E387" s="7" t="s">
        <v>69</v>
      </c>
      <c r="F387" s="7">
        <v>1</v>
      </c>
      <c r="G387" s="7">
        <v>0</v>
      </c>
    </row>
    <row r="388" spans="3:7" x14ac:dyDescent="0.25">
      <c r="C388" s="8" t="s">
        <v>421</v>
      </c>
      <c r="D388" s="7" t="s">
        <v>80</v>
      </c>
      <c r="E388" s="7" t="s">
        <v>80</v>
      </c>
      <c r="F388" s="7">
        <v>0</v>
      </c>
      <c r="G388" s="7">
        <v>1</v>
      </c>
    </row>
    <row r="389" spans="3:7" x14ac:dyDescent="0.25">
      <c r="C389" s="8" t="s">
        <v>422</v>
      </c>
      <c r="D389" s="7" t="s">
        <v>80</v>
      </c>
      <c r="E389" s="7" t="s">
        <v>80</v>
      </c>
      <c r="F389" s="7">
        <v>0</v>
      </c>
      <c r="G389" s="7">
        <v>1</v>
      </c>
    </row>
    <row r="390" spans="3:7" x14ac:dyDescent="0.25">
      <c r="C390" s="37" t="s">
        <v>423</v>
      </c>
      <c r="D390" s="36" t="s">
        <v>80</v>
      </c>
      <c r="E390" s="36" t="s">
        <v>69</v>
      </c>
      <c r="F390" s="36">
        <v>0.77272727272727271</v>
      </c>
      <c r="G390" s="36">
        <v>0.22727272727272732</v>
      </c>
    </row>
    <row r="391" spans="3:7" x14ac:dyDescent="0.25">
      <c r="C391" s="8" t="s">
        <v>424</v>
      </c>
      <c r="D391" s="7" t="s">
        <v>69</v>
      </c>
      <c r="E391" s="7" t="s">
        <v>69</v>
      </c>
      <c r="F391" s="7">
        <v>1</v>
      </c>
      <c r="G391" s="7">
        <v>0</v>
      </c>
    </row>
    <row r="392" spans="3:7" x14ac:dyDescent="0.25">
      <c r="C392" s="8" t="s">
        <v>425</v>
      </c>
      <c r="D392" s="7" t="s">
        <v>69</v>
      </c>
      <c r="E392" s="7" t="s">
        <v>69</v>
      </c>
      <c r="F392" s="7">
        <v>1</v>
      </c>
      <c r="G392" s="7">
        <v>0</v>
      </c>
    </row>
    <row r="393" spans="3:7" x14ac:dyDescent="0.25">
      <c r="C393" s="8" t="s">
        <v>426</v>
      </c>
      <c r="D393" s="7" t="s">
        <v>69</v>
      </c>
      <c r="E393" s="7" t="s">
        <v>69</v>
      </c>
      <c r="F393" s="7">
        <v>1</v>
      </c>
      <c r="G393" s="7">
        <v>0</v>
      </c>
    </row>
    <row r="394" spans="3:7" x14ac:dyDescent="0.25">
      <c r="C394" s="8" t="s">
        <v>427</v>
      </c>
      <c r="D394" s="7" t="s">
        <v>69</v>
      </c>
      <c r="E394" s="7" t="s">
        <v>69</v>
      </c>
      <c r="F394" s="7">
        <v>1</v>
      </c>
      <c r="G394" s="7">
        <v>0</v>
      </c>
    </row>
    <row r="395" spans="3:7" x14ac:dyDescent="0.25">
      <c r="C395" s="8" t="s">
        <v>428</v>
      </c>
      <c r="D395" s="7" t="s">
        <v>69</v>
      </c>
      <c r="E395" s="7" t="s">
        <v>69</v>
      </c>
      <c r="F395" s="7">
        <v>1</v>
      </c>
      <c r="G395" s="7">
        <v>0</v>
      </c>
    </row>
    <row r="396" spans="3:7" x14ac:dyDescent="0.25">
      <c r="C396" s="8" t="s">
        <v>429</v>
      </c>
      <c r="D396" s="7" t="s">
        <v>69</v>
      </c>
      <c r="E396" s="7" t="s">
        <v>69</v>
      </c>
      <c r="F396" s="7">
        <v>0.77272727272727271</v>
      </c>
      <c r="G396" s="7">
        <v>0.22727272727272732</v>
      </c>
    </row>
    <row r="397" spans="3:7" x14ac:dyDescent="0.25">
      <c r="C397" s="8" t="s">
        <v>430</v>
      </c>
      <c r="D397" s="7" t="s">
        <v>69</v>
      </c>
      <c r="E397" s="7" t="s">
        <v>69</v>
      </c>
      <c r="F397" s="7">
        <v>1</v>
      </c>
      <c r="G397" s="7">
        <v>0</v>
      </c>
    </row>
    <row r="398" spans="3:7" x14ac:dyDescent="0.25">
      <c r="C398" s="8" t="s">
        <v>431</v>
      </c>
      <c r="D398" s="7" t="s">
        <v>69</v>
      </c>
      <c r="E398" s="7" t="s">
        <v>69</v>
      </c>
      <c r="F398" s="7">
        <v>1</v>
      </c>
      <c r="G398" s="7">
        <v>0</v>
      </c>
    </row>
    <row r="399" spans="3:7" x14ac:dyDescent="0.25">
      <c r="C399" s="8" t="s">
        <v>432</v>
      </c>
      <c r="D399" s="7" t="s">
        <v>69</v>
      </c>
      <c r="E399" s="7" t="s">
        <v>69</v>
      </c>
      <c r="F399" s="7">
        <v>1</v>
      </c>
      <c r="G399" s="7">
        <v>0</v>
      </c>
    </row>
    <row r="400" spans="3:7" x14ac:dyDescent="0.25">
      <c r="C400" s="8" t="s">
        <v>433</v>
      </c>
      <c r="D400" s="7" t="s">
        <v>69</v>
      </c>
      <c r="E400" s="7" t="s">
        <v>69</v>
      </c>
      <c r="F400" s="7">
        <v>1</v>
      </c>
      <c r="G400" s="7">
        <v>0</v>
      </c>
    </row>
    <row r="401" spans="3:7" x14ac:dyDescent="0.25">
      <c r="C401" s="8" t="s">
        <v>434</v>
      </c>
      <c r="D401" s="7" t="s">
        <v>69</v>
      </c>
      <c r="E401" s="7" t="s">
        <v>69</v>
      </c>
      <c r="F401" s="7">
        <v>1</v>
      </c>
      <c r="G401" s="7">
        <v>0</v>
      </c>
    </row>
    <row r="402" spans="3:7" x14ac:dyDescent="0.25">
      <c r="C402" s="8" t="s">
        <v>435</v>
      </c>
      <c r="D402" s="7" t="s">
        <v>69</v>
      </c>
      <c r="E402" s="7" t="s">
        <v>69</v>
      </c>
      <c r="F402" s="7">
        <v>0.77272727272727271</v>
      </c>
      <c r="G402" s="7">
        <v>0.22727272727272732</v>
      </c>
    </row>
    <row r="403" spans="3:7" x14ac:dyDescent="0.25">
      <c r="C403" s="8" t="s">
        <v>436</v>
      </c>
      <c r="D403" s="7" t="s">
        <v>69</v>
      </c>
      <c r="E403" s="7" t="s">
        <v>69</v>
      </c>
      <c r="F403" s="7">
        <v>1</v>
      </c>
      <c r="G403" s="7">
        <v>0</v>
      </c>
    </row>
    <row r="404" spans="3:7" x14ac:dyDescent="0.25">
      <c r="C404" s="37" t="s">
        <v>437</v>
      </c>
      <c r="D404" s="36" t="s">
        <v>80</v>
      </c>
      <c r="E404" s="36" t="s">
        <v>69</v>
      </c>
      <c r="F404" s="36">
        <v>0.77272727272727271</v>
      </c>
      <c r="G404" s="36">
        <v>0.22727272727272732</v>
      </c>
    </row>
    <row r="405" spans="3:7" x14ac:dyDescent="0.25">
      <c r="C405" s="8" t="s">
        <v>438</v>
      </c>
      <c r="D405" s="7" t="s">
        <v>69</v>
      </c>
      <c r="E405" s="7" t="s">
        <v>69</v>
      </c>
      <c r="F405" s="7">
        <v>1</v>
      </c>
      <c r="G405" s="7">
        <v>0</v>
      </c>
    </row>
    <row r="406" spans="3:7" x14ac:dyDescent="0.25">
      <c r="C406" s="8" t="s">
        <v>439</v>
      </c>
      <c r="D406" s="7" t="s">
        <v>69</v>
      </c>
      <c r="E406" s="7" t="s">
        <v>69</v>
      </c>
      <c r="F406" s="7">
        <v>0.77272727272727271</v>
      </c>
      <c r="G406" s="7">
        <v>0.22727272727272732</v>
      </c>
    </row>
    <row r="407" spans="3:7" x14ac:dyDescent="0.25">
      <c r="C407" s="8" t="s">
        <v>440</v>
      </c>
      <c r="D407" s="7" t="s">
        <v>80</v>
      </c>
      <c r="E407" s="7" t="s">
        <v>80</v>
      </c>
      <c r="F407" s="7">
        <v>0</v>
      </c>
      <c r="G407" s="7">
        <v>1</v>
      </c>
    </row>
    <row r="408" spans="3:7" x14ac:dyDescent="0.25">
      <c r="C408" s="8" t="s">
        <v>441</v>
      </c>
      <c r="D408" s="7" t="s">
        <v>69</v>
      </c>
      <c r="E408" s="7" t="s">
        <v>69</v>
      </c>
      <c r="F408" s="7">
        <v>1</v>
      </c>
      <c r="G408" s="7">
        <v>0</v>
      </c>
    </row>
    <row r="409" spans="3:7" x14ac:dyDescent="0.25">
      <c r="C409" s="8" t="s">
        <v>442</v>
      </c>
      <c r="D409" s="7" t="s">
        <v>80</v>
      </c>
      <c r="E409" s="7" t="s">
        <v>80</v>
      </c>
      <c r="F409" s="7">
        <v>0</v>
      </c>
      <c r="G409" s="7">
        <v>1</v>
      </c>
    </row>
    <row r="410" spans="3:7" x14ac:dyDescent="0.25">
      <c r="C410" s="8" t="s">
        <v>443</v>
      </c>
      <c r="D410" s="7" t="s">
        <v>80</v>
      </c>
      <c r="E410" s="7" t="s">
        <v>80</v>
      </c>
      <c r="F410" s="7">
        <v>0</v>
      </c>
      <c r="G410" s="7">
        <v>1</v>
      </c>
    </row>
    <row r="411" spans="3:7" x14ac:dyDescent="0.25">
      <c r="C411" s="8" t="s">
        <v>444</v>
      </c>
      <c r="D411" s="7" t="s">
        <v>69</v>
      </c>
      <c r="E411" s="7" t="s">
        <v>69</v>
      </c>
      <c r="F411" s="7">
        <v>1</v>
      </c>
      <c r="G411" s="7">
        <v>0</v>
      </c>
    </row>
    <row r="412" spans="3:7" x14ac:dyDescent="0.25">
      <c r="C412" s="8" t="s">
        <v>445</v>
      </c>
      <c r="D412" s="7" t="s">
        <v>69</v>
      </c>
      <c r="E412" s="7" t="s">
        <v>69</v>
      </c>
      <c r="F412" s="7">
        <v>1</v>
      </c>
      <c r="G412" s="7">
        <v>0</v>
      </c>
    </row>
    <row r="413" spans="3:7" x14ac:dyDescent="0.25">
      <c r="C413" s="8" t="s">
        <v>446</v>
      </c>
      <c r="D413" s="7" t="s">
        <v>69</v>
      </c>
      <c r="E413" s="7" t="s">
        <v>69</v>
      </c>
      <c r="F413" s="7">
        <v>1</v>
      </c>
      <c r="G413" s="7">
        <v>0</v>
      </c>
    </row>
    <row r="414" spans="3:7" x14ac:dyDescent="0.25">
      <c r="C414" s="8" t="s">
        <v>447</v>
      </c>
      <c r="D414" s="7" t="s">
        <v>80</v>
      </c>
      <c r="E414" s="7" t="s">
        <v>80</v>
      </c>
      <c r="F414" s="7">
        <v>0</v>
      </c>
      <c r="G414" s="7">
        <v>1</v>
      </c>
    </row>
    <row r="415" spans="3:7" x14ac:dyDescent="0.25">
      <c r="C415" s="8" t="s">
        <v>448</v>
      </c>
      <c r="D415" s="7" t="s">
        <v>69</v>
      </c>
      <c r="E415" s="7" t="s">
        <v>69</v>
      </c>
      <c r="F415" s="7">
        <v>1</v>
      </c>
      <c r="G415" s="7">
        <v>0</v>
      </c>
    </row>
    <row r="416" spans="3:7" x14ac:dyDescent="0.25">
      <c r="C416" s="8" t="s">
        <v>449</v>
      </c>
      <c r="D416" s="7" t="s">
        <v>69</v>
      </c>
      <c r="E416" s="7" t="s">
        <v>69</v>
      </c>
      <c r="F416" s="7">
        <v>1</v>
      </c>
      <c r="G416" s="7">
        <v>0</v>
      </c>
    </row>
    <row r="417" spans="3:7" x14ac:dyDescent="0.25">
      <c r="C417" s="8" t="s">
        <v>450</v>
      </c>
      <c r="D417" s="7" t="s">
        <v>69</v>
      </c>
      <c r="E417" s="7" t="s">
        <v>69</v>
      </c>
      <c r="F417" s="7">
        <v>0.77272727272727271</v>
      </c>
      <c r="G417" s="7">
        <v>0.22727272727272732</v>
      </c>
    </row>
    <row r="418" spans="3:7" x14ac:dyDescent="0.25">
      <c r="C418" s="8" t="s">
        <v>451</v>
      </c>
      <c r="D418" s="7" t="s">
        <v>69</v>
      </c>
      <c r="E418" s="7" t="s">
        <v>69</v>
      </c>
      <c r="F418" s="7">
        <v>0.77272727272727271</v>
      </c>
      <c r="G418" s="7">
        <v>0.22727272727272732</v>
      </c>
    </row>
    <row r="419" spans="3:7" x14ac:dyDescent="0.25">
      <c r="C419" s="8" t="s">
        <v>452</v>
      </c>
      <c r="D419" s="7" t="s">
        <v>69</v>
      </c>
      <c r="E419" s="7" t="s">
        <v>69</v>
      </c>
      <c r="F419" s="7">
        <v>1</v>
      </c>
      <c r="G419" s="7">
        <v>0</v>
      </c>
    </row>
    <row r="420" spans="3:7" x14ac:dyDescent="0.25">
      <c r="C420" s="8" t="s">
        <v>453</v>
      </c>
      <c r="D420" s="7" t="s">
        <v>69</v>
      </c>
      <c r="E420" s="7" t="s">
        <v>69</v>
      </c>
      <c r="F420" s="7">
        <v>1</v>
      </c>
      <c r="G420" s="7">
        <v>0</v>
      </c>
    </row>
    <row r="421" spans="3:7" x14ac:dyDescent="0.25">
      <c r="C421" s="8" t="s">
        <v>454</v>
      </c>
      <c r="D421" s="7" t="s">
        <v>80</v>
      </c>
      <c r="E421" s="7" t="s">
        <v>80</v>
      </c>
      <c r="F421" s="7">
        <v>0</v>
      </c>
      <c r="G421" s="7">
        <v>1</v>
      </c>
    </row>
    <row r="422" spans="3:7" x14ac:dyDescent="0.25">
      <c r="C422" s="8" t="s">
        <v>455</v>
      </c>
      <c r="D422" s="7" t="s">
        <v>69</v>
      </c>
      <c r="E422" s="7" t="s">
        <v>69</v>
      </c>
      <c r="F422" s="7">
        <v>1</v>
      </c>
      <c r="G422" s="7">
        <v>0</v>
      </c>
    </row>
    <row r="423" spans="3:7" x14ac:dyDescent="0.25">
      <c r="C423" s="8" t="s">
        <v>456</v>
      </c>
      <c r="D423" s="7" t="s">
        <v>69</v>
      </c>
      <c r="E423" s="7" t="s">
        <v>69</v>
      </c>
      <c r="F423" s="7">
        <v>1</v>
      </c>
      <c r="G423" s="7">
        <v>0</v>
      </c>
    </row>
    <row r="424" spans="3:7" x14ac:dyDescent="0.25">
      <c r="C424" s="8" t="s">
        <v>457</v>
      </c>
      <c r="D424" s="7" t="s">
        <v>69</v>
      </c>
      <c r="E424" s="7" t="s">
        <v>69</v>
      </c>
      <c r="F424" s="7">
        <v>1</v>
      </c>
      <c r="G424" s="7">
        <v>0</v>
      </c>
    </row>
    <row r="425" spans="3:7" x14ac:dyDescent="0.25">
      <c r="C425" s="8" t="s">
        <v>458</v>
      </c>
      <c r="D425" s="7" t="s">
        <v>69</v>
      </c>
      <c r="E425" s="7" t="s">
        <v>69</v>
      </c>
      <c r="F425" s="7">
        <v>1</v>
      </c>
      <c r="G425" s="7">
        <v>0</v>
      </c>
    </row>
    <row r="426" spans="3:7" x14ac:dyDescent="0.25">
      <c r="C426" s="8" t="s">
        <v>459</v>
      </c>
      <c r="D426" s="7" t="s">
        <v>69</v>
      </c>
      <c r="E426" s="7" t="s">
        <v>69</v>
      </c>
      <c r="F426" s="7">
        <v>1</v>
      </c>
      <c r="G426" s="7">
        <v>0</v>
      </c>
    </row>
    <row r="427" spans="3:7" x14ac:dyDescent="0.25">
      <c r="C427" s="8" t="s">
        <v>460</v>
      </c>
      <c r="D427" s="7" t="s">
        <v>69</v>
      </c>
      <c r="E427" s="7" t="s">
        <v>69</v>
      </c>
      <c r="F427" s="7">
        <v>1</v>
      </c>
      <c r="G427" s="7">
        <v>0</v>
      </c>
    </row>
    <row r="428" spans="3:7" x14ac:dyDescent="0.25">
      <c r="C428" s="8" t="s">
        <v>461</v>
      </c>
      <c r="D428" s="7" t="s">
        <v>69</v>
      </c>
      <c r="E428" s="7" t="s">
        <v>69</v>
      </c>
      <c r="F428" s="7">
        <v>1</v>
      </c>
      <c r="G428" s="7">
        <v>0</v>
      </c>
    </row>
    <row r="429" spans="3:7" x14ac:dyDescent="0.25">
      <c r="C429" s="8" t="s">
        <v>462</v>
      </c>
      <c r="D429" s="7" t="s">
        <v>69</v>
      </c>
      <c r="E429" s="7" t="s">
        <v>69</v>
      </c>
      <c r="F429" s="7">
        <v>1</v>
      </c>
      <c r="G429" s="7">
        <v>0</v>
      </c>
    </row>
    <row r="430" spans="3:7" x14ac:dyDescent="0.25">
      <c r="C430" s="8" t="s">
        <v>463</v>
      </c>
      <c r="D430" s="7" t="s">
        <v>69</v>
      </c>
      <c r="E430" s="7" t="s">
        <v>69</v>
      </c>
      <c r="F430" s="7">
        <v>1</v>
      </c>
      <c r="G430" s="7">
        <v>0</v>
      </c>
    </row>
    <row r="431" spans="3:7" x14ac:dyDescent="0.25">
      <c r="C431" s="8" t="s">
        <v>464</v>
      </c>
      <c r="D431" s="7" t="s">
        <v>69</v>
      </c>
      <c r="E431" s="7" t="s">
        <v>69</v>
      </c>
      <c r="F431" s="7">
        <v>1</v>
      </c>
      <c r="G431" s="7">
        <v>0</v>
      </c>
    </row>
    <row r="432" spans="3:7" x14ac:dyDescent="0.25">
      <c r="C432" s="8" t="s">
        <v>465</v>
      </c>
      <c r="D432" s="7" t="s">
        <v>69</v>
      </c>
      <c r="E432" s="7" t="s">
        <v>69</v>
      </c>
      <c r="F432" s="7">
        <v>0.77272727272727271</v>
      </c>
      <c r="G432" s="7">
        <v>0.22727272727272732</v>
      </c>
    </row>
    <row r="433" spans="3:7" x14ac:dyDescent="0.25">
      <c r="C433" s="8" t="s">
        <v>466</v>
      </c>
      <c r="D433" s="7" t="s">
        <v>69</v>
      </c>
      <c r="E433" s="7" t="s">
        <v>69</v>
      </c>
      <c r="F433" s="7">
        <v>1</v>
      </c>
      <c r="G433" s="7">
        <v>0</v>
      </c>
    </row>
    <row r="434" spans="3:7" x14ac:dyDescent="0.25">
      <c r="C434" s="8" t="s">
        <v>467</v>
      </c>
      <c r="D434" s="7" t="s">
        <v>69</v>
      </c>
      <c r="E434" s="7" t="s">
        <v>69</v>
      </c>
      <c r="F434" s="7">
        <v>0.77272727272727271</v>
      </c>
      <c r="G434" s="7">
        <v>0.22727272727272732</v>
      </c>
    </row>
    <row r="435" spans="3:7" x14ac:dyDescent="0.25">
      <c r="C435" s="8" t="s">
        <v>468</v>
      </c>
      <c r="D435" s="7" t="s">
        <v>69</v>
      </c>
      <c r="E435" s="7" t="s">
        <v>69</v>
      </c>
      <c r="F435" s="7">
        <v>1</v>
      </c>
      <c r="G435" s="7">
        <v>0</v>
      </c>
    </row>
    <row r="436" spans="3:7" x14ac:dyDescent="0.25">
      <c r="C436" s="8" t="s">
        <v>469</v>
      </c>
      <c r="D436" s="7" t="s">
        <v>69</v>
      </c>
      <c r="E436" s="7" t="s">
        <v>69</v>
      </c>
      <c r="F436" s="7">
        <v>1</v>
      </c>
      <c r="G436" s="7">
        <v>0</v>
      </c>
    </row>
    <row r="437" spans="3:7" x14ac:dyDescent="0.25">
      <c r="C437" s="8" t="s">
        <v>470</v>
      </c>
      <c r="D437" s="7" t="s">
        <v>69</v>
      </c>
      <c r="E437" s="7" t="s">
        <v>69</v>
      </c>
      <c r="F437" s="7">
        <v>1</v>
      </c>
      <c r="G437" s="7">
        <v>0</v>
      </c>
    </row>
    <row r="438" spans="3:7" x14ac:dyDescent="0.25">
      <c r="C438" s="8" t="s">
        <v>471</v>
      </c>
      <c r="D438" s="7" t="s">
        <v>69</v>
      </c>
      <c r="E438" s="7" t="s">
        <v>69</v>
      </c>
      <c r="F438" s="7">
        <v>1</v>
      </c>
      <c r="G438" s="7">
        <v>0</v>
      </c>
    </row>
    <row r="439" spans="3:7" x14ac:dyDescent="0.25">
      <c r="C439" s="8" t="s">
        <v>472</v>
      </c>
      <c r="D439" s="7" t="s">
        <v>69</v>
      </c>
      <c r="E439" s="7" t="s">
        <v>69</v>
      </c>
      <c r="F439" s="7">
        <v>1</v>
      </c>
      <c r="G439" s="7">
        <v>0</v>
      </c>
    </row>
    <row r="440" spans="3:7" x14ac:dyDescent="0.25">
      <c r="C440" s="8" t="s">
        <v>473</v>
      </c>
      <c r="D440" s="7" t="s">
        <v>69</v>
      </c>
      <c r="E440" s="7" t="s">
        <v>69</v>
      </c>
      <c r="F440" s="7">
        <v>1</v>
      </c>
      <c r="G440" s="7">
        <v>0</v>
      </c>
    </row>
    <row r="441" spans="3:7" x14ac:dyDescent="0.25">
      <c r="C441" s="8" t="s">
        <v>474</v>
      </c>
      <c r="D441" s="7" t="s">
        <v>69</v>
      </c>
      <c r="E441" s="7" t="s">
        <v>69</v>
      </c>
      <c r="F441" s="7">
        <v>1</v>
      </c>
      <c r="G441" s="7">
        <v>0</v>
      </c>
    </row>
    <row r="442" spans="3:7" x14ac:dyDescent="0.25">
      <c r="C442" s="8" t="s">
        <v>475</v>
      </c>
      <c r="D442" s="7" t="s">
        <v>69</v>
      </c>
      <c r="E442" s="7" t="s">
        <v>69</v>
      </c>
      <c r="F442" s="7">
        <v>1</v>
      </c>
      <c r="G442" s="7">
        <v>0</v>
      </c>
    </row>
    <row r="443" spans="3:7" x14ac:dyDescent="0.25">
      <c r="C443" s="8" t="s">
        <v>476</v>
      </c>
      <c r="D443" s="7" t="s">
        <v>69</v>
      </c>
      <c r="E443" s="7" t="s">
        <v>69</v>
      </c>
      <c r="F443" s="7">
        <v>1</v>
      </c>
      <c r="G443" s="7">
        <v>0</v>
      </c>
    </row>
    <row r="444" spans="3:7" x14ac:dyDescent="0.25">
      <c r="C444" s="8" t="s">
        <v>477</v>
      </c>
      <c r="D444" s="7" t="s">
        <v>69</v>
      </c>
      <c r="E444" s="7" t="s">
        <v>69</v>
      </c>
      <c r="F444" s="7">
        <v>1</v>
      </c>
      <c r="G444" s="7">
        <v>0</v>
      </c>
    </row>
    <row r="445" spans="3:7" x14ac:dyDescent="0.25">
      <c r="C445" s="8" t="s">
        <v>478</v>
      </c>
      <c r="D445" s="7" t="s">
        <v>69</v>
      </c>
      <c r="E445" s="7" t="s">
        <v>69</v>
      </c>
      <c r="F445" s="7">
        <v>1</v>
      </c>
      <c r="G445" s="7">
        <v>0</v>
      </c>
    </row>
    <row r="446" spans="3:7" x14ac:dyDescent="0.25">
      <c r="C446" s="8" t="s">
        <v>479</v>
      </c>
      <c r="D446" s="7" t="s">
        <v>69</v>
      </c>
      <c r="E446" s="7" t="s">
        <v>69</v>
      </c>
      <c r="F446" s="7">
        <v>1</v>
      </c>
      <c r="G446" s="7">
        <v>0</v>
      </c>
    </row>
    <row r="447" spans="3:7" x14ac:dyDescent="0.25">
      <c r="C447" s="37" t="s">
        <v>480</v>
      </c>
      <c r="D447" s="36" t="s">
        <v>80</v>
      </c>
      <c r="E447" s="36" t="s">
        <v>69</v>
      </c>
      <c r="F447" s="36">
        <v>0.77272727272727271</v>
      </c>
      <c r="G447" s="36">
        <v>0.22727272727272732</v>
      </c>
    </row>
    <row r="448" spans="3:7" x14ac:dyDescent="0.25">
      <c r="C448" s="8" t="s">
        <v>481</v>
      </c>
      <c r="D448" s="7" t="s">
        <v>69</v>
      </c>
      <c r="E448" s="7" t="s">
        <v>69</v>
      </c>
      <c r="F448" s="7">
        <v>1</v>
      </c>
      <c r="G448" s="7">
        <v>0</v>
      </c>
    </row>
    <row r="449" spans="3:7" x14ac:dyDescent="0.25">
      <c r="C449" s="8" t="s">
        <v>482</v>
      </c>
      <c r="D449" s="7" t="s">
        <v>69</v>
      </c>
      <c r="E449" s="7" t="s">
        <v>69</v>
      </c>
      <c r="F449" s="7">
        <v>1</v>
      </c>
      <c r="G449" s="7">
        <v>0</v>
      </c>
    </row>
    <row r="450" spans="3:7" x14ac:dyDescent="0.25">
      <c r="C450" s="37" t="s">
        <v>483</v>
      </c>
      <c r="D450" s="36" t="s">
        <v>80</v>
      </c>
      <c r="E450" s="36" t="s">
        <v>69</v>
      </c>
      <c r="F450" s="36">
        <v>0.77272727272727271</v>
      </c>
      <c r="G450" s="36">
        <v>0.22727272727272732</v>
      </c>
    </row>
    <row r="451" spans="3:7" x14ac:dyDescent="0.25">
      <c r="C451" s="8" t="s">
        <v>484</v>
      </c>
      <c r="D451" s="7" t="s">
        <v>69</v>
      </c>
      <c r="E451" s="7" t="s">
        <v>69</v>
      </c>
      <c r="F451" s="7">
        <v>1</v>
      </c>
      <c r="G451" s="7">
        <v>0</v>
      </c>
    </row>
    <row r="452" spans="3:7" x14ac:dyDescent="0.25">
      <c r="C452" s="8" t="s">
        <v>485</v>
      </c>
      <c r="D452" s="7" t="s">
        <v>69</v>
      </c>
      <c r="E452" s="7" t="s">
        <v>69</v>
      </c>
      <c r="F452" s="7">
        <v>0.77272727272727271</v>
      </c>
      <c r="G452" s="7">
        <v>0.22727272727272732</v>
      </c>
    </row>
    <row r="453" spans="3:7" x14ac:dyDescent="0.25">
      <c r="C453" s="8" t="s">
        <v>486</v>
      </c>
      <c r="D453" s="7" t="s">
        <v>69</v>
      </c>
      <c r="E453" s="7" t="s">
        <v>69</v>
      </c>
      <c r="F453" s="7">
        <v>1</v>
      </c>
      <c r="G453" s="7">
        <v>0</v>
      </c>
    </row>
    <row r="454" spans="3:7" x14ac:dyDescent="0.25">
      <c r="C454" s="37" t="s">
        <v>487</v>
      </c>
      <c r="D454" s="36" t="s">
        <v>80</v>
      </c>
      <c r="E454" s="36" t="s">
        <v>69</v>
      </c>
      <c r="F454" s="36">
        <v>0.77272727272727271</v>
      </c>
      <c r="G454" s="36">
        <v>0.22727272727272732</v>
      </c>
    </row>
    <row r="455" spans="3:7" x14ac:dyDescent="0.25">
      <c r="C455" s="8" t="s">
        <v>488</v>
      </c>
      <c r="D455" s="7" t="s">
        <v>69</v>
      </c>
      <c r="E455" s="7" t="s">
        <v>69</v>
      </c>
      <c r="F455" s="7">
        <v>1</v>
      </c>
      <c r="G455" s="7">
        <v>0</v>
      </c>
    </row>
    <row r="456" spans="3:7" x14ac:dyDescent="0.25">
      <c r="C456" s="8" t="s">
        <v>489</v>
      </c>
      <c r="D456" s="7" t="s">
        <v>69</v>
      </c>
      <c r="E456" s="7" t="s">
        <v>69</v>
      </c>
      <c r="F456" s="7">
        <v>1</v>
      </c>
      <c r="G456" s="7">
        <v>0</v>
      </c>
    </row>
    <row r="457" spans="3:7" x14ac:dyDescent="0.25">
      <c r="C457" s="8" t="s">
        <v>490</v>
      </c>
      <c r="D457" s="7" t="s">
        <v>69</v>
      </c>
      <c r="E457" s="7" t="s">
        <v>69</v>
      </c>
      <c r="F457" s="7">
        <v>1</v>
      </c>
      <c r="G457" s="7">
        <v>0</v>
      </c>
    </row>
    <row r="458" spans="3:7" x14ac:dyDescent="0.25">
      <c r="C458" s="8" t="s">
        <v>491</v>
      </c>
      <c r="D458" s="7" t="s">
        <v>69</v>
      </c>
      <c r="E458" s="7" t="s">
        <v>69</v>
      </c>
      <c r="F458" s="7">
        <v>1</v>
      </c>
      <c r="G458" s="7">
        <v>0</v>
      </c>
    </row>
    <row r="459" spans="3:7" x14ac:dyDescent="0.25">
      <c r="C459" s="8" t="s">
        <v>492</v>
      </c>
      <c r="D459" s="7" t="s">
        <v>69</v>
      </c>
      <c r="E459" s="7" t="s">
        <v>69</v>
      </c>
      <c r="F459" s="7">
        <v>1</v>
      </c>
      <c r="G459" s="7">
        <v>0</v>
      </c>
    </row>
    <row r="460" spans="3:7" x14ac:dyDescent="0.25">
      <c r="C460" s="8" t="s">
        <v>493</v>
      </c>
      <c r="D460" s="7" t="s">
        <v>69</v>
      </c>
      <c r="E460" s="7" t="s">
        <v>69</v>
      </c>
      <c r="F460" s="7">
        <v>1</v>
      </c>
      <c r="G460" s="7">
        <v>0</v>
      </c>
    </row>
    <row r="461" spans="3:7" x14ac:dyDescent="0.25">
      <c r="C461" s="8" t="s">
        <v>494</v>
      </c>
      <c r="D461" s="7" t="s">
        <v>69</v>
      </c>
      <c r="E461" s="7" t="s">
        <v>69</v>
      </c>
      <c r="F461" s="7">
        <v>1</v>
      </c>
      <c r="G461" s="7">
        <v>0</v>
      </c>
    </row>
    <row r="462" spans="3:7" x14ac:dyDescent="0.25">
      <c r="C462" s="8" t="s">
        <v>495</v>
      </c>
      <c r="D462" s="7" t="s">
        <v>69</v>
      </c>
      <c r="E462" s="7" t="s">
        <v>69</v>
      </c>
      <c r="F462" s="7">
        <v>1</v>
      </c>
      <c r="G462" s="7">
        <v>0</v>
      </c>
    </row>
    <row r="463" spans="3:7" x14ac:dyDescent="0.25">
      <c r="C463" s="8" t="s">
        <v>496</v>
      </c>
      <c r="D463" s="7" t="s">
        <v>69</v>
      </c>
      <c r="E463" s="7" t="s">
        <v>69</v>
      </c>
      <c r="F463" s="7">
        <v>1</v>
      </c>
      <c r="G463" s="7">
        <v>0</v>
      </c>
    </row>
    <row r="464" spans="3:7" x14ac:dyDescent="0.25">
      <c r="C464" s="8" t="s">
        <v>497</v>
      </c>
      <c r="D464" s="7" t="s">
        <v>69</v>
      </c>
      <c r="E464" s="7" t="s">
        <v>69</v>
      </c>
      <c r="F464" s="7">
        <v>0.77272727272727271</v>
      </c>
      <c r="G464" s="7">
        <v>0.22727272727272732</v>
      </c>
    </row>
    <row r="465" spans="3:7" x14ac:dyDescent="0.25">
      <c r="C465" s="8" t="s">
        <v>498</v>
      </c>
      <c r="D465" s="7" t="s">
        <v>69</v>
      </c>
      <c r="E465" s="7" t="s">
        <v>69</v>
      </c>
      <c r="F465" s="7">
        <v>1</v>
      </c>
      <c r="G465" s="7">
        <v>0</v>
      </c>
    </row>
    <row r="466" spans="3:7" x14ac:dyDescent="0.25">
      <c r="C466" s="8" t="s">
        <v>499</v>
      </c>
      <c r="D466" s="7" t="s">
        <v>69</v>
      </c>
      <c r="E466" s="7" t="s">
        <v>69</v>
      </c>
      <c r="F466" s="7">
        <v>1</v>
      </c>
      <c r="G466" s="7">
        <v>0</v>
      </c>
    </row>
    <row r="467" spans="3:7" x14ac:dyDescent="0.25">
      <c r="C467" s="8" t="s">
        <v>500</v>
      </c>
      <c r="D467" s="7" t="s">
        <v>69</v>
      </c>
      <c r="E467" s="7" t="s">
        <v>69</v>
      </c>
      <c r="F467" s="7">
        <v>0.77272727272727271</v>
      </c>
      <c r="G467" s="7">
        <v>0.22727272727272732</v>
      </c>
    </row>
    <row r="468" spans="3:7" x14ac:dyDescent="0.25">
      <c r="C468" s="8" t="s">
        <v>501</v>
      </c>
      <c r="D468" s="7" t="s">
        <v>69</v>
      </c>
      <c r="E468" s="7" t="s">
        <v>69</v>
      </c>
      <c r="F468" s="7">
        <v>0.84615384615384615</v>
      </c>
      <c r="G468" s="7">
        <v>0.15384615384615385</v>
      </c>
    </row>
    <row r="469" spans="3:7" x14ac:dyDescent="0.25">
      <c r="C469" s="8" t="s">
        <v>502</v>
      </c>
      <c r="D469" s="7" t="s">
        <v>69</v>
      </c>
      <c r="E469" s="7" t="s">
        <v>69</v>
      </c>
      <c r="F469" s="7">
        <v>0.77272727272727271</v>
      </c>
      <c r="G469" s="7">
        <v>0.22727272727272732</v>
      </c>
    </row>
    <row r="470" spans="3:7" x14ac:dyDescent="0.25">
      <c r="C470" s="8" t="s">
        <v>503</v>
      </c>
      <c r="D470" s="7" t="s">
        <v>69</v>
      </c>
      <c r="E470" s="7" t="s">
        <v>69</v>
      </c>
      <c r="F470" s="7">
        <v>1</v>
      </c>
      <c r="G470" s="7">
        <v>0</v>
      </c>
    </row>
    <row r="471" spans="3:7" x14ac:dyDescent="0.25">
      <c r="C471" s="8" t="s">
        <v>504</v>
      </c>
      <c r="D471" s="7" t="s">
        <v>69</v>
      </c>
      <c r="E471" s="7" t="s">
        <v>69</v>
      </c>
      <c r="F471" s="7">
        <v>0.77272727272727271</v>
      </c>
      <c r="G471" s="7">
        <v>0.22727272727272732</v>
      </c>
    </row>
    <row r="472" spans="3:7" x14ac:dyDescent="0.25">
      <c r="C472" s="8" t="s">
        <v>505</v>
      </c>
      <c r="D472" s="7" t="s">
        <v>69</v>
      </c>
      <c r="E472" s="7" t="s">
        <v>69</v>
      </c>
      <c r="F472" s="7">
        <v>1</v>
      </c>
      <c r="G472" s="7">
        <v>0</v>
      </c>
    </row>
    <row r="473" spans="3:7" x14ac:dyDescent="0.25">
      <c r="C473" s="8" t="s">
        <v>506</v>
      </c>
      <c r="D473" s="7" t="s">
        <v>69</v>
      </c>
      <c r="E473" s="7" t="s">
        <v>69</v>
      </c>
      <c r="F473" s="7">
        <v>0.77272727272727271</v>
      </c>
      <c r="G473" s="7">
        <v>0.22727272727272732</v>
      </c>
    </row>
    <row r="474" spans="3:7" x14ac:dyDescent="0.25">
      <c r="C474" s="8" t="s">
        <v>507</v>
      </c>
      <c r="D474" s="7" t="s">
        <v>69</v>
      </c>
      <c r="E474" s="7" t="s">
        <v>69</v>
      </c>
      <c r="F474" s="7">
        <v>1</v>
      </c>
      <c r="G474" s="7">
        <v>0</v>
      </c>
    </row>
    <row r="475" spans="3:7" x14ac:dyDescent="0.25">
      <c r="C475" s="8" t="s">
        <v>508</v>
      </c>
      <c r="D475" s="7" t="s">
        <v>69</v>
      </c>
      <c r="E475" s="7" t="s">
        <v>69</v>
      </c>
      <c r="F475" s="7">
        <v>1</v>
      </c>
      <c r="G475" s="7">
        <v>0</v>
      </c>
    </row>
    <row r="476" spans="3:7" x14ac:dyDescent="0.25">
      <c r="C476" s="8" t="s">
        <v>509</v>
      </c>
      <c r="D476" s="7" t="s">
        <v>80</v>
      </c>
      <c r="E476" s="7" t="s">
        <v>80</v>
      </c>
      <c r="F476" s="7">
        <v>0</v>
      </c>
      <c r="G476" s="7">
        <v>1</v>
      </c>
    </row>
    <row r="477" spans="3:7" x14ac:dyDescent="0.25">
      <c r="C477" s="8" t="s">
        <v>510</v>
      </c>
      <c r="D477" s="7" t="s">
        <v>69</v>
      </c>
      <c r="E477" s="7" t="s">
        <v>69</v>
      </c>
      <c r="F477" s="7">
        <v>1</v>
      </c>
      <c r="G477" s="7">
        <v>0</v>
      </c>
    </row>
    <row r="478" spans="3:7" x14ac:dyDescent="0.25">
      <c r="C478" s="8" t="s">
        <v>511</v>
      </c>
      <c r="D478" s="7" t="s">
        <v>69</v>
      </c>
      <c r="E478" s="7" t="s">
        <v>69</v>
      </c>
      <c r="F478" s="7">
        <v>1</v>
      </c>
      <c r="G478" s="7">
        <v>0</v>
      </c>
    </row>
    <row r="479" spans="3:7" x14ac:dyDescent="0.25">
      <c r="C479" s="8" t="s">
        <v>512</v>
      </c>
      <c r="D479" s="7" t="s">
        <v>69</v>
      </c>
      <c r="E479" s="7" t="s">
        <v>69</v>
      </c>
      <c r="F479" s="7">
        <v>1</v>
      </c>
      <c r="G479" s="7">
        <v>0</v>
      </c>
    </row>
    <row r="480" spans="3:7" x14ac:dyDescent="0.25">
      <c r="C480" s="8" t="s">
        <v>513</v>
      </c>
      <c r="D480" s="7" t="s">
        <v>69</v>
      </c>
      <c r="E480" s="7" t="s">
        <v>69</v>
      </c>
      <c r="F480" s="7">
        <v>0.84615384615384615</v>
      </c>
      <c r="G480" s="7">
        <v>0.15384615384615385</v>
      </c>
    </row>
    <row r="481" spans="3:7" x14ac:dyDescent="0.25">
      <c r="C481" s="8" t="s">
        <v>514</v>
      </c>
      <c r="D481" s="7" t="s">
        <v>69</v>
      </c>
      <c r="E481" s="7" t="s">
        <v>69</v>
      </c>
      <c r="F481" s="7">
        <v>1</v>
      </c>
      <c r="G481" s="7">
        <v>0</v>
      </c>
    </row>
    <row r="482" spans="3:7" x14ac:dyDescent="0.25">
      <c r="C482" s="8" t="s">
        <v>515</v>
      </c>
      <c r="D482" s="7" t="s">
        <v>80</v>
      </c>
      <c r="E482" s="7" t="s">
        <v>80</v>
      </c>
      <c r="F482" s="7">
        <v>0</v>
      </c>
      <c r="G482" s="7">
        <v>1</v>
      </c>
    </row>
    <row r="483" spans="3:7" x14ac:dyDescent="0.25">
      <c r="C483" s="8" t="s">
        <v>516</v>
      </c>
      <c r="D483" s="7" t="s">
        <v>69</v>
      </c>
      <c r="E483" s="7" t="s">
        <v>69</v>
      </c>
      <c r="F483" s="7">
        <v>0.84615384615384615</v>
      </c>
      <c r="G483" s="7">
        <v>0.15384615384615385</v>
      </c>
    </row>
    <row r="484" spans="3:7" x14ac:dyDescent="0.25">
      <c r="C484" s="8" t="s">
        <v>517</v>
      </c>
      <c r="D484" s="7" t="s">
        <v>69</v>
      </c>
      <c r="E484" s="7" t="s">
        <v>69</v>
      </c>
      <c r="F484" s="7">
        <v>0.84615384615384615</v>
      </c>
      <c r="G484" s="7">
        <v>0.15384615384615385</v>
      </c>
    </row>
    <row r="485" spans="3:7" x14ac:dyDescent="0.25">
      <c r="C485" s="8" t="s">
        <v>518</v>
      </c>
      <c r="D485" s="7" t="s">
        <v>69</v>
      </c>
      <c r="E485" s="7" t="s">
        <v>69</v>
      </c>
      <c r="F485" s="7">
        <v>1</v>
      </c>
      <c r="G485" s="7">
        <v>0</v>
      </c>
    </row>
    <row r="486" spans="3:7" x14ac:dyDescent="0.25">
      <c r="C486" s="8" t="s">
        <v>519</v>
      </c>
      <c r="D486" s="7" t="s">
        <v>69</v>
      </c>
      <c r="E486" s="7" t="s">
        <v>69</v>
      </c>
      <c r="F486" s="7">
        <v>1</v>
      </c>
      <c r="G486" s="7">
        <v>0</v>
      </c>
    </row>
    <row r="487" spans="3:7" x14ac:dyDescent="0.25">
      <c r="C487" s="8" t="s">
        <v>520</v>
      </c>
      <c r="D487" s="7" t="s">
        <v>69</v>
      </c>
      <c r="E487" s="7" t="s">
        <v>69</v>
      </c>
      <c r="F487" s="7">
        <v>1</v>
      </c>
      <c r="G487" s="7">
        <v>0</v>
      </c>
    </row>
    <row r="488" spans="3:7" x14ac:dyDescent="0.25">
      <c r="C488" s="8" t="s">
        <v>521</v>
      </c>
      <c r="D488" s="7" t="s">
        <v>69</v>
      </c>
      <c r="E488" s="7" t="s">
        <v>69</v>
      </c>
      <c r="F488" s="7">
        <v>0.84615384615384615</v>
      </c>
      <c r="G488" s="7">
        <v>0.15384615384615385</v>
      </c>
    </row>
    <row r="489" spans="3:7" x14ac:dyDescent="0.25">
      <c r="C489" s="8" t="s">
        <v>522</v>
      </c>
      <c r="D489" s="7" t="s">
        <v>69</v>
      </c>
      <c r="E489" s="7" t="s">
        <v>69</v>
      </c>
      <c r="F489" s="7">
        <v>0.84615384615384615</v>
      </c>
      <c r="G489" s="7">
        <v>0.15384615384615385</v>
      </c>
    </row>
    <row r="490" spans="3:7" x14ac:dyDescent="0.25">
      <c r="C490" s="8" t="s">
        <v>523</v>
      </c>
      <c r="D490" s="7" t="s">
        <v>69</v>
      </c>
      <c r="E490" s="7" t="s">
        <v>69</v>
      </c>
      <c r="F490" s="7">
        <v>0.84615384615384615</v>
      </c>
      <c r="G490" s="7">
        <v>0.15384615384615385</v>
      </c>
    </row>
    <row r="491" spans="3:7" x14ac:dyDescent="0.25">
      <c r="C491" s="8" t="s">
        <v>524</v>
      </c>
      <c r="D491" s="7" t="s">
        <v>69</v>
      </c>
      <c r="E491" s="7" t="s">
        <v>69</v>
      </c>
      <c r="F491" s="7">
        <v>1</v>
      </c>
      <c r="G491" s="7">
        <v>0</v>
      </c>
    </row>
    <row r="492" spans="3:7" x14ac:dyDescent="0.25">
      <c r="C492" s="8" t="s">
        <v>525</v>
      </c>
      <c r="D492" s="7" t="s">
        <v>69</v>
      </c>
      <c r="E492" s="7" t="s">
        <v>69</v>
      </c>
      <c r="F492" s="7">
        <v>1</v>
      </c>
      <c r="G492" s="7">
        <v>0</v>
      </c>
    </row>
    <row r="493" spans="3:7" x14ac:dyDescent="0.25">
      <c r="C493" s="8" t="s">
        <v>526</v>
      </c>
      <c r="D493" s="7" t="s">
        <v>69</v>
      </c>
      <c r="E493" s="7" t="s">
        <v>69</v>
      </c>
      <c r="F493" s="7">
        <v>0.84615384615384615</v>
      </c>
      <c r="G493" s="7">
        <v>0.15384615384615385</v>
      </c>
    </row>
    <row r="494" spans="3:7" x14ac:dyDescent="0.25">
      <c r="C494" s="8" t="s">
        <v>527</v>
      </c>
      <c r="D494" s="7" t="s">
        <v>69</v>
      </c>
      <c r="E494" s="7" t="s">
        <v>69</v>
      </c>
      <c r="F494" s="7">
        <v>1</v>
      </c>
      <c r="G494" s="7">
        <v>0</v>
      </c>
    </row>
    <row r="495" spans="3:7" x14ac:dyDescent="0.25">
      <c r="C495" s="8" t="s">
        <v>528</v>
      </c>
      <c r="D495" s="7" t="s">
        <v>69</v>
      </c>
      <c r="E495" s="7" t="s">
        <v>69</v>
      </c>
      <c r="F495" s="7">
        <v>0.84615384615384615</v>
      </c>
      <c r="G495" s="7">
        <v>0.15384615384615385</v>
      </c>
    </row>
    <row r="496" spans="3:7" x14ac:dyDescent="0.25">
      <c r="C496" s="8" t="s">
        <v>529</v>
      </c>
      <c r="D496" s="7" t="s">
        <v>69</v>
      </c>
      <c r="E496" s="7" t="s">
        <v>69</v>
      </c>
      <c r="F496" s="7">
        <v>1</v>
      </c>
      <c r="G496" s="7">
        <v>0</v>
      </c>
    </row>
    <row r="497" spans="3:7" x14ac:dyDescent="0.25">
      <c r="C497" s="8" t="s">
        <v>530</v>
      </c>
      <c r="D497" s="7" t="s">
        <v>69</v>
      </c>
      <c r="E497" s="7" t="s">
        <v>69</v>
      </c>
      <c r="F497" s="7">
        <v>1</v>
      </c>
      <c r="G497" s="7">
        <v>0</v>
      </c>
    </row>
    <row r="498" spans="3:7" x14ac:dyDescent="0.25">
      <c r="C498" s="37" t="s">
        <v>531</v>
      </c>
      <c r="D498" s="36" t="s">
        <v>80</v>
      </c>
      <c r="E498" s="36" t="s">
        <v>69</v>
      </c>
      <c r="F498" s="36">
        <v>0.84615384615384615</v>
      </c>
      <c r="G498" s="36">
        <v>0.15384615384615385</v>
      </c>
    </row>
    <row r="499" spans="3:7" x14ac:dyDescent="0.25">
      <c r="C499" s="8" t="s">
        <v>532</v>
      </c>
      <c r="D499" s="7" t="s">
        <v>69</v>
      </c>
      <c r="E499" s="7" t="s">
        <v>69</v>
      </c>
      <c r="F499" s="7">
        <v>1</v>
      </c>
      <c r="G499" s="7">
        <v>0</v>
      </c>
    </row>
    <row r="500" spans="3:7" x14ac:dyDescent="0.25">
      <c r="C500" s="37" t="s">
        <v>533</v>
      </c>
      <c r="D500" s="36" t="s">
        <v>80</v>
      </c>
      <c r="E500" s="36" t="s">
        <v>69</v>
      </c>
      <c r="F500" s="36">
        <v>0.84615384615384615</v>
      </c>
      <c r="G500" s="36">
        <v>0.15384615384615385</v>
      </c>
    </row>
    <row r="501" spans="3:7" x14ac:dyDescent="0.25">
      <c r="C501" s="8" t="s">
        <v>534</v>
      </c>
      <c r="D501" s="7" t="s">
        <v>69</v>
      </c>
      <c r="E501" s="7" t="s">
        <v>69</v>
      </c>
      <c r="F501" s="7">
        <v>0.84615384615384615</v>
      </c>
      <c r="G501" s="7">
        <v>0.15384615384615385</v>
      </c>
    </row>
    <row r="502" spans="3:7" x14ac:dyDescent="0.25">
      <c r="C502" s="8" t="s">
        <v>535</v>
      </c>
      <c r="D502" s="7" t="s">
        <v>69</v>
      </c>
      <c r="E502" s="7" t="s">
        <v>69</v>
      </c>
      <c r="F502" s="7">
        <v>0.84615384615384615</v>
      </c>
      <c r="G502" s="7">
        <v>0.15384615384615385</v>
      </c>
    </row>
    <row r="503" spans="3:7" x14ac:dyDescent="0.25">
      <c r="C503" s="8" t="s">
        <v>536</v>
      </c>
      <c r="D503" s="7" t="s">
        <v>69</v>
      </c>
      <c r="E503" s="7" t="s">
        <v>69</v>
      </c>
      <c r="F503" s="7">
        <v>1</v>
      </c>
      <c r="G503" s="7">
        <v>0</v>
      </c>
    </row>
    <row r="504" spans="3:7" x14ac:dyDescent="0.25">
      <c r="C504" s="8" t="s">
        <v>537</v>
      </c>
      <c r="D504" s="7" t="s">
        <v>69</v>
      </c>
      <c r="E504" s="7" t="s">
        <v>69</v>
      </c>
      <c r="F504" s="7">
        <v>0.77272727272727271</v>
      </c>
      <c r="G504" s="7">
        <v>0.22727272727272732</v>
      </c>
    </row>
    <row r="505" spans="3:7" x14ac:dyDescent="0.25">
      <c r="C505" s="8" t="s">
        <v>538</v>
      </c>
      <c r="D505" s="7" t="s">
        <v>69</v>
      </c>
      <c r="E505" s="7" t="s">
        <v>69</v>
      </c>
      <c r="F505" s="7">
        <v>1</v>
      </c>
      <c r="G505" s="7">
        <v>0</v>
      </c>
    </row>
    <row r="506" spans="3:7" x14ac:dyDescent="0.25">
      <c r="C506" s="8" t="s">
        <v>539</v>
      </c>
      <c r="D506" s="7" t="s">
        <v>69</v>
      </c>
      <c r="E506" s="7" t="s">
        <v>69</v>
      </c>
      <c r="F506" s="7">
        <v>1</v>
      </c>
      <c r="G506" s="7">
        <v>0</v>
      </c>
    </row>
    <row r="507" spans="3:7" x14ac:dyDescent="0.25">
      <c r="C507" s="8" t="s">
        <v>540</v>
      </c>
      <c r="D507" s="7" t="s">
        <v>69</v>
      </c>
      <c r="E507" s="7" t="s">
        <v>69</v>
      </c>
      <c r="F507" s="7">
        <v>1</v>
      </c>
      <c r="G507" s="7">
        <v>0</v>
      </c>
    </row>
    <row r="508" spans="3:7" x14ac:dyDescent="0.25">
      <c r="C508" s="8" t="s">
        <v>541</v>
      </c>
      <c r="D508" s="7" t="s">
        <v>69</v>
      </c>
      <c r="E508" s="7" t="s">
        <v>69</v>
      </c>
      <c r="F508" s="7">
        <v>1</v>
      </c>
      <c r="G508" s="7">
        <v>0</v>
      </c>
    </row>
    <row r="509" spans="3:7" x14ac:dyDescent="0.25">
      <c r="C509" s="8" t="s">
        <v>542</v>
      </c>
      <c r="D509" s="7" t="s">
        <v>69</v>
      </c>
      <c r="E509" s="7" t="s">
        <v>69</v>
      </c>
      <c r="F509" s="7">
        <v>1</v>
      </c>
      <c r="G509" s="7">
        <v>0</v>
      </c>
    </row>
    <row r="510" spans="3:7" x14ac:dyDescent="0.25">
      <c r="C510" s="8" t="s">
        <v>543</v>
      </c>
      <c r="D510" s="7" t="s">
        <v>69</v>
      </c>
      <c r="E510" s="7" t="s">
        <v>69</v>
      </c>
      <c r="F510" s="7">
        <v>1</v>
      </c>
      <c r="G510" s="7">
        <v>0</v>
      </c>
    </row>
    <row r="511" spans="3:7" x14ac:dyDescent="0.25">
      <c r="C511" s="8" t="s">
        <v>544</v>
      </c>
      <c r="D511" s="7" t="s">
        <v>69</v>
      </c>
      <c r="E511" s="7" t="s">
        <v>69</v>
      </c>
      <c r="F511" s="7">
        <v>1</v>
      </c>
      <c r="G511" s="7">
        <v>0</v>
      </c>
    </row>
    <row r="512" spans="3:7" x14ac:dyDescent="0.25">
      <c r="C512" s="8" t="s">
        <v>545</v>
      </c>
      <c r="D512" s="7" t="s">
        <v>80</v>
      </c>
      <c r="E512" s="7" t="s">
        <v>80</v>
      </c>
      <c r="F512" s="7">
        <v>0</v>
      </c>
      <c r="G512" s="7">
        <v>1</v>
      </c>
    </row>
    <row r="513" spans="3:7" x14ac:dyDescent="0.25">
      <c r="C513" s="8" t="s">
        <v>546</v>
      </c>
      <c r="D513" s="7" t="s">
        <v>80</v>
      </c>
      <c r="E513" s="7" t="s">
        <v>80</v>
      </c>
      <c r="F513" s="7">
        <v>0</v>
      </c>
      <c r="G513" s="7">
        <v>1</v>
      </c>
    </row>
    <row r="514" spans="3:7" x14ac:dyDescent="0.25">
      <c r="C514" s="8" t="s">
        <v>547</v>
      </c>
      <c r="D514" s="7" t="s">
        <v>80</v>
      </c>
      <c r="E514" s="7" t="s">
        <v>80</v>
      </c>
      <c r="F514" s="7">
        <v>0</v>
      </c>
      <c r="G514" s="7">
        <v>1</v>
      </c>
    </row>
    <row r="515" spans="3:7" x14ac:dyDescent="0.25">
      <c r="C515" s="8" t="s">
        <v>548</v>
      </c>
      <c r="D515" s="7" t="s">
        <v>80</v>
      </c>
      <c r="E515" s="7" t="s">
        <v>80</v>
      </c>
      <c r="F515" s="7">
        <v>0</v>
      </c>
      <c r="G515" s="7">
        <v>1</v>
      </c>
    </row>
    <row r="516" spans="3:7" x14ac:dyDescent="0.25">
      <c r="C516" s="8" t="s">
        <v>549</v>
      </c>
      <c r="D516" s="7" t="s">
        <v>69</v>
      </c>
      <c r="E516" s="7" t="s">
        <v>69</v>
      </c>
      <c r="F516" s="7">
        <v>1</v>
      </c>
      <c r="G516" s="7">
        <v>0</v>
      </c>
    </row>
    <row r="517" spans="3:7" x14ac:dyDescent="0.25">
      <c r="C517" s="8" t="s">
        <v>550</v>
      </c>
      <c r="D517" s="7" t="s">
        <v>69</v>
      </c>
      <c r="E517" s="7" t="s">
        <v>69</v>
      </c>
      <c r="F517" s="7">
        <v>0.77272727272727271</v>
      </c>
      <c r="G517" s="7">
        <v>0.22727272727272732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CT_FullTree'!$B$10:$B$10" display="Fully Grown Tree Rules (Using Training Data)" xr:uid="{A073ED2F-7152-4E34-BD3F-9D73E7A36A38}"/>
    <hyperlink ref="D4" location="'CT_Output'!$B$10:$B$10" display="Inputs" xr:uid="{7B0EDC82-9A16-4BB2-A798-D9DDB80BDED2}"/>
    <hyperlink ref="F4" location="'CT_Stored'!$B$10:$B$10" display="PMML Model" xr:uid="{50B7DE34-1DCC-4E73-BF66-2B8F4242D294}"/>
    <hyperlink ref="H4" location="'CT_TrainingLiftChart'!$B$10:$B$10" display="Training: Charts" xr:uid="{42B84E99-4273-417C-AEBC-E10ECBA9E293}"/>
    <hyperlink ref="J4" location="'CT_TrainingScore'!$B$10:$B$10" display="Training: Classification Summary" xr:uid="{DBC74A11-01B6-4DC0-B522-6E7750F20631}"/>
    <hyperlink ref="L4" location="'CT_TrainingScore'!$B$34:$B$34" display="Training: Classification Details" xr:uid="{6D6528C5-2F5A-41C6-B7F2-19839483D88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EE90-FDF0-411F-80C4-545D56D15E25}">
  <dimension ref="B1:CV517"/>
  <sheetViews>
    <sheetView showGridLines="0" topLeftCell="A2" workbookViewId="0">
      <selection activeCell="AD511" sqref="AD511"/>
    </sheetView>
  </sheetViews>
  <sheetFormatPr defaultRowHeight="15" x14ac:dyDescent="0.25"/>
  <cols>
    <col min="3" max="3" width="11.5703125" customWidth="1"/>
    <col min="4" max="4" width="12.5703125" customWidth="1"/>
    <col min="6" max="6" width="12.85546875" customWidth="1"/>
    <col min="7" max="7" width="12.7109375" customWidth="1"/>
    <col min="8" max="8" width="20.28515625" customWidth="1"/>
    <col min="9" max="9" width="21.28515625" customWidth="1"/>
    <col min="10" max="10" width="19.140625" customWidth="1"/>
    <col min="11" max="11" width="23.42578125" customWidth="1"/>
    <col min="12" max="12" width="23.28515625" customWidth="1"/>
    <col min="13" max="13" width="21" customWidth="1"/>
    <col min="14" max="14" width="22" customWidth="1"/>
    <col min="15" max="15" width="10.5703125" customWidth="1"/>
    <col min="16" max="16" width="32.28515625" customWidth="1"/>
    <col min="17" max="17" width="30.85546875" customWidth="1"/>
    <col min="18" max="18" width="26.28515625" customWidth="1"/>
    <col min="19" max="19" width="22.7109375" customWidth="1"/>
    <col min="20" max="20" width="22.140625" customWidth="1"/>
    <col min="21" max="21" width="23.140625" customWidth="1"/>
    <col min="22" max="22" width="24" customWidth="1"/>
    <col min="23" max="23" width="23.42578125" customWidth="1"/>
    <col min="24" max="24" width="21.42578125" customWidth="1"/>
    <col min="25" max="25" width="21" customWidth="1"/>
    <col min="26" max="26" width="33.28515625" customWidth="1"/>
    <col min="27" max="27" width="21.42578125" customWidth="1"/>
    <col min="28" max="28" width="21" customWidth="1"/>
    <col min="29" max="29" width="24.42578125" customWidth="1"/>
    <col min="30" max="30" width="36.140625" customWidth="1"/>
    <col min="31" max="31" width="23.28515625" customWidth="1"/>
    <col min="32" max="32" width="33.140625" customWidth="1"/>
    <col min="33" max="33" width="23.5703125" customWidth="1"/>
    <col min="34" max="34" width="23.140625" customWidth="1"/>
    <col min="35" max="35" width="18" customWidth="1"/>
    <col min="36" max="36" width="24.42578125" customWidth="1"/>
    <col min="37" max="37" width="38.140625" customWidth="1"/>
  </cols>
  <sheetData>
    <row r="1" spans="2:100" ht="18.75" x14ac:dyDescent="0.3">
      <c r="B1" s="5" t="s">
        <v>561</v>
      </c>
      <c r="N1" t="s">
        <v>661</v>
      </c>
      <c r="CV1" s="11" t="s">
        <v>573</v>
      </c>
    </row>
    <row r="3" spans="2:100" ht="15.75" x14ac:dyDescent="0.25">
      <c r="B3" s="24" t="s">
        <v>40</v>
      </c>
      <c r="C3" s="25"/>
      <c r="D3" s="25"/>
      <c r="E3" s="25"/>
      <c r="F3" s="25"/>
      <c r="G3" s="26"/>
      <c r="J3" s="24" t="s">
        <v>41</v>
      </c>
      <c r="K3" s="25"/>
      <c r="L3" s="25"/>
      <c r="M3" s="26"/>
    </row>
    <row r="4" spans="2:100" x14ac:dyDescent="0.25">
      <c r="B4" s="35" t="s">
        <v>42</v>
      </c>
      <c r="C4" s="34"/>
      <c r="D4" s="35" t="s">
        <v>568</v>
      </c>
      <c r="E4" s="34"/>
      <c r="F4" s="35" t="s">
        <v>574</v>
      </c>
      <c r="G4" s="34"/>
      <c r="J4" s="10" t="s">
        <v>44</v>
      </c>
      <c r="K4" s="10" t="s">
        <v>45</v>
      </c>
      <c r="L4" s="10" t="s">
        <v>46</v>
      </c>
      <c r="M4" s="10" t="s">
        <v>47</v>
      </c>
    </row>
    <row r="5" spans="2:100" x14ac:dyDescent="0.25">
      <c r="J5" s="9">
        <v>32</v>
      </c>
      <c r="K5" s="9">
        <v>8</v>
      </c>
      <c r="L5" s="9">
        <v>28</v>
      </c>
      <c r="M5" s="9">
        <v>68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6"/>
    </row>
    <row r="13" spans="2:100" x14ac:dyDescent="0.25">
      <c r="C13" s="20" t="s">
        <v>49</v>
      </c>
      <c r="D13" s="21"/>
      <c r="E13" s="22"/>
      <c r="F13" s="32" t="s">
        <v>50</v>
      </c>
      <c r="G13" s="33"/>
      <c r="H13" s="33"/>
      <c r="I13" s="34"/>
    </row>
    <row r="14" spans="2:100" x14ac:dyDescent="0.25">
      <c r="C14" s="20" t="s">
        <v>51</v>
      </c>
      <c r="D14" s="21"/>
      <c r="E14" s="22"/>
      <c r="F14" s="32" t="s">
        <v>662</v>
      </c>
      <c r="G14" s="33"/>
      <c r="H14" s="33"/>
      <c r="I14" s="34"/>
    </row>
    <row r="15" spans="2:100" x14ac:dyDescent="0.25">
      <c r="C15" s="20" t="s">
        <v>53</v>
      </c>
      <c r="D15" s="21"/>
      <c r="E15" s="22"/>
      <c r="F15" s="32" t="s">
        <v>663</v>
      </c>
      <c r="G15" s="33"/>
      <c r="H15" s="33"/>
      <c r="I15" s="34"/>
    </row>
    <row r="16" spans="2:100" x14ac:dyDescent="0.25">
      <c r="C16" s="20" t="s">
        <v>55</v>
      </c>
      <c r="D16" s="21"/>
      <c r="E16" s="22"/>
      <c r="F16" s="17">
        <v>481</v>
      </c>
      <c r="G16" s="18"/>
      <c r="H16" s="18"/>
      <c r="I16" s="19"/>
    </row>
    <row r="18" spans="2:39" ht="15.75" x14ac:dyDescent="0.25">
      <c r="C18" s="24" t="s">
        <v>56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6"/>
    </row>
    <row r="19" spans="2:39" x14ac:dyDescent="0.25">
      <c r="C19" s="20" t="s">
        <v>57</v>
      </c>
      <c r="D19" s="21"/>
      <c r="E19" s="22"/>
      <c r="F19" s="17">
        <v>34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9"/>
    </row>
    <row r="20" spans="2:39" x14ac:dyDescent="0.25">
      <c r="C20" s="20" t="s">
        <v>58</v>
      </c>
      <c r="D20" s="21"/>
      <c r="E20" s="22"/>
      <c r="F20" s="9" t="s">
        <v>66</v>
      </c>
      <c r="G20" s="9" t="s">
        <v>0</v>
      </c>
      <c r="H20" s="9" t="s">
        <v>10</v>
      </c>
      <c r="I20" s="9" t="s">
        <v>11</v>
      </c>
      <c r="J20" s="9" t="s">
        <v>12</v>
      </c>
      <c r="K20" s="9" t="s">
        <v>13</v>
      </c>
      <c r="L20" s="9" t="s">
        <v>14</v>
      </c>
      <c r="M20" s="9" t="s">
        <v>15</v>
      </c>
      <c r="N20" s="9" t="s">
        <v>16</v>
      </c>
      <c r="O20" s="9" t="s">
        <v>17</v>
      </c>
      <c r="P20" s="9" t="s">
        <v>18</v>
      </c>
      <c r="Q20" s="9" t="s">
        <v>560</v>
      </c>
      <c r="R20" s="9" t="s">
        <v>626</v>
      </c>
      <c r="S20" s="9" t="s">
        <v>627</v>
      </c>
      <c r="T20" s="9" t="s">
        <v>628</v>
      </c>
      <c r="U20" s="9" t="s">
        <v>629</v>
      </c>
      <c r="V20" s="9" t="s">
        <v>630</v>
      </c>
      <c r="W20" s="9" t="s">
        <v>631</v>
      </c>
      <c r="X20" s="9" t="s">
        <v>632</v>
      </c>
      <c r="Y20" s="9" t="s">
        <v>633</v>
      </c>
      <c r="Z20" s="9" t="s">
        <v>634</v>
      </c>
      <c r="AA20" s="9" t="s">
        <v>635</v>
      </c>
      <c r="AB20" s="9" t="s">
        <v>636</v>
      </c>
      <c r="AC20" s="9" t="s">
        <v>637</v>
      </c>
      <c r="AD20" s="9" t="s">
        <v>638</v>
      </c>
      <c r="AE20" s="9" t="s">
        <v>639</v>
      </c>
      <c r="AF20" s="9" t="s">
        <v>640</v>
      </c>
      <c r="AG20" s="9" t="s">
        <v>641</v>
      </c>
      <c r="AH20" s="9" t="s">
        <v>642</v>
      </c>
      <c r="AI20" s="9" t="s">
        <v>643</v>
      </c>
      <c r="AJ20" s="9" t="s">
        <v>644</v>
      </c>
      <c r="AK20" s="9" t="s">
        <v>645</v>
      </c>
      <c r="AL20" s="9" t="s">
        <v>646</v>
      </c>
      <c r="AM20" s="9" t="s">
        <v>647</v>
      </c>
    </row>
    <row r="22" spans="2:39" ht="15.75" x14ac:dyDescent="0.25">
      <c r="C22" s="24" t="s">
        <v>563</v>
      </c>
      <c r="D22" s="25"/>
      <c r="E22" s="25"/>
      <c r="F22" s="25"/>
      <c r="G22" s="25"/>
      <c r="H22" s="25"/>
      <c r="I22" s="26"/>
    </row>
    <row r="23" spans="2:39" x14ac:dyDescent="0.25">
      <c r="C23" s="20" t="s">
        <v>564</v>
      </c>
      <c r="D23" s="21"/>
      <c r="E23" s="22"/>
      <c r="F23" s="17" t="s">
        <v>565</v>
      </c>
      <c r="G23" s="18"/>
      <c r="H23" s="18"/>
      <c r="I23" s="19"/>
    </row>
    <row r="24" spans="2:39" x14ac:dyDescent="0.25">
      <c r="C24" s="20" t="s">
        <v>64</v>
      </c>
      <c r="D24" s="21"/>
      <c r="E24" s="22"/>
      <c r="F24" s="17">
        <v>12345</v>
      </c>
      <c r="G24" s="18"/>
      <c r="H24" s="18"/>
      <c r="I24" s="19"/>
    </row>
    <row r="25" spans="2:39" x14ac:dyDescent="0.25">
      <c r="C25" s="20" t="s">
        <v>566</v>
      </c>
      <c r="D25" s="21"/>
      <c r="E25" s="22"/>
      <c r="F25" s="17">
        <v>0.6</v>
      </c>
      <c r="G25" s="18"/>
      <c r="H25" s="18"/>
      <c r="I25" s="19"/>
    </row>
    <row r="26" spans="2:39" x14ac:dyDescent="0.25">
      <c r="C26" s="20" t="s">
        <v>567</v>
      </c>
      <c r="D26" s="21"/>
      <c r="E26" s="22"/>
      <c r="F26" s="17">
        <v>0.4</v>
      </c>
      <c r="G26" s="18"/>
      <c r="H26" s="18"/>
      <c r="I26" s="19"/>
    </row>
    <row r="28" spans="2:39" ht="18.75" x14ac:dyDescent="0.3">
      <c r="B28" s="6" t="s">
        <v>568</v>
      </c>
    </row>
    <row r="30" spans="2:39" x14ac:dyDescent="0.25">
      <c r="C30" s="8" t="s">
        <v>569</v>
      </c>
      <c r="D30" s="4" t="s">
        <v>570</v>
      </c>
    </row>
    <row r="31" spans="2:39" x14ac:dyDescent="0.25">
      <c r="C31" s="8" t="s">
        <v>571</v>
      </c>
      <c r="D31" s="7">
        <v>289</v>
      </c>
    </row>
    <row r="32" spans="2:39" x14ac:dyDescent="0.25">
      <c r="C32" s="8" t="s">
        <v>572</v>
      </c>
      <c r="D32" s="7">
        <v>192</v>
      </c>
    </row>
    <row r="34" spans="2:37" ht="18.75" x14ac:dyDescent="0.3">
      <c r="B34" s="6" t="s">
        <v>574</v>
      </c>
    </row>
    <row r="36" spans="2:37" x14ac:dyDescent="0.25">
      <c r="C36" s="8" t="s">
        <v>66</v>
      </c>
      <c r="D36" s="4" t="s">
        <v>664</v>
      </c>
      <c r="E36" s="4" t="s">
        <v>0</v>
      </c>
      <c r="F36" s="4" t="s">
        <v>10</v>
      </c>
      <c r="G36" s="4" t="s">
        <v>11</v>
      </c>
      <c r="H36" s="4" t="s">
        <v>12</v>
      </c>
      <c r="I36" s="4" t="s">
        <v>13</v>
      </c>
      <c r="J36" s="4" t="s">
        <v>14</v>
      </c>
      <c r="K36" s="4" t="s">
        <v>15</v>
      </c>
      <c r="L36" s="4" t="s">
        <v>16</v>
      </c>
      <c r="M36" s="4" t="s">
        <v>17</v>
      </c>
      <c r="N36" s="4" t="s">
        <v>18</v>
      </c>
      <c r="O36" s="4" t="s">
        <v>560</v>
      </c>
      <c r="P36" s="4" t="s">
        <v>626</v>
      </c>
      <c r="Q36" s="4" t="s">
        <v>627</v>
      </c>
      <c r="R36" s="4" t="s">
        <v>628</v>
      </c>
      <c r="S36" s="4" t="s">
        <v>629</v>
      </c>
      <c r="T36" s="4" t="s">
        <v>630</v>
      </c>
      <c r="U36" s="4" t="s">
        <v>631</v>
      </c>
      <c r="V36" s="4" t="s">
        <v>632</v>
      </c>
      <c r="W36" s="4" t="s">
        <v>633</v>
      </c>
      <c r="X36" s="4" t="s">
        <v>634</v>
      </c>
      <c r="Y36" s="4" t="s">
        <v>635</v>
      </c>
      <c r="Z36" s="4" t="s">
        <v>636</v>
      </c>
      <c r="AA36" s="4" t="s">
        <v>637</v>
      </c>
      <c r="AB36" s="4" t="s">
        <v>638</v>
      </c>
      <c r="AC36" s="4" t="s">
        <v>639</v>
      </c>
      <c r="AD36" s="4" t="s">
        <v>640</v>
      </c>
      <c r="AE36" s="4" t="s">
        <v>641</v>
      </c>
      <c r="AF36" s="4" t="s">
        <v>642</v>
      </c>
      <c r="AG36" s="4" t="s">
        <v>643</v>
      </c>
      <c r="AH36" s="4" t="s">
        <v>644</v>
      </c>
      <c r="AI36" s="4" t="s">
        <v>645</v>
      </c>
      <c r="AJ36" s="4" t="s">
        <v>646</v>
      </c>
      <c r="AK36" s="4" t="s">
        <v>647</v>
      </c>
    </row>
    <row r="37" spans="2:37" x14ac:dyDescent="0.25">
      <c r="C37" s="8" t="s">
        <v>68</v>
      </c>
      <c r="D37" s="7" t="s">
        <v>68</v>
      </c>
      <c r="E37" s="7">
        <v>42335</v>
      </c>
      <c r="F37" s="7">
        <v>2</v>
      </c>
      <c r="G37" s="7">
        <v>0</v>
      </c>
      <c r="H37" s="7">
        <v>0</v>
      </c>
      <c r="I37" s="7">
        <v>13.643750000000001</v>
      </c>
      <c r="J37" s="7">
        <v>26.321666669999999</v>
      </c>
      <c r="K37" s="7">
        <v>19.715</v>
      </c>
      <c r="L37" s="7">
        <v>27.83958333</v>
      </c>
      <c r="M37" s="7">
        <v>68.004166670000004</v>
      </c>
      <c r="N37" s="7">
        <v>88.496250000000003</v>
      </c>
      <c r="O37" s="7" t="s">
        <v>69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</row>
    <row r="38" spans="2:37" x14ac:dyDescent="0.25">
      <c r="C38" s="8" t="s">
        <v>73</v>
      </c>
      <c r="D38" s="7" t="s">
        <v>73</v>
      </c>
      <c r="E38" s="7">
        <v>42286</v>
      </c>
      <c r="F38" s="7">
        <v>2</v>
      </c>
      <c r="G38" s="7">
        <v>0</v>
      </c>
      <c r="H38" s="7">
        <v>0</v>
      </c>
      <c r="I38" s="7">
        <v>13.21625</v>
      </c>
      <c r="J38" s="7">
        <v>38.260416669999998</v>
      </c>
      <c r="K38" s="7">
        <v>74.329166670000006</v>
      </c>
      <c r="L38" s="7">
        <v>65.138333329999995</v>
      </c>
      <c r="M38" s="7">
        <v>264.6875</v>
      </c>
      <c r="N38" s="7">
        <v>27.79129167</v>
      </c>
      <c r="O38" s="7" t="s">
        <v>69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</row>
    <row r="39" spans="2:37" x14ac:dyDescent="0.25">
      <c r="C39" s="8" t="s">
        <v>76</v>
      </c>
      <c r="D39" s="7" t="s">
        <v>76</v>
      </c>
      <c r="E39" s="7">
        <v>42279</v>
      </c>
      <c r="F39" s="7">
        <v>2</v>
      </c>
      <c r="G39" s="7">
        <v>0</v>
      </c>
      <c r="H39" s="7">
        <v>0</v>
      </c>
      <c r="I39" s="7">
        <v>13.505000000000001</v>
      </c>
      <c r="J39" s="7">
        <v>36.064166669999999</v>
      </c>
      <c r="K39" s="7">
        <v>47.017375000000001</v>
      </c>
      <c r="L39" s="7">
        <v>6.4459166669999997</v>
      </c>
      <c r="M39" s="7">
        <v>247.31833330000001</v>
      </c>
      <c r="N39" s="7">
        <v>176.2655417</v>
      </c>
      <c r="O39" s="7" t="s">
        <v>69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</row>
    <row r="40" spans="2:37" x14ac:dyDescent="0.25">
      <c r="C40" s="8" t="s">
        <v>81</v>
      </c>
      <c r="D40" s="7" t="s">
        <v>81</v>
      </c>
      <c r="E40" s="7">
        <v>42273</v>
      </c>
      <c r="F40" s="7">
        <v>17</v>
      </c>
      <c r="G40" s="7">
        <v>3</v>
      </c>
      <c r="H40" s="7">
        <v>0.17647058823529399</v>
      </c>
      <c r="I40" s="7">
        <v>13.516249999999999</v>
      </c>
      <c r="J40" s="7">
        <v>27.322083330000002</v>
      </c>
      <c r="K40" s="7">
        <v>59.469916670000003</v>
      </c>
      <c r="L40" s="7">
        <v>15.73075</v>
      </c>
      <c r="M40" s="7">
        <v>216.3425</v>
      </c>
      <c r="N40" s="7">
        <v>183.87170829999999</v>
      </c>
      <c r="O40" s="7" t="s">
        <v>69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</row>
    <row r="41" spans="2:37" x14ac:dyDescent="0.25">
      <c r="C41" s="8" t="s">
        <v>84</v>
      </c>
      <c r="D41" s="7" t="s">
        <v>84</v>
      </c>
      <c r="E41" s="7">
        <v>42270</v>
      </c>
      <c r="F41" s="7">
        <v>12</v>
      </c>
      <c r="G41" s="7">
        <v>0</v>
      </c>
      <c r="H41" s="7">
        <v>0</v>
      </c>
      <c r="I41" s="7">
        <v>13.5425</v>
      </c>
      <c r="J41" s="7">
        <v>30.875833329999999</v>
      </c>
      <c r="K41" s="7">
        <v>70.45</v>
      </c>
      <c r="L41" s="7">
        <v>35.448749999999997</v>
      </c>
      <c r="M41" s="7">
        <v>263.3833333</v>
      </c>
      <c r="N41" s="7">
        <v>138.2574583</v>
      </c>
      <c r="O41" s="7" t="s">
        <v>69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</row>
    <row r="42" spans="2:37" x14ac:dyDescent="0.25">
      <c r="C42" s="8" t="s">
        <v>85</v>
      </c>
      <c r="D42" s="7" t="s">
        <v>85</v>
      </c>
      <c r="E42" s="7">
        <v>42269</v>
      </c>
      <c r="F42" s="7">
        <v>3</v>
      </c>
      <c r="G42" s="7">
        <v>0</v>
      </c>
      <c r="H42" s="7">
        <v>0</v>
      </c>
      <c r="I42" s="7">
        <v>13.47</v>
      </c>
      <c r="J42" s="7">
        <v>34.565416669999998</v>
      </c>
      <c r="K42" s="7">
        <v>21.984999999999999</v>
      </c>
      <c r="L42" s="7">
        <v>22.353416670000001</v>
      </c>
      <c r="M42" s="7">
        <v>247.15875</v>
      </c>
      <c r="N42" s="7">
        <v>215.4495417</v>
      </c>
      <c r="O42" s="7" t="s">
        <v>69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</row>
    <row r="43" spans="2:37" x14ac:dyDescent="0.25">
      <c r="C43" s="8" t="s">
        <v>87</v>
      </c>
      <c r="D43" s="7" t="s">
        <v>87</v>
      </c>
      <c r="E43" s="7">
        <v>42267</v>
      </c>
      <c r="F43" s="7">
        <v>38</v>
      </c>
      <c r="G43" s="7">
        <v>7</v>
      </c>
      <c r="H43" s="7">
        <v>0.18421052631578899</v>
      </c>
      <c r="I43" s="7">
        <v>13.47</v>
      </c>
      <c r="J43" s="7">
        <v>37.642499999999998</v>
      </c>
      <c r="K43" s="7">
        <v>68.077500000000001</v>
      </c>
      <c r="L43" s="7">
        <v>31.286666669999999</v>
      </c>
      <c r="M43" s="7">
        <v>40.025833329999998</v>
      </c>
      <c r="N43" s="7">
        <v>215.14358329999999</v>
      </c>
      <c r="O43" s="7" t="s">
        <v>69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</row>
    <row r="44" spans="2:37" x14ac:dyDescent="0.25">
      <c r="C44" s="8" t="s">
        <v>89</v>
      </c>
      <c r="D44" s="7" t="s">
        <v>89</v>
      </c>
      <c r="E44" s="7">
        <v>42265</v>
      </c>
      <c r="F44" s="7">
        <v>39</v>
      </c>
      <c r="G44" s="7">
        <v>0</v>
      </c>
      <c r="H44" s="7">
        <v>0</v>
      </c>
      <c r="I44" s="7">
        <v>13.4575</v>
      </c>
      <c r="J44" s="7">
        <v>34.733750000000001</v>
      </c>
      <c r="K44" s="7">
        <v>52.701666670000002</v>
      </c>
      <c r="L44" s="7">
        <v>6.3543750000000001</v>
      </c>
      <c r="M44" s="7">
        <v>30.358750000000001</v>
      </c>
      <c r="N44" s="7">
        <v>200.94062500000001</v>
      </c>
      <c r="O44" s="7" t="s">
        <v>69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</row>
    <row r="45" spans="2:37" x14ac:dyDescent="0.25">
      <c r="C45" s="8" t="s">
        <v>90</v>
      </c>
      <c r="D45" s="7" t="s">
        <v>90</v>
      </c>
      <c r="E45" s="7">
        <v>42264</v>
      </c>
      <c r="F45" s="7">
        <v>12</v>
      </c>
      <c r="G45" s="7">
        <v>0</v>
      </c>
      <c r="H45" s="7">
        <v>0</v>
      </c>
      <c r="I45" s="7">
        <v>13.61083333</v>
      </c>
      <c r="J45" s="7">
        <v>26.442083329999999</v>
      </c>
      <c r="K45" s="7">
        <v>85.252916670000005</v>
      </c>
      <c r="L45" s="7">
        <v>9.3671666669999993</v>
      </c>
      <c r="M45" s="7">
        <v>28.551666669999999</v>
      </c>
      <c r="N45" s="7">
        <v>203.17637500000001</v>
      </c>
      <c r="O45" s="7" t="s">
        <v>69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</row>
    <row r="46" spans="2:37" x14ac:dyDescent="0.25">
      <c r="C46" s="8" t="s">
        <v>91</v>
      </c>
      <c r="D46" s="7" t="s">
        <v>91</v>
      </c>
      <c r="E46" s="7">
        <v>42263</v>
      </c>
      <c r="F46" s="7">
        <v>12</v>
      </c>
      <c r="G46" s="7">
        <v>0</v>
      </c>
      <c r="H46" s="7">
        <v>0</v>
      </c>
      <c r="I46" s="7">
        <v>13.59958333</v>
      </c>
      <c r="J46" s="7">
        <v>22.08</v>
      </c>
      <c r="K46" s="7">
        <v>98.65</v>
      </c>
      <c r="L46" s="7">
        <v>15.922375000000001</v>
      </c>
      <c r="M46" s="7">
        <v>17.279166669999999</v>
      </c>
      <c r="N46" s="7">
        <v>142.47729169999999</v>
      </c>
      <c r="O46" s="7" t="s">
        <v>69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</row>
    <row r="47" spans="2:37" x14ac:dyDescent="0.25">
      <c r="C47" s="8" t="s">
        <v>92</v>
      </c>
      <c r="D47" s="7" t="s">
        <v>92</v>
      </c>
      <c r="E47" s="7">
        <v>42262</v>
      </c>
      <c r="F47" s="7">
        <v>9</v>
      </c>
      <c r="G47" s="7">
        <v>0</v>
      </c>
      <c r="H47" s="7">
        <v>0</v>
      </c>
      <c r="I47" s="7">
        <v>13.59958333</v>
      </c>
      <c r="J47" s="7">
        <v>22.08</v>
      </c>
      <c r="K47" s="7">
        <v>98.65</v>
      </c>
      <c r="L47" s="7">
        <v>15.922375000000001</v>
      </c>
      <c r="M47" s="7">
        <v>17.279166669999999</v>
      </c>
      <c r="N47" s="7">
        <v>142.47729169999999</v>
      </c>
      <c r="O47" s="7" t="s">
        <v>69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</row>
    <row r="48" spans="2:37" x14ac:dyDescent="0.25">
      <c r="C48" s="8" t="s">
        <v>94</v>
      </c>
      <c r="D48" s="7" t="s">
        <v>94</v>
      </c>
      <c r="E48" s="7">
        <v>42260</v>
      </c>
      <c r="F48" s="7">
        <v>37</v>
      </c>
      <c r="G48" s="7">
        <v>0</v>
      </c>
      <c r="H48" s="7">
        <v>0</v>
      </c>
      <c r="I48" s="7">
        <v>13.44125</v>
      </c>
      <c r="J48" s="7">
        <v>42.591666670000002</v>
      </c>
      <c r="K48" s="7">
        <v>17.427583330000001</v>
      </c>
      <c r="L48" s="7">
        <v>14.43820833</v>
      </c>
      <c r="M48" s="7">
        <v>20.535</v>
      </c>
      <c r="N48" s="7">
        <v>207.59350000000001</v>
      </c>
      <c r="O48" s="7" t="s">
        <v>69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</row>
    <row r="49" spans="3:37" x14ac:dyDescent="0.25">
      <c r="C49" s="8" t="s">
        <v>95</v>
      </c>
      <c r="D49" s="7" t="s">
        <v>95</v>
      </c>
      <c r="E49" s="7">
        <v>42259</v>
      </c>
      <c r="F49" s="7">
        <v>43</v>
      </c>
      <c r="G49" s="7">
        <v>13</v>
      </c>
      <c r="H49" s="7">
        <v>0.30232558139534899</v>
      </c>
      <c r="I49" s="7">
        <v>13.426666669999999</v>
      </c>
      <c r="J49" s="7">
        <v>51.76</v>
      </c>
      <c r="K49" s="7">
        <v>27.915416669999999</v>
      </c>
      <c r="L49" s="7">
        <v>19.815750000000001</v>
      </c>
      <c r="M49" s="7">
        <v>220.86625000000001</v>
      </c>
      <c r="N49" s="7">
        <v>238.10541670000001</v>
      </c>
      <c r="O49" s="7" t="s">
        <v>69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</row>
    <row r="50" spans="3:37" x14ac:dyDescent="0.25">
      <c r="C50" s="8" t="s">
        <v>97</v>
      </c>
      <c r="D50" s="7" t="s">
        <v>97</v>
      </c>
      <c r="E50" s="7">
        <v>42257</v>
      </c>
      <c r="F50" s="7">
        <v>14</v>
      </c>
      <c r="G50" s="7">
        <v>2</v>
      </c>
      <c r="H50" s="7">
        <v>0.14285714285714299</v>
      </c>
      <c r="I50" s="7">
        <v>13.40291667</v>
      </c>
      <c r="J50" s="7">
        <v>53.105833330000003</v>
      </c>
      <c r="K50" s="7">
        <v>15.78708333</v>
      </c>
      <c r="L50" s="7">
        <v>2.4884166670000001</v>
      </c>
      <c r="M50" s="7">
        <v>140.11745830000001</v>
      </c>
      <c r="N50" s="7">
        <v>243.4372917</v>
      </c>
      <c r="O50" s="7" t="s">
        <v>69</v>
      </c>
      <c r="P50" s="7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</row>
    <row r="51" spans="3:37" x14ac:dyDescent="0.25">
      <c r="C51" s="8" t="s">
        <v>98</v>
      </c>
      <c r="D51" s="7" t="s">
        <v>98</v>
      </c>
      <c r="E51" s="7">
        <v>42256</v>
      </c>
      <c r="F51" s="7">
        <v>16</v>
      </c>
      <c r="G51" s="7">
        <v>12</v>
      </c>
      <c r="H51" s="7">
        <v>0.75</v>
      </c>
      <c r="I51" s="7">
        <v>13.446249999999999</v>
      </c>
      <c r="J51" s="7">
        <v>47.294166670000003</v>
      </c>
      <c r="K51" s="7">
        <v>25.0825</v>
      </c>
      <c r="L51" s="7">
        <v>7.6622500000000002</v>
      </c>
      <c r="M51" s="7">
        <v>208.80083329999999</v>
      </c>
      <c r="N51" s="7">
        <v>241.27829170000001</v>
      </c>
      <c r="O51" s="7" t="s">
        <v>80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</row>
    <row r="52" spans="3:37" x14ac:dyDescent="0.25">
      <c r="C52" s="8" t="s">
        <v>101</v>
      </c>
      <c r="D52" s="7" t="s">
        <v>101</v>
      </c>
      <c r="E52" s="7">
        <v>42253</v>
      </c>
      <c r="F52" s="7">
        <v>35</v>
      </c>
      <c r="G52" s="7">
        <v>0</v>
      </c>
      <c r="H52" s="7">
        <v>0</v>
      </c>
      <c r="I52" s="7">
        <v>13.456666670000001</v>
      </c>
      <c r="J52" s="7">
        <v>28.994166669999998</v>
      </c>
      <c r="K52" s="7">
        <v>74.715000000000003</v>
      </c>
      <c r="L52" s="7">
        <v>11.76808333</v>
      </c>
      <c r="M52" s="7">
        <v>213.9854167</v>
      </c>
      <c r="N52" s="7">
        <v>241.97129169999999</v>
      </c>
      <c r="O52" s="7" t="s">
        <v>69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</row>
    <row r="53" spans="3:37" x14ac:dyDescent="0.25">
      <c r="C53" s="8" t="s">
        <v>102</v>
      </c>
      <c r="D53" s="7" t="s">
        <v>102</v>
      </c>
      <c r="E53" s="7">
        <v>42252</v>
      </c>
      <c r="F53" s="7">
        <v>51</v>
      </c>
      <c r="G53" s="7">
        <v>0</v>
      </c>
      <c r="H53" s="7">
        <v>0</v>
      </c>
      <c r="I53" s="7">
        <v>13.4</v>
      </c>
      <c r="J53" s="7">
        <v>24.977083329999999</v>
      </c>
      <c r="K53" s="7">
        <v>74.394999999999996</v>
      </c>
      <c r="L53" s="7">
        <v>4.6432500000000001</v>
      </c>
      <c r="M53" s="7">
        <v>221.59458330000001</v>
      </c>
      <c r="N53" s="7">
        <v>221.494</v>
      </c>
      <c r="O53" s="7" t="s">
        <v>69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</row>
    <row r="54" spans="3:37" x14ac:dyDescent="0.25">
      <c r="C54" s="8" t="s">
        <v>104</v>
      </c>
      <c r="D54" s="7" t="s">
        <v>104</v>
      </c>
      <c r="E54" s="7">
        <v>42251</v>
      </c>
      <c r="F54" s="7">
        <v>43</v>
      </c>
      <c r="G54" s="7">
        <v>0</v>
      </c>
      <c r="H54" s="7">
        <v>0</v>
      </c>
      <c r="I54" s="7">
        <v>13.44416667</v>
      </c>
      <c r="J54" s="7">
        <v>21.428333330000001</v>
      </c>
      <c r="K54" s="7">
        <v>90.978750000000005</v>
      </c>
      <c r="L54" s="7">
        <v>5.8250833330000003</v>
      </c>
      <c r="M54" s="7">
        <v>173.56916670000001</v>
      </c>
      <c r="N54" s="7">
        <v>141.67112499999999</v>
      </c>
      <c r="O54" s="7" t="s">
        <v>69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</row>
    <row r="55" spans="3:37" x14ac:dyDescent="0.25">
      <c r="C55" s="8" t="s">
        <v>106</v>
      </c>
      <c r="D55" s="7" t="s">
        <v>106</v>
      </c>
      <c r="E55" s="7">
        <v>42249</v>
      </c>
      <c r="F55" s="7">
        <v>32</v>
      </c>
      <c r="G55" s="7">
        <v>0</v>
      </c>
      <c r="H55" s="7">
        <v>0</v>
      </c>
      <c r="I55" s="7">
        <v>13.604583330000001</v>
      </c>
      <c r="J55" s="7">
        <v>22.400416669999998</v>
      </c>
      <c r="K55" s="7">
        <v>91.625416670000007</v>
      </c>
      <c r="L55" s="7">
        <v>23.27375</v>
      </c>
      <c r="M55" s="7">
        <v>188.12083329999999</v>
      </c>
      <c r="N55" s="7">
        <v>233.4845833</v>
      </c>
      <c r="O55" s="7" t="s">
        <v>69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</row>
    <row r="56" spans="3:37" x14ac:dyDescent="0.25">
      <c r="C56" s="8" t="s">
        <v>111</v>
      </c>
      <c r="D56" s="7" t="s">
        <v>111</v>
      </c>
      <c r="E56" s="7">
        <v>42244</v>
      </c>
      <c r="F56" s="7">
        <v>25</v>
      </c>
      <c r="G56" s="7">
        <v>0</v>
      </c>
      <c r="H56" s="7">
        <v>0</v>
      </c>
      <c r="I56" s="7">
        <v>13.45916667</v>
      </c>
      <c r="J56" s="7">
        <v>36.162083330000002</v>
      </c>
      <c r="K56" s="7">
        <v>91.363749999999996</v>
      </c>
      <c r="L56" s="7">
        <v>64.106250000000003</v>
      </c>
      <c r="M56" s="7">
        <v>40.256666670000001</v>
      </c>
      <c r="N56" s="7">
        <v>53.224166670000002</v>
      </c>
      <c r="O56" s="7" t="s">
        <v>69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</row>
    <row r="57" spans="3:37" x14ac:dyDescent="0.25">
      <c r="C57" s="8" t="s">
        <v>114</v>
      </c>
      <c r="D57" s="7" t="s">
        <v>114</v>
      </c>
      <c r="E57" s="7">
        <v>42242</v>
      </c>
      <c r="F57" s="7">
        <v>2</v>
      </c>
      <c r="G57" s="7">
        <v>1</v>
      </c>
      <c r="H57" s="7">
        <v>0.5</v>
      </c>
      <c r="I57" s="7">
        <v>13.51</v>
      </c>
      <c r="J57" s="7">
        <v>41.950833330000002</v>
      </c>
      <c r="K57" s="7">
        <v>54.233750000000001</v>
      </c>
      <c r="L57" s="7">
        <v>35.89916667</v>
      </c>
      <c r="M57" s="7">
        <v>22.134583330000002</v>
      </c>
      <c r="N57" s="7">
        <v>234.04162500000001</v>
      </c>
      <c r="O57" s="7" t="s">
        <v>80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</row>
    <row r="58" spans="3:37" x14ac:dyDescent="0.25">
      <c r="C58" s="8" t="s">
        <v>116</v>
      </c>
      <c r="D58" s="7" t="s">
        <v>116</v>
      </c>
      <c r="E58" s="7">
        <v>42240</v>
      </c>
      <c r="F58" s="7">
        <v>38</v>
      </c>
      <c r="G58" s="7">
        <v>30</v>
      </c>
      <c r="H58" s="7">
        <v>0.78947368421052599</v>
      </c>
      <c r="I58" s="7">
        <v>13.481666669999999</v>
      </c>
      <c r="J58" s="7">
        <v>43.366666670000001</v>
      </c>
      <c r="K58" s="7">
        <v>22.565874999999998</v>
      </c>
      <c r="L58" s="7">
        <v>22.825416669999999</v>
      </c>
      <c r="M58" s="7">
        <v>17.943333330000002</v>
      </c>
      <c r="N58" s="7">
        <v>236.7139583</v>
      </c>
      <c r="O58" s="7" t="s">
        <v>80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</row>
    <row r="59" spans="3:37" x14ac:dyDescent="0.25">
      <c r="C59" s="8" t="s">
        <v>117</v>
      </c>
      <c r="D59" s="7" t="s">
        <v>117</v>
      </c>
      <c r="E59" s="7">
        <v>42239</v>
      </c>
      <c r="F59" s="7">
        <v>41</v>
      </c>
      <c r="G59" s="7">
        <v>23</v>
      </c>
      <c r="H59" s="7">
        <v>0.56097560975609795</v>
      </c>
      <c r="I59" s="7">
        <v>13.467083329999999</v>
      </c>
      <c r="J59" s="7">
        <v>44.68791667</v>
      </c>
      <c r="K59" s="7">
        <v>26.801333329999999</v>
      </c>
      <c r="L59" s="7">
        <v>24.809583329999999</v>
      </c>
      <c r="M59" s="7">
        <v>17.516666669999999</v>
      </c>
      <c r="N59" s="7">
        <v>281.04504170000001</v>
      </c>
      <c r="O59" s="7" t="s">
        <v>80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</row>
    <row r="60" spans="3:37" x14ac:dyDescent="0.25">
      <c r="C60" s="8" t="s">
        <v>118</v>
      </c>
      <c r="D60" s="7" t="s">
        <v>118</v>
      </c>
      <c r="E60" s="7">
        <v>42238</v>
      </c>
      <c r="F60" s="7">
        <v>84</v>
      </c>
      <c r="G60" s="7">
        <v>43</v>
      </c>
      <c r="H60" s="7">
        <v>0.51190476190476197</v>
      </c>
      <c r="I60" s="7">
        <v>13.44541667</v>
      </c>
      <c r="J60" s="7">
        <v>44.369166669999998</v>
      </c>
      <c r="K60" s="7">
        <v>18.2605</v>
      </c>
      <c r="L60" s="7">
        <v>4.4974166670000004</v>
      </c>
      <c r="M60" s="7">
        <v>55.200916669999998</v>
      </c>
      <c r="N60" s="7">
        <v>281.86062500000003</v>
      </c>
      <c r="O60" s="7" t="s">
        <v>80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</row>
    <row r="61" spans="3:37" x14ac:dyDescent="0.25">
      <c r="C61" s="8" t="s">
        <v>123</v>
      </c>
      <c r="D61" s="7" t="s">
        <v>123</v>
      </c>
      <c r="E61" s="7">
        <v>42237</v>
      </c>
      <c r="F61" s="7">
        <v>4</v>
      </c>
      <c r="G61" s="7">
        <v>4</v>
      </c>
      <c r="H61" s="7">
        <v>1</v>
      </c>
      <c r="I61" s="7">
        <v>13.487500000000001</v>
      </c>
      <c r="J61" s="7">
        <v>43.208750000000002</v>
      </c>
      <c r="K61" s="7">
        <v>14.29633333</v>
      </c>
      <c r="L61" s="7">
        <v>19.141749999999998</v>
      </c>
      <c r="M61" s="7">
        <v>19.629583329999999</v>
      </c>
      <c r="N61" s="7">
        <v>293.74950000000001</v>
      </c>
      <c r="O61" s="7" t="s">
        <v>80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</row>
    <row r="62" spans="3:37" x14ac:dyDescent="0.25">
      <c r="C62" s="8" t="s">
        <v>125</v>
      </c>
      <c r="D62" s="7" t="s">
        <v>125</v>
      </c>
      <c r="E62" s="7">
        <v>42235</v>
      </c>
      <c r="F62" s="7">
        <v>28</v>
      </c>
      <c r="G62" s="7">
        <v>12</v>
      </c>
      <c r="H62" s="7">
        <v>0.42857142857142899</v>
      </c>
      <c r="I62" s="7">
        <v>13.41041667</v>
      </c>
      <c r="J62" s="7">
        <v>51.189583329999998</v>
      </c>
      <c r="K62" s="7">
        <v>24.26166667</v>
      </c>
      <c r="L62" s="7">
        <v>2.924458333</v>
      </c>
      <c r="M62" s="7">
        <v>185.8279167</v>
      </c>
      <c r="N62" s="7">
        <v>291.3016667</v>
      </c>
      <c r="O62" s="7" t="s">
        <v>80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</row>
    <row r="63" spans="3:37" x14ac:dyDescent="0.25">
      <c r="C63" s="8" t="s">
        <v>126</v>
      </c>
      <c r="D63" s="7" t="s">
        <v>126</v>
      </c>
      <c r="E63" s="7">
        <v>42235</v>
      </c>
      <c r="F63" s="7">
        <v>2</v>
      </c>
      <c r="G63" s="7">
        <v>2</v>
      </c>
      <c r="H63" s="7">
        <v>1</v>
      </c>
      <c r="I63" s="7">
        <v>13.41041667</v>
      </c>
      <c r="J63" s="7">
        <v>51.189583329999998</v>
      </c>
      <c r="K63" s="7">
        <v>24.26166667</v>
      </c>
      <c r="L63" s="7">
        <v>2.924458333</v>
      </c>
      <c r="M63" s="7">
        <v>185.8279167</v>
      </c>
      <c r="N63" s="7">
        <v>291.3016667</v>
      </c>
      <c r="O63" s="7" t="s">
        <v>80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1</v>
      </c>
    </row>
    <row r="64" spans="3:37" x14ac:dyDescent="0.25">
      <c r="C64" s="8" t="s">
        <v>128</v>
      </c>
      <c r="D64" s="7" t="s">
        <v>128</v>
      </c>
      <c r="E64" s="7">
        <v>42234</v>
      </c>
      <c r="F64" s="7">
        <v>65</v>
      </c>
      <c r="G64" s="7">
        <v>28</v>
      </c>
      <c r="H64" s="7">
        <v>0.43076923076923102</v>
      </c>
      <c r="I64" s="7">
        <v>13.422916669999999</v>
      </c>
      <c r="J64" s="7">
        <v>49.470416669999999</v>
      </c>
      <c r="K64" s="7">
        <v>39.9375</v>
      </c>
      <c r="L64" s="7">
        <v>4.3137499999999998</v>
      </c>
      <c r="M64" s="7">
        <v>244.5733333</v>
      </c>
      <c r="N64" s="7">
        <v>290.5622917</v>
      </c>
      <c r="O64" s="7" t="s">
        <v>80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</row>
    <row r="65" spans="3:37" x14ac:dyDescent="0.25">
      <c r="C65" s="8" t="s">
        <v>129</v>
      </c>
      <c r="D65" s="7" t="s">
        <v>129</v>
      </c>
      <c r="E65" s="7">
        <v>42234</v>
      </c>
      <c r="F65" s="7">
        <v>11</v>
      </c>
      <c r="G65" s="7">
        <v>0</v>
      </c>
      <c r="H65" s="7">
        <v>0</v>
      </c>
      <c r="I65" s="7">
        <v>13.422916669999999</v>
      </c>
      <c r="J65" s="7">
        <v>49.470416669999999</v>
      </c>
      <c r="K65" s="7">
        <v>39.9375</v>
      </c>
      <c r="L65" s="7">
        <v>4.3137499999999998</v>
      </c>
      <c r="M65" s="7">
        <v>244.5733333</v>
      </c>
      <c r="N65" s="7">
        <v>290.5622917</v>
      </c>
      <c r="O65" s="7" t="s">
        <v>69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</row>
    <row r="66" spans="3:37" x14ac:dyDescent="0.25">
      <c r="C66" s="8" t="s">
        <v>130</v>
      </c>
      <c r="D66" s="7" t="s">
        <v>130</v>
      </c>
      <c r="E66" s="7">
        <v>42233</v>
      </c>
      <c r="F66" s="7">
        <v>2</v>
      </c>
      <c r="G66" s="7">
        <v>2</v>
      </c>
      <c r="H66" s="7">
        <v>1</v>
      </c>
      <c r="I66" s="7">
        <v>13.45333333</v>
      </c>
      <c r="J66" s="7">
        <v>46.553333330000001</v>
      </c>
      <c r="K66" s="7">
        <v>30.25375</v>
      </c>
      <c r="L66" s="7">
        <v>6.0362083330000003</v>
      </c>
      <c r="M66" s="7">
        <v>252.91499999999999</v>
      </c>
      <c r="N66" s="7">
        <v>295.18425000000002</v>
      </c>
      <c r="O66" s="7" t="s">
        <v>80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</row>
    <row r="67" spans="3:37" x14ac:dyDescent="0.25">
      <c r="C67" s="8" t="s">
        <v>131</v>
      </c>
      <c r="D67" s="7" t="s">
        <v>131</v>
      </c>
      <c r="E67" s="7">
        <v>42233</v>
      </c>
      <c r="F67" s="7">
        <v>59</v>
      </c>
      <c r="G67" s="7">
        <v>19</v>
      </c>
      <c r="H67" s="7">
        <v>0.322033898305085</v>
      </c>
      <c r="I67" s="7">
        <v>13.45333333</v>
      </c>
      <c r="J67" s="7">
        <v>46.553333330000001</v>
      </c>
      <c r="K67" s="7">
        <v>30.25375</v>
      </c>
      <c r="L67" s="7">
        <v>6.0362083330000003</v>
      </c>
      <c r="M67" s="7">
        <v>252.91499999999999</v>
      </c>
      <c r="N67" s="7">
        <v>295.18425000000002</v>
      </c>
      <c r="O67" s="7" t="s">
        <v>69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</row>
    <row r="68" spans="3:37" x14ac:dyDescent="0.25">
      <c r="C68" s="8" t="s">
        <v>134</v>
      </c>
      <c r="D68" s="7" t="s">
        <v>134</v>
      </c>
      <c r="E68" s="7">
        <v>42232</v>
      </c>
      <c r="F68" s="7">
        <v>24</v>
      </c>
      <c r="G68" s="7">
        <v>0</v>
      </c>
      <c r="H68" s="7">
        <v>0</v>
      </c>
      <c r="I68" s="7">
        <v>13.46208333</v>
      </c>
      <c r="J68" s="7">
        <v>41.11791667</v>
      </c>
      <c r="K68" s="7">
        <v>44.512916670000003</v>
      </c>
      <c r="L68" s="7">
        <v>1.663208333</v>
      </c>
      <c r="M68" s="7">
        <v>210.48</v>
      </c>
      <c r="N68" s="7">
        <v>294.587625</v>
      </c>
      <c r="O68" s="7" t="s">
        <v>69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</row>
    <row r="69" spans="3:37" x14ac:dyDescent="0.25">
      <c r="C69" s="8" t="s">
        <v>135</v>
      </c>
      <c r="D69" s="7" t="s">
        <v>135</v>
      </c>
      <c r="E69" s="7">
        <v>42231</v>
      </c>
      <c r="F69" s="7">
        <v>54</v>
      </c>
      <c r="G69" s="7">
        <v>35</v>
      </c>
      <c r="H69" s="7">
        <v>0.64814814814814803</v>
      </c>
      <c r="I69" s="7">
        <v>13.479583330000001</v>
      </c>
      <c r="J69" s="7">
        <v>41.627916669999998</v>
      </c>
      <c r="K69" s="7">
        <v>19.561833329999999</v>
      </c>
      <c r="L69" s="7">
        <v>7.595541667</v>
      </c>
      <c r="M69" s="7">
        <v>228.6825</v>
      </c>
      <c r="N69" s="7">
        <v>305.57283330000001</v>
      </c>
      <c r="O69" s="7" t="s">
        <v>80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</row>
    <row r="70" spans="3:37" x14ac:dyDescent="0.25">
      <c r="C70" s="8" t="s">
        <v>137</v>
      </c>
      <c r="D70" s="7" t="s">
        <v>137</v>
      </c>
      <c r="E70" s="7">
        <v>42231</v>
      </c>
      <c r="F70" s="7">
        <v>2</v>
      </c>
      <c r="G70" s="7">
        <v>2</v>
      </c>
      <c r="H70" s="7">
        <v>1</v>
      </c>
      <c r="I70" s="7">
        <v>13.479583330000001</v>
      </c>
      <c r="J70" s="7">
        <v>41.627916669999998</v>
      </c>
      <c r="K70" s="7">
        <v>19.561833329999999</v>
      </c>
      <c r="L70" s="7">
        <v>7.595541667</v>
      </c>
      <c r="M70" s="7">
        <v>228.6825</v>
      </c>
      <c r="N70" s="7">
        <v>305.57283330000001</v>
      </c>
      <c r="O70" s="7" t="s">
        <v>80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</row>
    <row r="71" spans="3:37" x14ac:dyDescent="0.25">
      <c r="C71" s="8" t="s">
        <v>142</v>
      </c>
      <c r="D71" s="7" t="s">
        <v>142</v>
      </c>
      <c r="E71" s="7">
        <v>42228</v>
      </c>
      <c r="F71" s="7">
        <v>3</v>
      </c>
      <c r="G71" s="7">
        <v>0</v>
      </c>
      <c r="H71" s="7">
        <v>0</v>
      </c>
      <c r="I71" s="7">
        <v>13.51125</v>
      </c>
      <c r="J71" s="7">
        <v>51.375833329999999</v>
      </c>
      <c r="K71" s="7">
        <v>46.14041667</v>
      </c>
      <c r="L71" s="7">
        <v>6.6737083330000004</v>
      </c>
      <c r="M71" s="7">
        <v>171.633375</v>
      </c>
      <c r="N71" s="7">
        <v>208.6705</v>
      </c>
      <c r="O71" s="7" t="s">
        <v>69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</row>
    <row r="72" spans="3:37" x14ac:dyDescent="0.25">
      <c r="C72" s="8" t="s">
        <v>145</v>
      </c>
      <c r="D72" s="7" t="s">
        <v>145</v>
      </c>
      <c r="E72" s="7">
        <v>42227</v>
      </c>
      <c r="F72" s="7">
        <v>10</v>
      </c>
      <c r="G72" s="7">
        <v>0</v>
      </c>
      <c r="H72" s="7">
        <v>0</v>
      </c>
      <c r="I72" s="7">
        <v>13.501666670000001</v>
      </c>
      <c r="J72" s="7">
        <v>45.625833329999999</v>
      </c>
      <c r="K72" s="7">
        <v>54.496666670000003</v>
      </c>
      <c r="L72" s="7">
        <v>9.5151249999999994</v>
      </c>
      <c r="M72" s="7">
        <v>194.9952083</v>
      </c>
      <c r="N72" s="7">
        <v>181.97529170000001</v>
      </c>
      <c r="O72" s="7" t="s">
        <v>69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</row>
    <row r="73" spans="3:37" x14ac:dyDescent="0.25">
      <c r="C73" s="8" t="s">
        <v>147</v>
      </c>
      <c r="D73" s="7" t="s">
        <v>147</v>
      </c>
      <c r="E73" s="7">
        <v>42226</v>
      </c>
      <c r="F73" s="7">
        <v>12</v>
      </c>
      <c r="G73" s="7">
        <v>8</v>
      </c>
      <c r="H73" s="7">
        <v>0.66666666666666696</v>
      </c>
      <c r="I73" s="7">
        <v>13.53916667</v>
      </c>
      <c r="J73" s="7">
        <v>39.157083329999999</v>
      </c>
      <c r="K73" s="7">
        <v>71.176249999999996</v>
      </c>
      <c r="L73" s="7">
        <v>24.911666669999999</v>
      </c>
      <c r="M73" s="7">
        <v>260.21666670000002</v>
      </c>
      <c r="N73" s="7">
        <v>182.5133333</v>
      </c>
      <c r="O73" s="7" t="s">
        <v>80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</row>
    <row r="74" spans="3:37" x14ac:dyDescent="0.25">
      <c r="C74" s="8" t="s">
        <v>149</v>
      </c>
      <c r="D74" s="7" t="s">
        <v>149</v>
      </c>
      <c r="E74" s="7">
        <v>42225</v>
      </c>
      <c r="F74" s="7">
        <v>35</v>
      </c>
      <c r="G74" s="7">
        <v>25</v>
      </c>
      <c r="H74" s="7">
        <v>0.71428571428571397</v>
      </c>
      <c r="I74" s="7">
        <v>13.590833330000001</v>
      </c>
      <c r="J74" s="7">
        <v>37.083750000000002</v>
      </c>
      <c r="K74" s="7">
        <v>48.486666669999998</v>
      </c>
      <c r="L74" s="7">
        <v>30.84</v>
      </c>
      <c r="M74" s="7">
        <v>264.29583330000003</v>
      </c>
      <c r="N74" s="7">
        <v>170.5599167</v>
      </c>
      <c r="O74" s="7" t="s">
        <v>80</v>
      </c>
      <c r="P74" s="7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</row>
    <row r="75" spans="3:37" x14ac:dyDescent="0.25">
      <c r="C75" s="8" t="s">
        <v>150</v>
      </c>
      <c r="D75" s="7" t="s">
        <v>150</v>
      </c>
      <c r="E75" s="7">
        <v>42225</v>
      </c>
      <c r="F75" s="7">
        <v>10</v>
      </c>
      <c r="G75" s="7">
        <v>0</v>
      </c>
      <c r="H75" s="7">
        <v>0</v>
      </c>
      <c r="I75" s="7">
        <v>13.590833330000001</v>
      </c>
      <c r="J75" s="7">
        <v>37.083750000000002</v>
      </c>
      <c r="K75" s="7">
        <v>48.486666669999998</v>
      </c>
      <c r="L75" s="7">
        <v>30.84</v>
      </c>
      <c r="M75" s="7">
        <v>264.29583330000003</v>
      </c>
      <c r="N75" s="7">
        <v>170.5599167</v>
      </c>
      <c r="O75" s="7" t="s">
        <v>69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</row>
    <row r="76" spans="3:37" x14ac:dyDescent="0.25">
      <c r="C76" s="8" t="s">
        <v>151</v>
      </c>
      <c r="D76" s="7" t="s">
        <v>151</v>
      </c>
      <c r="E76" s="7">
        <v>42224</v>
      </c>
      <c r="F76" s="7">
        <v>51</v>
      </c>
      <c r="G76" s="7">
        <v>24</v>
      </c>
      <c r="H76" s="7">
        <v>0.47058823529411797</v>
      </c>
      <c r="I76" s="7">
        <v>13.508333329999999</v>
      </c>
      <c r="J76" s="7">
        <v>37.207916670000003</v>
      </c>
      <c r="K76" s="7">
        <v>71.931250000000006</v>
      </c>
      <c r="L76" s="7">
        <v>27.728750000000002</v>
      </c>
      <c r="M76" s="7">
        <v>202.2658333</v>
      </c>
      <c r="N76" s="7">
        <v>240.09820830000001</v>
      </c>
      <c r="O76" s="7" t="s">
        <v>80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</row>
    <row r="77" spans="3:37" x14ac:dyDescent="0.25">
      <c r="C77" s="8" t="s">
        <v>152</v>
      </c>
      <c r="D77" s="7" t="s">
        <v>152</v>
      </c>
      <c r="E77" s="7">
        <v>42224</v>
      </c>
      <c r="F77" s="7">
        <v>1</v>
      </c>
      <c r="G77" s="7">
        <v>0</v>
      </c>
      <c r="H77" s="7">
        <v>0</v>
      </c>
      <c r="I77" s="7">
        <v>13.508333329999999</v>
      </c>
      <c r="J77" s="7">
        <v>37.207916670000003</v>
      </c>
      <c r="K77" s="7">
        <v>71.931250000000006</v>
      </c>
      <c r="L77" s="7">
        <v>27.728750000000002</v>
      </c>
      <c r="M77" s="7">
        <v>202.2658333</v>
      </c>
      <c r="N77" s="7">
        <v>240.09820830000001</v>
      </c>
      <c r="O77" s="7" t="s">
        <v>69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</row>
    <row r="78" spans="3:37" x14ac:dyDescent="0.25">
      <c r="C78" s="8" t="s">
        <v>153</v>
      </c>
      <c r="D78" s="7" t="s">
        <v>153</v>
      </c>
      <c r="E78" s="7">
        <v>42223</v>
      </c>
      <c r="F78" s="7">
        <v>116</v>
      </c>
      <c r="G78" s="7">
        <v>72</v>
      </c>
      <c r="H78" s="7">
        <v>0.62068965517241403</v>
      </c>
      <c r="I78" s="7">
        <v>13.46458333</v>
      </c>
      <c r="J78" s="7">
        <v>42.450833330000002</v>
      </c>
      <c r="K78" s="7">
        <v>43.5075</v>
      </c>
      <c r="L78" s="7">
        <v>4.6405416669999999</v>
      </c>
      <c r="M78" s="7">
        <v>20.59791667</v>
      </c>
      <c r="N78" s="7">
        <v>308.74900000000002</v>
      </c>
      <c r="O78" s="7" t="s">
        <v>80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</row>
    <row r="79" spans="3:37" x14ac:dyDescent="0.25">
      <c r="C79" s="8" t="s">
        <v>157</v>
      </c>
      <c r="D79" s="7" t="s">
        <v>157</v>
      </c>
      <c r="E79" s="7">
        <v>42221</v>
      </c>
      <c r="F79" s="7">
        <v>66</v>
      </c>
      <c r="G79" s="7">
        <v>27</v>
      </c>
      <c r="H79" s="7">
        <v>0.40909090909090901</v>
      </c>
      <c r="I79" s="7">
        <v>13.467916669999999</v>
      </c>
      <c r="J79" s="7">
        <v>37.44</v>
      </c>
      <c r="K79" s="7">
        <v>38.431666669999998</v>
      </c>
      <c r="L79" s="7">
        <v>7.5607499999999996</v>
      </c>
      <c r="M79" s="7">
        <v>17.995000000000001</v>
      </c>
      <c r="N79" s="7">
        <v>304.6057083</v>
      </c>
      <c r="O79" s="7" t="s">
        <v>80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</row>
    <row r="80" spans="3:37" x14ac:dyDescent="0.25">
      <c r="C80" s="8" t="s">
        <v>158</v>
      </c>
      <c r="D80" s="7" t="s">
        <v>158</v>
      </c>
      <c r="E80" s="7">
        <v>42221</v>
      </c>
      <c r="F80" s="7">
        <v>2</v>
      </c>
      <c r="G80" s="7">
        <v>0</v>
      </c>
      <c r="H80" s="7">
        <v>0</v>
      </c>
      <c r="I80" s="7">
        <v>13.467916669999999</v>
      </c>
      <c r="J80" s="7">
        <v>37.44</v>
      </c>
      <c r="K80" s="7">
        <v>38.431666669999998</v>
      </c>
      <c r="L80" s="7">
        <v>7.5607499999999996</v>
      </c>
      <c r="M80" s="7">
        <v>17.995000000000001</v>
      </c>
      <c r="N80" s="7">
        <v>304.6057083</v>
      </c>
      <c r="O80" s="7" t="s">
        <v>69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</row>
    <row r="81" spans="3:37" x14ac:dyDescent="0.25">
      <c r="C81" s="8" t="s">
        <v>160</v>
      </c>
      <c r="D81" s="7" t="s">
        <v>160</v>
      </c>
      <c r="E81" s="7">
        <v>42220</v>
      </c>
      <c r="F81" s="7">
        <v>14</v>
      </c>
      <c r="G81" s="7">
        <v>12</v>
      </c>
      <c r="H81" s="7">
        <v>0.85714285714285698</v>
      </c>
      <c r="I81" s="7">
        <v>13.46833333</v>
      </c>
      <c r="J81" s="7">
        <v>41.296250000000001</v>
      </c>
      <c r="K81" s="7">
        <v>39.340416670000003</v>
      </c>
      <c r="L81" s="7">
        <v>9.7686666669999997</v>
      </c>
      <c r="M81" s="7">
        <v>26.960416670000001</v>
      </c>
      <c r="N81" s="7">
        <v>321.41566669999997</v>
      </c>
      <c r="O81" s="7" t="s">
        <v>80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</row>
    <row r="82" spans="3:37" x14ac:dyDescent="0.25">
      <c r="C82" s="8" t="s">
        <v>161</v>
      </c>
      <c r="D82" s="7" t="s">
        <v>161</v>
      </c>
      <c r="E82" s="7">
        <v>42220</v>
      </c>
      <c r="F82" s="7">
        <v>10</v>
      </c>
      <c r="G82" s="7">
        <v>6</v>
      </c>
      <c r="H82" s="7">
        <v>0.6</v>
      </c>
      <c r="I82" s="7">
        <v>13.46833333</v>
      </c>
      <c r="J82" s="7">
        <v>41.296250000000001</v>
      </c>
      <c r="K82" s="7">
        <v>39.340416670000003</v>
      </c>
      <c r="L82" s="7">
        <v>9.7686666669999997</v>
      </c>
      <c r="M82" s="7">
        <v>26.960416670000001</v>
      </c>
      <c r="N82" s="7">
        <v>321.41566669999997</v>
      </c>
      <c r="O82" s="7" t="s">
        <v>80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</row>
    <row r="83" spans="3:37" x14ac:dyDescent="0.25">
      <c r="C83" s="8" t="s">
        <v>164</v>
      </c>
      <c r="D83" s="7" t="s">
        <v>164</v>
      </c>
      <c r="E83" s="7">
        <v>42218</v>
      </c>
      <c r="F83" s="7">
        <v>14</v>
      </c>
      <c r="G83" s="7">
        <v>10</v>
      </c>
      <c r="H83" s="7">
        <v>0.71428571428571397</v>
      </c>
      <c r="I83" s="7">
        <v>13.500833330000001</v>
      </c>
      <c r="J83" s="7">
        <v>52.541249999999998</v>
      </c>
      <c r="K83" s="7">
        <v>39.974583330000002</v>
      </c>
      <c r="L83" s="7">
        <v>15.25883333</v>
      </c>
      <c r="M83" s="7">
        <v>23.748333330000001</v>
      </c>
      <c r="N83" s="7">
        <v>199.06208330000001</v>
      </c>
      <c r="O83" s="7" t="s">
        <v>80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</row>
    <row r="84" spans="3:37" x14ac:dyDescent="0.25">
      <c r="C84" s="8" t="s">
        <v>166</v>
      </c>
      <c r="D84" s="7" t="s">
        <v>166</v>
      </c>
      <c r="E84" s="7">
        <v>42218</v>
      </c>
      <c r="F84" s="7">
        <v>15</v>
      </c>
      <c r="G84" s="7">
        <v>0</v>
      </c>
      <c r="H84" s="7">
        <v>0</v>
      </c>
      <c r="I84" s="7">
        <v>13.500833330000001</v>
      </c>
      <c r="J84" s="7">
        <v>52.541249999999998</v>
      </c>
      <c r="K84" s="7">
        <v>39.974583330000002</v>
      </c>
      <c r="L84" s="7">
        <v>15.25883333</v>
      </c>
      <c r="M84" s="7">
        <v>23.748333330000001</v>
      </c>
      <c r="N84" s="7">
        <v>199.06208330000001</v>
      </c>
      <c r="O84" s="7" t="s">
        <v>69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</row>
    <row r="85" spans="3:37" x14ac:dyDescent="0.25">
      <c r="C85" s="8" t="s">
        <v>167</v>
      </c>
      <c r="D85" s="7" t="s">
        <v>167</v>
      </c>
      <c r="E85" s="7">
        <v>42217</v>
      </c>
      <c r="F85" s="7">
        <v>93</v>
      </c>
      <c r="G85" s="7">
        <v>49</v>
      </c>
      <c r="H85" s="7">
        <v>0.52688172043010795</v>
      </c>
      <c r="I85" s="7">
        <v>13.411250000000001</v>
      </c>
      <c r="J85" s="7">
        <v>56.153750000000002</v>
      </c>
      <c r="K85" s="7">
        <v>16.520416669999999</v>
      </c>
      <c r="L85" s="7">
        <v>4.5639583330000004</v>
      </c>
      <c r="M85" s="7">
        <v>25.002916670000001</v>
      </c>
      <c r="N85" s="7">
        <v>323.83612499999998</v>
      </c>
      <c r="O85" s="7" t="s">
        <v>80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</row>
    <row r="86" spans="3:37" x14ac:dyDescent="0.25">
      <c r="C86" s="8" t="s">
        <v>169</v>
      </c>
      <c r="D86" s="7" t="s">
        <v>169</v>
      </c>
      <c r="E86" s="7">
        <v>42217</v>
      </c>
      <c r="F86" s="7">
        <v>16</v>
      </c>
      <c r="G86" s="7">
        <v>13</v>
      </c>
      <c r="H86" s="7">
        <v>0.8125</v>
      </c>
      <c r="I86" s="7">
        <v>13.411250000000001</v>
      </c>
      <c r="J86" s="7">
        <v>56.153750000000002</v>
      </c>
      <c r="K86" s="7">
        <v>16.520416669999999</v>
      </c>
      <c r="L86" s="7">
        <v>4.5639583330000004</v>
      </c>
      <c r="M86" s="7">
        <v>25.002916670000001</v>
      </c>
      <c r="N86" s="7">
        <v>323.83612499999998</v>
      </c>
      <c r="O86" s="7" t="s">
        <v>80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</row>
    <row r="87" spans="3:37" x14ac:dyDescent="0.25">
      <c r="C87" s="8" t="s">
        <v>175</v>
      </c>
      <c r="D87" s="7" t="s">
        <v>175</v>
      </c>
      <c r="E87" s="7">
        <v>42215</v>
      </c>
      <c r="F87" s="7">
        <v>2</v>
      </c>
      <c r="G87" s="7">
        <v>2</v>
      </c>
      <c r="H87" s="7">
        <v>1</v>
      </c>
      <c r="I87" s="7">
        <v>13.46083333</v>
      </c>
      <c r="J87" s="7">
        <v>48.886666669999997</v>
      </c>
      <c r="K87" s="7">
        <v>27.804166670000001</v>
      </c>
      <c r="L87" s="7">
        <v>13.75808333</v>
      </c>
      <c r="M87" s="7">
        <v>270.7366667</v>
      </c>
      <c r="N87" s="7">
        <v>326.97854169999999</v>
      </c>
      <c r="O87" s="7" t="s">
        <v>80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</row>
    <row r="88" spans="3:37" x14ac:dyDescent="0.25">
      <c r="C88" s="8" t="s">
        <v>177</v>
      </c>
      <c r="D88" s="7" t="s">
        <v>177</v>
      </c>
      <c r="E88" s="7">
        <v>42214</v>
      </c>
      <c r="F88" s="7">
        <v>17</v>
      </c>
      <c r="G88" s="7">
        <v>6</v>
      </c>
      <c r="H88" s="7">
        <v>0.35294117647058798</v>
      </c>
      <c r="I88" s="7">
        <v>13.4575</v>
      </c>
      <c r="J88" s="7">
        <v>46.396250000000002</v>
      </c>
      <c r="K88" s="7">
        <v>38.652083330000004</v>
      </c>
      <c r="L88" s="7">
        <v>3.9450416669999999</v>
      </c>
      <c r="M88" s="7">
        <v>239.84083330000001</v>
      </c>
      <c r="N88" s="7">
        <v>323.31233329999998</v>
      </c>
      <c r="O88" s="7" t="s">
        <v>69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</row>
    <row r="89" spans="3:37" x14ac:dyDescent="0.25">
      <c r="C89" s="8" t="s">
        <v>178</v>
      </c>
      <c r="D89" s="7" t="s">
        <v>178</v>
      </c>
      <c r="E89" s="7">
        <v>42213</v>
      </c>
      <c r="F89" s="7">
        <v>27</v>
      </c>
      <c r="G89" s="7">
        <v>18</v>
      </c>
      <c r="H89" s="7">
        <v>0.66666666666666696</v>
      </c>
      <c r="I89" s="7">
        <v>13.47208333</v>
      </c>
      <c r="J89" s="7">
        <v>40.955833329999997</v>
      </c>
      <c r="K89" s="7">
        <v>50.64916667</v>
      </c>
      <c r="L89" s="7">
        <v>7.499333333</v>
      </c>
      <c r="M89" s="7">
        <v>227.90120830000001</v>
      </c>
      <c r="N89" s="7">
        <v>326.15354170000001</v>
      </c>
      <c r="O89" s="7" t="s">
        <v>80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</row>
    <row r="90" spans="3:37" x14ac:dyDescent="0.25">
      <c r="C90" s="8" t="s">
        <v>179</v>
      </c>
      <c r="D90" s="7" t="s">
        <v>179</v>
      </c>
      <c r="E90" s="7">
        <v>42213</v>
      </c>
      <c r="F90" s="7">
        <v>2</v>
      </c>
      <c r="G90" s="7">
        <v>0</v>
      </c>
      <c r="H90" s="7">
        <v>0</v>
      </c>
      <c r="I90" s="7">
        <v>13.47208333</v>
      </c>
      <c r="J90" s="7">
        <v>40.955833329999997</v>
      </c>
      <c r="K90" s="7">
        <v>50.64916667</v>
      </c>
      <c r="L90" s="7">
        <v>7.499333333</v>
      </c>
      <c r="M90" s="7">
        <v>227.90120830000001</v>
      </c>
      <c r="N90" s="7">
        <v>326.15354170000001</v>
      </c>
      <c r="O90" s="7" t="s">
        <v>69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</row>
    <row r="91" spans="3:37" x14ac:dyDescent="0.25">
      <c r="C91" s="8" t="s">
        <v>181</v>
      </c>
      <c r="D91" s="7" t="s">
        <v>181</v>
      </c>
      <c r="E91" s="7">
        <v>42212</v>
      </c>
      <c r="F91" s="7">
        <v>23</v>
      </c>
      <c r="G91" s="7">
        <v>20</v>
      </c>
      <c r="H91" s="7">
        <v>0.86956521739130399</v>
      </c>
      <c r="I91" s="7">
        <v>13.526666669999999</v>
      </c>
      <c r="J91" s="7">
        <v>33.303333330000001</v>
      </c>
      <c r="K91" s="7">
        <v>52.5</v>
      </c>
      <c r="L91" s="7">
        <v>7.4446250000000003</v>
      </c>
      <c r="M91" s="7">
        <v>191.56087500000001</v>
      </c>
      <c r="N91" s="7">
        <v>278.79358330000002</v>
      </c>
      <c r="O91" s="7" t="s">
        <v>80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</row>
    <row r="92" spans="3:37" x14ac:dyDescent="0.25">
      <c r="C92" s="8" t="s">
        <v>182</v>
      </c>
      <c r="D92" s="7" t="s">
        <v>182</v>
      </c>
      <c r="E92" s="7">
        <v>42212</v>
      </c>
      <c r="F92" s="7">
        <v>20</v>
      </c>
      <c r="G92" s="7">
        <v>20</v>
      </c>
      <c r="H92" s="7">
        <v>1</v>
      </c>
      <c r="I92" s="7">
        <v>13.526666669999999</v>
      </c>
      <c r="J92" s="7">
        <v>33.303333330000001</v>
      </c>
      <c r="K92" s="7">
        <v>52.5</v>
      </c>
      <c r="L92" s="7">
        <v>7.4446250000000003</v>
      </c>
      <c r="M92" s="7">
        <v>191.56087500000001</v>
      </c>
      <c r="N92" s="7">
        <v>278.79358330000002</v>
      </c>
      <c r="O92" s="7" t="s">
        <v>80</v>
      </c>
      <c r="P92" s="7">
        <v>0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</row>
    <row r="93" spans="3:37" x14ac:dyDescent="0.25">
      <c r="C93" s="8" t="s">
        <v>183</v>
      </c>
      <c r="D93" s="7" t="s">
        <v>183</v>
      </c>
      <c r="E93" s="7">
        <v>42212</v>
      </c>
      <c r="F93" s="7">
        <v>3</v>
      </c>
      <c r="G93" s="7">
        <v>0</v>
      </c>
      <c r="H93" s="7">
        <v>0</v>
      </c>
      <c r="I93" s="7">
        <v>13.526666669999999</v>
      </c>
      <c r="J93" s="7">
        <v>33.303333330000001</v>
      </c>
      <c r="K93" s="7">
        <v>52.5</v>
      </c>
      <c r="L93" s="7">
        <v>7.4446250000000003</v>
      </c>
      <c r="M93" s="7">
        <v>191.56087500000001</v>
      </c>
      <c r="N93" s="7">
        <v>278.79358330000002</v>
      </c>
      <c r="O93" s="7" t="s">
        <v>69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</row>
    <row r="94" spans="3:37" x14ac:dyDescent="0.25">
      <c r="C94" s="8" t="s">
        <v>184</v>
      </c>
      <c r="D94" s="7" t="s">
        <v>184</v>
      </c>
      <c r="E94" s="7">
        <v>42212</v>
      </c>
      <c r="F94" s="7">
        <v>6</v>
      </c>
      <c r="G94" s="7">
        <v>6</v>
      </c>
      <c r="H94" s="7">
        <v>1</v>
      </c>
      <c r="I94" s="7">
        <v>13.526666669999999</v>
      </c>
      <c r="J94" s="7">
        <v>33.303333330000001</v>
      </c>
      <c r="K94" s="7">
        <v>52.5</v>
      </c>
      <c r="L94" s="7">
        <v>7.4446250000000003</v>
      </c>
      <c r="M94" s="7">
        <v>191.56087500000001</v>
      </c>
      <c r="N94" s="7">
        <v>278.79358330000002</v>
      </c>
      <c r="O94" s="7" t="s">
        <v>80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</row>
    <row r="95" spans="3:37" x14ac:dyDescent="0.25">
      <c r="C95" s="8" t="s">
        <v>187</v>
      </c>
      <c r="D95" s="7" t="s">
        <v>187</v>
      </c>
      <c r="E95" s="7">
        <v>42211</v>
      </c>
      <c r="F95" s="7">
        <v>5</v>
      </c>
      <c r="G95" s="7">
        <v>0</v>
      </c>
      <c r="H95" s="7">
        <v>0</v>
      </c>
      <c r="I95" s="7">
        <v>13.54541667</v>
      </c>
      <c r="J95" s="7">
        <v>27.265000000000001</v>
      </c>
      <c r="K95" s="7">
        <v>80.212083329999999</v>
      </c>
      <c r="L95" s="7">
        <v>5.0093750000000004</v>
      </c>
      <c r="M95" s="7">
        <v>198.077125</v>
      </c>
      <c r="N95" s="7">
        <v>205.9569583</v>
      </c>
      <c r="O95" s="7" t="s">
        <v>69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</row>
    <row r="96" spans="3:37" x14ac:dyDescent="0.25">
      <c r="C96" s="8" t="s">
        <v>188</v>
      </c>
      <c r="D96" s="7" t="s">
        <v>188</v>
      </c>
      <c r="E96" s="7">
        <v>42211</v>
      </c>
      <c r="F96" s="7">
        <v>4</v>
      </c>
      <c r="G96" s="7">
        <v>0</v>
      </c>
      <c r="H96" s="7">
        <v>0</v>
      </c>
      <c r="I96" s="7">
        <v>13.54541667</v>
      </c>
      <c r="J96" s="7">
        <v>27.265000000000001</v>
      </c>
      <c r="K96" s="7">
        <v>80.212083329999999</v>
      </c>
      <c r="L96" s="7">
        <v>5.0093750000000004</v>
      </c>
      <c r="M96" s="7">
        <v>198.077125</v>
      </c>
      <c r="N96" s="7">
        <v>205.9569583</v>
      </c>
      <c r="O96" s="7" t="s">
        <v>69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</row>
    <row r="97" spans="3:37" x14ac:dyDescent="0.25">
      <c r="C97" s="8" t="s">
        <v>189</v>
      </c>
      <c r="D97" s="7" t="s">
        <v>189</v>
      </c>
      <c r="E97" s="7">
        <v>42211</v>
      </c>
      <c r="F97" s="7">
        <v>37</v>
      </c>
      <c r="G97" s="7">
        <v>16</v>
      </c>
      <c r="H97" s="7">
        <v>0.43243243243243201</v>
      </c>
      <c r="I97" s="7">
        <v>13.54541667</v>
      </c>
      <c r="J97" s="7">
        <v>27.265000000000001</v>
      </c>
      <c r="K97" s="7">
        <v>80.212083329999999</v>
      </c>
      <c r="L97" s="7">
        <v>5.0093750000000004</v>
      </c>
      <c r="M97" s="7">
        <v>198.077125</v>
      </c>
      <c r="N97" s="7">
        <v>205.9569583</v>
      </c>
      <c r="O97" s="7" t="s">
        <v>80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</row>
    <row r="98" spans="3:37" x14ac:dyDescent="0.25">
      <c r="C98" s="8" t="s">
        <v>191</v>
      </c>
      <c r="D98" s="7" t="s">
        <v>191</v>
      </c>
      <c r="E98" s="7">
        <v>42210</v>
      </c>
      <c r="F98" s="7">
        <v>22</v>
      </c>
      <c r="G98" s="7">
        <v>1</v>
      </c>
      <c r="H98" s="7">
        <v>4.5454545454545497E-2</v>
      </c>
      <c r="I98" s="7">
        <v>13.67375</v>
      </c>
      <c r="J98" s="7">
        <v>29.432916670000001</v>
      </c>
      <c r="K98" s="7">
        <v>97.869166669999998</v>
      </c>
      <c r="L98" s="7">
        <v>33.001874999999998</v>
      </c>
      <c r="M98" s="7">
        <v>211.21083329999999</v>
      </c>
      <c r="N98" s="7">
        <v>182.88308330000001</v>
      </c>
      <c r="O98" s="7" t="s">
        <v>69</v>
      </c>
      <c r="P98" s="7">
        <v>0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</row>
    <row r="99" spans="3:37" x14ac:dyDescent="0.25">
      <c r="C99" s="8" t="s">
        <v>192</v>
      </c>
      <c r="D99" s="7" t="s">
        <v>192</v>
      </c>
      <c r="E99" s="7">
        <v>42209</v>
      </c>
      <c r="F99" s="7">
        <v>8</v>
      </c>
      <c r="G99" s="7">
        <v>0</v>
      </c>
      <c r="H99" s="7">
        <v>0</v>
      </c>
      <c r="I99" s="7">
        <v>13.491250000000001</v>
      </c>
      <c r="J99" s="7">
        <v>39.982083330000002</v>
      </c>
      <c r="K99" s="7">
        <v>68.69458333</v>
      </c>
      <c r="L99" s="7">
        <v>19.506708329999999</v>
      </c>
      <c r="M99" s="7">
        <v>24.841249999999999</v>
      </c>
      <c r="N99" s="7">
        <v>309.638125</v>
      </c>
      <c r="O99" s="7" t="s">
        <v>69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</row>
    <row r="100" spans="3:37" x14ac:dyDescent="0.25">
      <c r="C100" s="8" t="s">
        <v>197</v>
      </c>
      <c r="D100" s="7" t="s">
        <v>197</v>
      </c>
      <c r="E100" s="7">
        <v>42207</v>
      </c>
      <c r="F100" s="7">
        <v>53</v>
      </c>
      <c r="G100" s="7">
        <v>32</v>
      </c>
      <c r="H100" s="7">
        <v>0.60377358490566002</v>
      </c>
      <c r="I100" s="7">
        <v>13.477499999999999</v>
      </c>
      <c r="J100" s="7">
        <v>38.872500000000002</v>
      </c>
      <c r="K100" s="7">
        <v>37.428333330000001</v>
      </c>
      <c r="L100" s="7">
        <v>4.6595833329999996</v>
      </c>
      <c r="M100" s="7">
        <v>19.09375</v>
      </c>
      <c r="N100" s="7">
        <v>333.48674999999997</v>
      </c>
      <c r="O100" s="7" t="s">
        <v>80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</row>
    <row r="101" spans="3:37" x14ac:dyDescent="0.25">
      <c r="C101" s="8" t="s">
        <v>198</v>
      </c>
      <c r="D101" s="7" t="s">
        <v>198</v>
      </c>
      <c r="E101" s="7">
        <v>42207</v>
      </c>
      <c r="F101" s="7">
        <v>2</v>
      </c>
      <c r="G101" s="7">
        <v>2</v>
      </c>
      <c r="H101" s="7">
        <v>1</v>
      </c>
      <c r="I101" s="7">
        <v>13.477499999999999</v>
      </c>
      <c r="J101" s="7">
        <v>38.872500000000002</v>
      </c>
      <c r="K101" s="7">
        <v>37.428333330000001</v>
      </c>
      <c r="L101" s="7">
        <v>4.6595833329999996</v>
      </c>
      <c r="M101" s="7">
        <v>19.09375</v>
      </c>
      <c r="N101" s="7">
        <v>333.48674999999997</v>
      </c>
      <c r="O101" s="7" t="s">
        <v>80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</row>
    <row r="102" spans="3:37" x14ac:dyDescent="0.25">
      <c r="C102" s="8" t="s">
        <v>201</v>
      </c>
      <c r="D102" s="7" t="s">
        <v>201</v>
      </c>
      <c r="E102" s="7">
        <v>42206</v>
      </c>
      <c r="F102" s="7">
        <v>28</v>
      </c>
      <c r="G102" s="7">
        <v>16</v>
      </c>
      <c r="H102" s="7">
        <v>0.57142857142857095</v>
      </c>
      <c r="I102" s="7">
        <v>13.49333333</v>
      </c>
      <c r="J102" s="7">
        <v>41.5075</v>
      </c>
      <c r="K102" s="7">
        <v>23.712916669999998</v>
      </c>
      <c r="L102" s="7">
        <v>23.712083329999999</v>
      </c>
      <c r="M102" s="7">
        <v>163.21166669999999</v>
      </c>
      <c r="N102" s="7">
        <v>318.05425000000002</v>
      </c>
      <c r="O102" s="7" t="s">
        <v>80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</row>
    <row r="103" spans="3:37" x14ac:dyDescent="0.25">
      <c r="C103" s="8" t="s">
        <v>202</v>
      </c>
      <c r="D103" s="7" t="s">
        <v>202</v>
      </c>
      <c r="E103" s="7">
        <v>42205</v>
      </c>
      <c r="F103" s="7">
        <v>67</v>
      </c>
      <c r="G103" s="7">
        <v>99</v>
      </c>
      <c r="H103" s="7">
        <v>1.47761194029851</v>
      </c>
      <c r="I103" s="7">
        <v>13.42708333</v>
      </c>
      <c r="J103" s="7">
        <v>49.154583330000001</v>
      </c>
      <c r="K103" s="7">
        <v>32.245249999999999</v>
      </c>
      <c r="L103" s="7">
        <v>8.5809166670000003</v>
      </c>
      <c r="M103" s="7">
        <v>189.99916669999999</v>
      </c>
      <c r="N103" s="7">
        <v>334.19675000000001</v>
      </c>
      <c r="O103" s="7" t="s">
        <v>80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</row>
    <row r="104" spans="3:37" x14ac:dyDescent="0.25">
      <c r="C104" s="8" t="s">
        <v>203</v>
      </c>
      <c r="D104" s="7" t="s">
        <v>203</v>
      </c>
      <c r="E104" s="7">
        <v>42205</v>
      </c>
      <c r="F104" s="7">
        <v>2</v>
      </c>
      <c r="G104" s="7">
        <v>0</v>
      </c>
      <c r="H104" s="7">
        <v>0</v>
      </c>
      <c r="I104" s="7">
        <v>13.42708333</v>
      </c>
      <c r="J104" s="7">
        <v>49.154583330000001</v>
      </c>
      <c r="K104" s="7">
        <v>32.245249999999999</v>
      </c>
      <c r="L104" s="7">
        <v>8.5809166670000003</v>
      </c>
      <c r="M104" s="7">
        <v>189.99916669999999</v>
      </c>
      <c r="N104" s="7">
        <v>334.19675000000001</v>
      </c>
      <c r="O104" s="7" t="s">
        <v>69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</row>
    <row r="105" spans="3:37" x14ac:dyDescent="0.25">
      <c r="C105" s="8" t="s">
        <v>205</v>
      </c>
      <c r="D105" s="7" t="s">
        <v>205</v>
      </c>
      <c r="E105" s="7">
        <v>42205</v>
      </c>
      <c r="F105" s="7">
        <v>4</v>
      </c>
      <c r="G105" s="7">
        <v>0</v>
      </c>
      <c r="H105" s="7">
        <v>0</v>
      </c>
      <c r="I105" s="7">
        <v>13.42708333</v>
      </c>
      <c r="J105" s="7">
        <v>49.154583330000001</v>
      </c>
      <c r="K105" s="7">
        <v>32.245249999999999</v>
      </c>
      <c r="L105" s="7">
        <v>8.5809166670000003</v>
      </c>
      <c r="M105" s="7">
        <v>189.99916669999999</v>
      </c>
      <c r="N105" s="7">
        <v>334.19675000000001</v>
      </c>
      <c r="O105" s="7" t="s">
        <v>69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1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</row>
    <row r="106" spans="3:37" x14ac:dyDescent="0.25">
      <c r="C106" s="8" t="s">
        <v>210</v>
      </c>
      <c r="D106" s="7" t="s">
        <v>210</v>
      </c>
      <c r="E106" s="7">
        <v>42203</v>
      </c>
      <c r="F106" s="7">
        <v>116</v>
      </c>
      <c r="G106" s="7">
        <v>78</v>
      </c>
      <c r="H106" s="7">
        <v>0.67241379310344795</v>
      </c>
      <c r="I106" s="7">
        <v>13.45</v>
      </c>
      <c r="J106" s="7">
        <v>43.041666669999998</v>
      </c>
      <c r="K106" s="7">
        <v>55.072083329999998</v>
      </c>
      <c r="L106" s="7">
        <v>6.0034583330000002</v>
      </c>
      <c r="M106" s="7">
        <v>198.60374999999999</v>
      </c>
      <c r="N106" s="7">
        <v>334.02604170000001</v>
      </c>
      <c r="O106" s="7" t="s">
        <v>80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</row>
    <row r="107" spans="3:37" x14ac:dyDescent="0.25">
      <c r="C107" s="8" t="s">
        <v>211</v>
      </c>
      <c r="D107" s="7" t="s">
        <v>211</v>
      </c>
      <c r="E107" s="7">
        <v>42203</v>
      </c>
      <c r="F107" s="7">
        <v>8</v>
      </c>
      <c r="G107" s="7">
        <v>0</v>
      </c>
      <c r="H107" s="7">
        <v>0</v>
      </c>
      <c r="I107" s="7">
        <v>13.45</v>
      </c>
      <c r="J107" s="7">
        <v>43.041666669999998</v>
      </c>
      <c r="K107" s="7">
        <v>55.072083329999998</v>
      </c>
      <c r="L107" s="7">
        <v>6.0034583330000002</v>
      </c>
      <c r="M107" s="7">
        <v>198.60374999999999</v>
      </c>
      <c r="N107" s="7">
        <v>334.02604170000001</v>
      </c>
      <c r="O107" s="7" t="s">
        <v>69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</row>
    <row r="108" spans="3:37" x14ac:dyDescent="0.25">
      <c r="C108" s="8" t="s">
        <v>212</v>
      </c>
      <c r="D108" s="7" t="s">
        <v>212</v>
      </c>
      <c r="E108" s="7">
        <v>42202</v>
      </c>
      <c r="F108" s="7">
        <v>37</v>
      </c>
      <c r="G108" s="7">
        <v>24</v>
      </c>
      <c r="H108" s="7">
        <v>0.64864864864864902</v>
      </c>
      <c r="I108" s="7">
        <v>13.50208333</v>
      </c>
      <c r="J108" s="7">
        <v>38.331666669999997</v>
      </c>
      <c r="K108" s="7">
        <v>47.503333329999997</v>
      </c>
      <c r="L108" s="7">
        <v>6.4442083329999997</v>
      </c>
      <c r="M108" s="7">
        <v>162.33083329999999</v>
      </c>
      <c r="N108" s="7">
        <v>324.71820830000001</v>
      </c>
      <c r="O108" s="7" t="s">
        <v>80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</row>
    <row r="109" spans="3:37" x14ac:dyDescent="0.25">
      <c r="C109" s="8" t="s">
        <v>215</v>
      </c>
      <c r="D109" s="7" t="s">
        <v>215</v>
      </c>
      <c r="E109" s="7">
        <v>42201</v>
      </c>
      <c r="F109" s="7">
        <v>46</v>
      </c>
      <c r="G109" s="7">
        <v>38</v>
      </c>
      <c r="H109" s="7">
        <v>0.82608695652173902</v>
      </c>
      <c r="I109" s="7">
        <v>13.483750000000001</v>
      </c>
      <c r="J109" s="7">
        <v>39.01</v>
      </c>
      <c r="K109" s="7">
        <v>44.305833329999999</v>
      </c>
      <c r="L109" s="7">
        <v>5.7617083329999996</v>
      </c>
      <c r="M109" s="7">
        <v>215.84058329999999</v>
      </c>
      <c r="N109" s="7">
        <v>314.61937499999999</v>
      </c>
      <c r="O109" s="7" t="s">
        <v>80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</row>
    <row r="110" spans="3:37" x14ac:dyDescent="0.25">
      <c r="C110" s="8" t="s">
        <v>217</v>
      </c>
      <c r="D110" s="7" t="s">
        <v>217</v>
      </c>
      <c r="E110" s="7">
        <v>42200</v>
      </c>
      <c r="F110" s="7">
        <v>60</v>
      </c>
      <c r="G110" s="7">
        <v>37</v>
      </c>
      <c r="H110" s="7">
        <v>0.61666666666666703</v>
      </c>
      <c r="I110" s="7">
        <v>13.498749999999999</v>
      </c>
      <c r="J110" s="7">
        <v>39.548749999999998</v>
      </c>
      <c r="K110" s="7">
        <v>49.604583329999997</v>
      </c>
      <c r="L110" s="7">
        <v>4.6204999999999998</v>
      </c>
      <c r="M110" s="7">
        <v>212.9254167</v>
      </c>
      <c r="N110" s="7">
        <v>328.70120830000002</v>
      </c>
      <c r="O110" s="7" t="s">
        <v>80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</row>
    <row r="111" spans="3:37" x14ac:dyDescent="0.25">
      <c r="C111" s="8" t="s">
        <v>219</v>
      </c>
      <c r="D111" s="7" t="s">
        <v>219</v>
      </c>
      <c r="E111" s="7">
        <v>42200</v>
      </c>
      <c r="F111" s="7">
        <v>2</v>
      </c>
      <c r="G111" s="7">
        <v>0</v>
      </c>
      <c r="H111" s="7">
        <v>0</v>
      </c>
      <c r="I111" s="7">
        <v>13.498749999999999</v>
      </c>
      <c r="J111" s="7">
        <v>39.548749999999998</v>
      </c>
      <c r="K111" s="7">
        <v>49.604583329999997</v>
      </c>
      <c r="L111" s="7">
        <v>4.6204999999999998</v>
      </c>
      <c r="M111" s="7">
        <v>212.9254167</v>
      </c>
      <c r="N111" s="7">
        <v>328.70120830000002</v>
      </c>
      <c r="O111" s="7" t="s">
        <v>69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</row>
    <row r="112" spans="3:37" x14ac:dyDescent="0.25">
      <c r="C112" s="8" t="s">
        <v>222</v>
      </c>
      <c r="D112" s="7" t="s">
        <v>222</v>
      </c>
      <c r="E112" s="7">
        <v>42199</v>
      </c>
      <c r="F112" s="7">
        <v>28</v>
      </c>
      <c r="G112" s="7">
        <v>9</v>
      </c>
      <c r="H112" s="7">
        <v>0.32142857142857101</v>
      </c>
      <c r="I112" s="7">
        <v>13.51375</v>
      </c>
      <c r="J112" s="7">
        <v>37.986249999999998</v>
      </c>
      <c r="K112" s="7">
        <v>47.645416670000003</v>
      </c>
      <c r="L112" s="7">
        <v>2.3821249999999998</v>
      </c>
      <c r="M112" s="7">
        <v>207.16666670000001</v>
      </c>
      <c r="N112" s="7">
        <v>345.60504170000002</v>
      </c>
      <c r="O112" s="7" t="s">
        <v>69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</row>
    <row r="113" spans="3:37" x14ac:dyDescent="0.25">
      <c r="C113" s="8" t="s">
        <v>225</v>
      </c>
      <c r="D113" s="7" t="s">
        <v>225</v>
      </c>
      <c r="E113" s="7">
        <v>42198</v>
      </c>
      <c r="F113" s="7">
        <v>16</v>
      </c>
      <c r="G113" s="7">
        <v>0</v>
      </c>
      <c r="H113" s="7">
        <v>0</v>
      </c>
      <c r="I113" s="7">
        <v>13.61708333</v>
      </c>
      <c r="J113" s="7">
        <v>32.219583329999999</v>
      </c>
      <c r="K113" s="7">
        <v>92.41416667</v>
      </c>
      <c r="L113" s="7">
        <v>11.55325</v>
      </c>
      <c r="M113" s="7">
        <v>226.94262499999999</v>
      </c>
      <c r="N113" s="7">
        <v>252.47662500000001</v>
      </c>
      <c r="O113" s="7" t="s">
        <v>69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</row>
    <row r="114" spans="3:37" x14ac:dyDescent="0.25">
      <c r="C114" s="8" t="s">
        <v>226</v>
      </c>
      <c r="D114" s="7" t="s">
        <v>226</v>
      </c>
      <c r="E114" s="7">
        <v>42198</v>
      </c>
      <c r="F114" s="7">
        <v>6</v>
      </c>
      <c r="G114" s="7">
        <v>4</v>
      </c>
      <c r="H114" s="7">
        <v>0.66666666666666696</v>
      </c>
      <c r="I114" s="7">
        <v>13.61708333</v>
      </c>
      <c r="J114" s="7">
        <v>32.219583329999999</v>
      </c>
      <c r="K114" s="7">
        <v>92.41416667</v>
      </c>
      <c r="L114" s="7">
        <v>11.55325</v>
      </c>
      <c r="M114" s="7">
        <v>226.94262499999999</v>
      </c>
      <c r="N114" s="7">
        <v>252.47662500000001</v>
      </c>
      <c r="O114" s="7" t="s">
        <v>80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</row>
    <row r="115" spans="3:37" x14ac:dyDescent="0.25">
      <c r="C115" s="8" t="s">
        <v>228</v>
      </c>
      <c r="D115" s="7" t="s">
        <v>228</v>
      </c>
      <c r="E115" s="7">
        <v>42197</v>
      </c>
      <c r="F115" s="7">
        <v>17</v>
      </c>
      <c r="G115" s="7">
        <v>13</v>
      </c>
      <c r="H115" s="7">
        <v>0.76470588235294101</v>
      </c>
      <c r="I115" s="7">
        <v>13.57958333</v>
      </c>
      <c r="J115" s="7">
        <v>33.376666669999999</v>
      </c>
      <c r="K115" s="7">
        <v>90.77416667</v>
      </c>
      <c r="L115" s="7">
        <v>24.12541667</v>
      </c>
      <c r="M115" s="7">
        <v>268.41250000000002</v>
      </c>
      <c r="N115" s="7">
        <v>220.18487500000001</v>
      </c>
      <c r="O115" s="7" t="s">
        <v>80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</row>
    <row r="116" spans="3:37" x14ac:dyDescent="0.25">
      <c r="C116" s="8" t="s">
        <v>230</v>
      </c>
      <c r="D116" s="7" t="s">
        <v>230</v>
      </c>
      <c r="E116" s="7">
        <v>42196</v>
      </c>
      <c r="F116" s="7">
        <v>89</v>
      </c>
      <c r="G116" s="7">
        <v>32</v>
      </c>
      <c r="H116" s="7">
        <v>0.35955056179775302</v>
      </c>
      <c r="I116" s="7">
        <v>13.49</v>
      </c>
      <c r="J116" s="7">
        <v>40.66333333</v>
      </c>
      <c r="K116" s="7">
        <v>69.77416667</v>
      </c>
      <c r="L116" s="7">
        <v>21.657791670000002</v>
      </c>
      <c r="M116" s="7">
        <v>273.03333329999998</v>
      </c>
      <c r="N116" s="7">
        <v>231.46820829999999</v>
      </c>
      <c r="O116" s="7" t="s">
        <v>69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</row>
    <row r="117" spans="3:37" x14ac:dyDescent="0.25">
      <c r="C117" s="8" t="s">
        <v>233</v>
      </c>
      <c r="D117" s="7" t="s">
        <v>233</v>
      </c>
      <c r="E117" s="7">
        <v>42196</v>
      </c>
      <c r="F117" s="7">
        <v>2</v>
      </c>
      <c r="G117" s="7">
        <v>0</v>
      </c>
      <c r="H117" s="7">
        <v>0</v>
      </c>
      <c r="I117" s="7">
        <v>13.49</v>
      </c>
      <c r="J117" s="7">
        <v>40.66333333</v>
      </c>
      <c r="K117" s="7">
        <v>69.77416667</v>
      </c>
      <c r="L117" s="7">
        <v>21.657791670000002</v>
      </c>
      <c r="M117" s="7">
        <v>273.03333329999998</v>
      </c>
      <c r="N117" s="7">
        <v>231.46820829999999</v>
      </c>
      <c r="O117" s="7" t="s">
        <v>69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1</v>
      </c>
    </row>
    <row r="118" spans="3:37" x14ac:dyDescent="0.25">
      <c r="C118" s="8" t="s">
        <v>235</v>
      </c>
      <c r="D118" s="7" t="s">
        <v>235</v>
      </c>
      <c r="E118" s="7">
        <v>42195</v>
      </c>
      <c r="F118" s="7">
        <v>34</v>
      </c>
      <c r="G118" s="7">
        <v>18</v>
      </c>
      <c r="H118" s="7">
        <v>0.52941176470588203</v>
      </c>
      <c r="I118" s="7">
        <v>13.47083333</v>
      </c>
      <c r="J118" s="7">
        <v>47.202083330000001</v>
      </c>
      <c r="K118" s="7">
        <v>55.712916669999998</v>
      </c>
      <c r="L118" s="7">
        <v>4.8921666669999997</v>
      </c>
      <c r="M118" s="7">
        <v>135.09120830000001</v>
      </c>
      <c r="N118" s="7">
        <v>252.26124999999999</v>
      </c>
      <c r="O118" s="7" t="s">
        <v>80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</row>
    <row r="119" spans="3:37" x14ac:dyDescent="0.25">
      <c r="C119" s="8" t="s">
        <v>236</v>
      </c>
      <c r="D119" s="7" t="s">
        <v>236</v>
      </c>
      <c r="E119" s="7">
        <v>42195</v>
      </c>
      <c r="F119" s="7">
        <v>3</v>
      </c>
      <c r="G119" s="7">
        <v>3</v>
      </c>
      <c r="H119" s="7">
        <v>1</v>
      </c>
      <c r="I119" s="7">
        <v>13.47083333</v>
      </c>
      <c r="J119" s="7">
        <v>47.202083330000001</v>
      </c>
      <c r="K119" s="7">
        <v>55.712916669999998</v>
      </c>
      <c r="L119" s="7">
        <v>4.8921666669999997</v>
      </c>
      <c r="M119" s="7">
        <v>135.09120830000001</v>
      </c>
      <c r="N119" s="7">
        <v>252.26124999999999</v>
      </c>
      <c r="O119" s="7" t="s">
        <v>80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</row>
    <row r="120" spans="3:37" x14ac:dyDescent="0.25">
      <c r="C120" s="8" t="s">
        <v>238</v>
      </c>
      <c r="D120" s="7" t="s">
        <v>238</v>
      </c>
      <c r="E120" s="7">
        <v>42194</v>
      </c>
      <c r="F120" s="7">
        <v>96</v>
      </c>
      <c r="G120" s="7">
        <v>63</v>
      </c>
      <c r="H120" s="7">
        <v>0.65625</v>
      </c>
      <c r="I120" s="7">
        <v>13.456250000000001</v>
      </c>
      <c r="J120" s="7">
        <v>48.76583333</v>
      </c>
      <c r="K120" s="7">
        <v>52.987083329999997</v>
      </c>
      <c r="L120" s="7">
        <v>3.8235416670000002</v>
      </c>
      <c r="M120" s="7">
        <v>130.4939583</v>
      </c>
      <c r="N120" s="7">
        <v>249.24708330000001</v>
      </c>
      <c r="O120" s="7" t="s">
        <v>80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</row>
    <row r="121" spans="3:37" x14ac:dyDescent="0.25">
      <c r="C121" s="8" t="s">
        <v>240</v>
      </c>
      <c r="D121" s="7" t="s">
        <v>240</v>
      </c>
      <c r="E121" s="7">
        <v>42193</v>
      </c>
      <c r="F121" s="7">
        <v>57</v>
      </c>
      <c r="G121" s="7">
        <v>41</v>
      </c>
      <c r="H121" s="7">
        <v>0.71929824561403499</v>
      </c>
      <c r="I121" s="7">
        <v>13.44791667</v>
      </c>
      <c r="J121" s="7">
        <v>47.462916669999998</v>
      </c>
      <c r="K121" s="7">
        <v>65.348333330000003</v>
      </c>
      <c r="L121" s="7">
        <v>5.416041667</v>
      </c>
      <c r="M121" s="7">
        <v>43.809208329999997</v>
      </c>
      <c r="N121" s="7">
        <v>284.4880417</v>
      </c>
      <c r="O121" s="7" t="s">
        <v>80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</row>
    <row r="122" spans="3:37" x14ac:dyDescent="0.25">
      <c r="C122" s="8" t="s">
        <v>243</v>
      </c>
      <c r="D122" s="7" t="s">
        <v>243</v>
      </c>
      <c r="E122" s="7">
        <v>42192</v>
      </c>
      <c r="F122" s="7">
        <v>40</v>
      </c>
      <c r="G122" s="7">
        <v>29</v>
      </c>
      <c r="H122" s="7">
        <v>0.72499999999999998</v>
      </c>
      <c r="I122" s="7">
        <v>13.425000000000001</v>
      </c>
      <c r="J122" s="7">
        <v>48.91333333</v>
      </c>
      <c r="K122" s="7">
        <v>47.222499999999997</v>
      </c>
      <c r="L122" s="7">
        <v>3.0002499999999999</v>
      </c>
      <c r="M122" s="7">
        <v>33.93708333</v>
      </c>
      <c r="N122" s="7">
        <v>344.3869583</v>
      </c>
      <c r="O122" s="7" t="s">
        <v>80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</row>
    <row r="123" spans="3:37" x14ac:dyDescent="0.25">
      <c r="C123" s="8" t="s">
        <v>248</v>
      </c>
      <c r="D123" s="7" t="s">
        <v>248</v>
      </c>
      <c r="E123" s="7">
        <v>42190</v>
      </c>
      <c r="F123" s="7">
        <v>39</v>
      </c>
      <c r="G123" s="7">
        <v>25</v>
      </c>
      <c r="H123" s="7">
        <v>0.64102564102564097</v>
      </c>
      <c r="I123" s="7">
        <v>13.432916669999999</v>
      </c>
      <c r="J123" s="7">
        <v>47.635416669999998</v>
      </c>
      <c r="K123" s="7">
        <v>46.010833329999997</v>
      </c>
      <c r="L123" s="7">
        <v>2.864833333</v>
      </c>
      <c r="M123" s="7">
        <v>30.169166669999999</v>
      </c>
      <c r="N123" s="7">
        <v>333.72533329999999</v>
      </c>
      <c r="O123" s="7" t="s">
        <v>80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</row>
    <row r="124" spans="3:37" x14ac:dyDescent="0.25">
      <c r="C124" s="8" t="s">
        <v>250</v>
      </c>
      <c r="D124" s="7" t="s">
        <v>250</v>
      </c>
      <c r="E124" s="7">
        <v>42189</v>
      </c>
      <c r="F124" s="7">
        <v>67</v>
      </c>
      <c r="G124" s="7">
        <v>24</v>
      </c>
      <c r="H124" s="7">
        <v>0.35820895522388102</v>
      </c>
      <c r="I124" s="7">
        <v>13.39666667</v>
      </c>
      <c r="J124" s="7">
        <v>54.948749999999997</v>
      </c>
      <c r="K124" s="7">
        <v>28.751249999999999</v>
      </c>
      <c r="L124" s="7">
        <v>1.358333333</v>
      </c>
      <c r="M124" s="7">
        <v>28.054166670000001</v>
      </c>
      <c r="N124" s="7">
        <v>351.9732917</v>
      </c>
      <c r="O124" s="7" t="s">
        <v>69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</row>
    <row r="125" spans="3:37" x14ac:dyDescent="0.25">
      <c r="C125" s="8" t="s">
        <v>251</v>
      </c>
      <c r="D125" s="7" t="s">
        <v>251</v>
      </c>
      <c r="E125" s="7">
        <v>42189</v>
      </c>
      <c r="F125" s="7">
        <v>2</v>
      </c>
      <c r="G125" s="7">
        <v>2</v>
      </c>
      <c r="H125" s="7">
        <v>1</v>
      </c>
      <c r="I125" s="7">
        <v>13.39666667</v>
      </c>
      <c r="J125" s="7">
        <v>54.948749999999997</v>
      </c>
      <c r="K125" s="7">
        <v>28.751249999999999</v>
      </c>
      <c r="L125" s="7">
        <v>1.358333333</v>
      </c>
      <c r="M125" s="7">
        <v>28.054166670000001</v>
      </c>
      <c r="N125" s="7">
        <v>351.9732917</v>
      </c>
      <c r="O125" s="7" t="s">
        <v>80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</row>
    <row r="126" spans="3:37" x14ac:dyDescent="0.25">
      <c r="C126" s="8" t="s">
        <v>254</v>
      </c>
      <c r="D126" s="7" t="s">
        <v>254</v>
      </c>
      <c r="E126" s="7">
        <v>42188</v>
      </c>
      <c r="F126" s="7">
        <v>51</v>
      </c>
      <c r="G126" s="7">
        <v>19</v>
      </c>
      <c r="H126" s="7">
        <v>0.37254901960784298</v>
      </c>
      <c r="I126" s="7">
        <v>13.42333333</v>
      </c>
      <c r="J126" s="7">
        <v>55.137500000000003</v>
      </c>
      <c r="K126" s="7">
        <v>20.559416670000001</v>
      </c>
      <c r="L126" s="7">
        <v>0.75345833299999998</v>
      </c>
      <c r="M126" s="7">
        <v>90.534583330000004</v>
      </c>
      <c r="N126" s="7">
        <v>357.34116669999997</v>
      </c>
      <c r="O126" s="7" t="s">
        <v>69</v>
      </c>
      <c r="P126" s="7">
        <v>0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</row>
    <row r="127" spans="3:37" x14ac:dyDescent="0.25">
      <c r="C127" s="8" t="s">
        <v>255</v>
      </c>
      <c r="D127" s="7" t="s">
        <v>255</v>
      </c>
      <c r="E127" s="7">
        <v>42187</v>
      </c>
      <c r="F127" s="7">
        <v>34</v>
      </c>
      <c r="G127" s="7">
        <v>22</v>
      </c>
      <c r="H127" s="7">
        <v>0.64705882352941202</v>
      </c>
      <c r="I127" s="7">
        <v>13.45083333</v>
      </c>
      <c r="J127" s="7">
        <v>51.544166670000003</v>
      </c>
      <c r="K127" s="7">
        <v>20.74295833</v>
      </c>
      <c r="L127" s="7">
        <v>9.2334166670000002</v>
      </c>
      <c r="M127" s="7">
        <v>23.749166670000001</v>
      </c>
      <c r="N127" s="7">
        <v>357.33274999999998</v>
      </c>
      <c r="O127" s="7" t="s">
        <v>80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</row>
    <row r="128" spans="3:37" x14ac:dyDescent="0.25">
      <c r="C128" s="8" t="s">
        <v>256</v>
      </c>
      <c r="D128" s="7" t="s">
        <v>256</v>
      </c>
      <c r="E128" s="7">
        <v>42187</v>
      </c>
      <c r="F128" s="7">
        <v>59</v>
      </c>
      <c r="G128" s="7">
        <v>23</v>
      </c>
      <c r="H128" s="7">
        <v>0.38983050847457601</v>
      </c>
      <c r="I128" s="7">
        <v>13.45083333</v>
      </c>
      <c r="J128" s="7">
        <v>51.544166670000003</v>
      </c>
      <c r="K128" s="7">
        <v>20.74295833</v>
      </c>
      <c r="L128" s="7">
        <v>9.2334166670000002</v>
      </c>
      <c r="M128" s="7">
        <v>23.749166670000001</v>
      </c>
      <c r="N128" s="7">
        <v>357.33274999999998</v>
      </c>
      <c r="O128" s="7" t="s">
        <v>69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</row>
    <row r="129" spans="3:37" x14ac:dyDescent="0.25">
      <c r="C129" s="8" t="s">
        <v>257</v>
      </c>
      <c r="D129" s="7" t="s">
        <v>257</v>
      </c>
      <c r="E129" s="7">
        <v>42187</v>
      </c>
      <c r="F129" s="7">
        <v>3</v>
      </c>
      <c r="G129" s="7">
        <v>2</v>
      </c>
      <c r="H129" s="7">
        <v>0.66666666666666696</v>
      </c>
      <c r="I129" s="7">
        <v>13.45083333</v>
      </c>
      <c r="J129" s="7">
        <v>51.544166670000003</v>
      </c>
      <c r="K129" s="7">
        <v>20.74295833</v>
      </c>
      <c r="L129" s="7">
        <v>9.2334166670000002</v>
      </c>
      <c r="M129" s="7">
        <v>23.749166670000001</v>
      </c>
      <c r="N129" s="7">
        <v>357.33274999999998</v>
      </c>
      <c r="O129" s="7" t="s">
        <v>80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7">
        <v>0</v>
      </c>
      <c r="AJ129" s="7">
        <v>0</v>
      </c>
      <c r="AK129" s="7">
        <v>0</v>
      </c>
    </row>
    <row r="130" spans="3:37" x14ac:dyDescent="0.25">
      <c r="C130" s="8" t="s">
        <v>258</v>
      </c>
      <c r="D130" s="7" t="s">
        <v>258</v>
      </c>
      <c r="E130" s="7">
        <v>42187</v>
      </c>
      <c r="F130" s="7">
        <v>2</v>
      </c>
      <c r="G130" s="7">
        <v>2</v>
      </c>
      <c r="H130" s="7">
        <v>1</v>
      </c>
      <c r="I130" s="7">
        <v>13.45083333</v>
      </c>
      <c r="J130" s="7">
        <v>51.544166670000003</v>
      </c>
      <c r="K130" s="7">
        <v>20.74295833</v>
      </c>
      <c r="L130" s="7">
        <v>9.2334166670000002</v>
      </c>
      <c r="M130" s="7">
        <v>23.749166670000001</v>
      </c>
      <c r="N130" s="7">
        <v>357.33274999999998</v>
      </c>
      <c r="O130" s="7" t="s">
        <v>80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</row>
    <row r="131" spans="3:37" x14ac:dyDescent="0.25">
      <c r="C131" s="8" t="s">
        <v>259</v>
      </c>
      <c r="D131" s="7" t="s">
        <v>259</v>
      </c>
      <c r="E131" s="7">
        <v>42186</v>
      </c>
      <c r="F131" s="7">
        <v>93</v>
      </c>
      <c r="G131" s="7">
        <v>57</v>
      </c>
      <c r="H131" s="7">
        <v>0.61290322580645196</v>
      </c>
      <c r="I131" s="7">
        <v>13.4275</v>
      </c>
      <c r="J131" s="7">
        <v>53.849166670000002</v>
      </c>
      <c r="K131" s="7">
        <v>12.449875</v>
      </c>
      <c r="L131" s="7">
        <v>4.4102916670000001</v>
      </c>
      <c r="M131" s="7">
        <v>73.588333329999998</v>
      </c>
      <c r="N131" s="7">
        <v>361.39220829999999</v>
      </c>
      <c r="O131" s="7" t="s">
        <v>80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</row>
    <row r="132" spans="3:37" x14ac:dyDescent="0.25">
      <c r="C132" s="8" t="s">
        <v>261</v>
      </c>
      <c r="D132" s="7" t="s">
        <v>261</v>
      </c>
      <c r="E132" s="7">
        <v>42186</v>
      </c>
      <c r="F132" s="7">
        <v>5</v>
      </c>
      <c r="G132" s="7">
        <v>5</v>
      </c>
      <c r="H132" s="7">
        <v>1</v>
      </c>
      <c r="I132" s="7">
        <v>13.4275</v>
      </c>
      <c r="J132" s="7">
        <v>53.849166670000002</v>
      </c>
      <c r="K132" s="7">
        <v>12.449875</v>
      </c>
      <c r="L132" s="7">
        <v>4.4102916670000001</v>
      </c>
      <c r="M132" s="7">
        <v>73.588333329999998</v>
      </c>
      <c r="N132" s="7">
        <v>361.39220829999999</v>
      </c>
      <c r="O132" s="7" t="s">
        <v>69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</row>
    <row r="133" spans="3:37" x14ac:dyDescent="0.25">
      <c r="C133" s="8" t="s">
        <v>262</v>
      </c>
      <c r="D133" s="7" t="s">
        <v>262</v>
      </c>
      <c r="E133" s="7">
        <v>42185</v>
      </c>
      <c r="F133" s="7">
        <v>53</v>
      </c>
      <c r="G133" s="7">
        <v>34</v>
      </c>
      <c r="H133" s="7">
        <v>0.64150943396226401</v>
      </c>
      <c r="I133" s="7">
        <v>13.4275</v>
      </c>
      <c r="J133" s="7">
        <v>48.49208333</v>
      </c>
      <c r="K133" s="7">
        <v>50.483333330000001</v>
      </c>
      <c r="L133" s="7">
        <v>2.755416667</v>
      </c>
      <c r="M133" s="7">
        <v>183.66874999999999</v>
      </c>
      <c r="N133" s="7">
        <v>328.7606667</v>
      </c>
      <c r="O133" s="7" t="s">
        <v>80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</row>
    <row r="134" spans="3:37" x14ac:dyDescent="0.25">
      <c r="C134" s="8" t="s">
        <v>265</v>
      </c>
      <c r="D134" s="7" t="s">
        <v>265</v>
      </c>
      <c r="E134" s="7">
        <v>42184</v>
      </c>
      <c r="F134" s="7">
        <v>94</v>
      </c>
      <c r="G134" s="7">
        <v>61</v>
      </c>
      <c r="H134" s="7">
        <v>0.64893617021276595</v>
      </c>
      <c r="I134" s="7">
        <v>13.4475</v>
      </c>
      <c r="J134" s="7">
        <v>48.941249999999997</v>
      </c>
      <c r="K134" s="7">
        <v>56.533749999999998</v>
      </c>
      <c r="L134" s="7">
        <v>11.08508333</v>
      </c>
      <c r="M134" s="7">
        <v>229.85291670000001</v>
      </c>
      <c r="N134" s="7">
        <v>354.126125</v>
      </c>
      <c r="O134" s="7" t="s">
        <v>80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</row>
    <row r="135" spans="3:37" x14ac:dyDescent="0.25">
      <c r="C135" s="8" t="s">
        <v>269</v>
      </c>
      <c r="D135" s="7" t="s">
        <v>269</v>
      </c>
      <c r="E135" s="7">
        <v>42183</v>
      </c>
      <c r="F135" s="7">
        <v>26</v>
      </c>
      <c r="G135" s="7">
        <v>19</v>
      </c>
      <c r="H135" s="7">
        <v>0.73076923076923095</v>
      </c>
      <c r="I135" s="7">
        <v>13.62</v>
      </c>
      <c r="J135" s="7">
        <v>55.050833330000003</v>
      </c>
      <c r="K135" s="7">
        <v>49.77</v>
      </c>
      <c r="L135" s="7">
        <v>8.2420000000000009</v>
      </c>
      <c r="M135" s="7">
        <v>243.38783330000001</v>
      </c>
      <c r="N135" s="7">
        <v>184.27937499999999</v>
      </c>
      <c r="O135" s="7" t="s">
        <v>80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</row>
    <row r="136" spans="3:37" x14ac:dyDescent="0.25">
      <c r="C136" s="8" t="s">
        <v>270</v>
      </c>
      <c r="D136" s="7" t="s">
        <v>270</v>
      </c>
      <c r="E136" s="7">
        <v>42183</v>
      </c>
      <c r="F136" s="7">
        <v>2</v>
      </c>
      <c r="G136" s="7">
        <v>0</v>
      </c>
      <c r="H136" s="7">
        <v>0</v>
      </c>
      <c r="I136" s="7">
        <v>13.62</v>
      </c>
      <c r="J136" s="7">
        <v>55.050833330000003</v>
      </c>
      <c r="K136" s="7">
        <v>49.77</v>
      </c>
      <c r="L136" s="7">
        <v>8.2420000000000009</v>
      </c>
      <c r="M136" s="7">
        <v>243.38783330000001</v>
      </c>
      <c r="N136" s="7">
        <v>184.27937499999999</v>
      </c>
      <c r="O136" s="7" t="s">
        <v>69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</row>
    <row r="137" spans="3:37" x14ac:dyDescent="0.25">
      <c r="C137" s="8" t="s">
        <v>271</v>
      </c>
      <c r="D137" s="7" t="s">
        <v>271</v>
      </c>
      <c r="E137" s="7">
        <v>42183</v>
      </c>
      <c r="F137" s="7">
        <v>24</v>
      </c>
      <c r="G137" s="7">
        <v>12</v>
      </c>
      <c r="H137" s="7">
        <v>0.5</v>
      </c>
      <c r="I137" s="7">
        <v>13.62</v>
      </c>
      <c r="J137" s="7">
        <v>55.050833330000003</v>
      </c>
      <c r="K137" s="7">
        <v>49.77</v>
      </c>
      <c r="L137" s="7">
        <v>8.2420000000000009</v>
      </c>
      <c r="M137" s="7">
        <v>243.38783330000001</v>
      </c>
      <c r="N137" s="7">
        <v>184.27937499999999</v>
      </c>
      <c r="O137" s="7" t="s">
        <v>80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</row>
    <row r="138" spans="3:37" x14ac:dyDescent="0.25">
      <c r="C138" s="8" t="s">
        <v>274</v>
      </c>
      <c r="D138" s="7" t="s">
        <v>274</v>
      </c>
      <c r="E138" s="7">
        <v>42182</v>
      </c>
      <c r="F138" s="7">
        <v>43</v>
      </c>
      <c r="G138" s="7">
        <v>19</v>
      </c>
      <c r="H138" s="7">
        <v>0.44186046511627902</v>
      </c>
      <c r="I138" s="7">
        <v>13.44375</v>
      </c>
      <c r="J138" s="7">
        <v>54.575833330000002</v>
      </c>
      <c r="K138" s="7">
        <v>40.185833330000001</v>
      </c>
      <c r="L138" s="7">
        <v>18.14608333</v>
      </c>
      <c r="M138" s="7">
        <v>278.59166670000002</v>
      </c>
      <c r="N138" s="7">
        <v>245.01154170000001</v>
      </c>
      <c r="O138" s="7" t="s">
        <v>80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</row>
    <row r="139" spans="3:37" x14ac:dyDescent="0.25">
      <c r="C139" s="8" t="s">
        <v>278</v>
      </c>
      <c r="D139" s="7" t="s">
        <v>278</v>
      </c>
      <c r="E139" s="7">
        <v>42181</v>
      </c>
      <c r="F139" s="7">
        <v>27</v>
      </c>
      <c r="G139" s="7">
        <v>17</v>
      </c>
      <c r="H139" s="7">
        <v>0.62962962962962998</v>
      </c>
      <c r="I139" s="7">
        <v>13.43375</v>
      </c>
      <c r="J139" s="7">
        <v>53.754166669999996</v>
      </c>
      <c r="K139" s="7">
        <v>35.881250000000001</v>
      </c>
      <c r="L139" s="7">
        <v>13.615125000000001</v>
      </c>
      <c r="M139" s="7">
        <v>276.07916669999997</v>
      </c>
      <c r="N139" s="7">
        <v>353.99733329999998</v>
      </c>
      <c r="O139" s="7" t="s">
        <v>80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</row>
    <row r="140" spans="3:37" x14ac:dyDescent="0.25">
      <c r="C140" s="8" t="s">
        <v>279</v>
      </c>
      <c r="D140" s="7" t="s">
        <v>279</v>
      </c>
      <c r="E140" s="7">
        <v>42181</v>
      </c>
      <c r="F140" s="7">
        <v>3</v>
      </c>
      <c r="G140" s="7">
        <v>0</v>
      </c>
      <c r="H140" s="7">
        <v>0</v>
      </c>
      <c r="I140" s="7">
        <v>13.43375</v>
      </c>
      <c r="J140" s="7">
        <v>53.754166669999996</v>
      </c>
      <c r="K140" s="7">
        <v>35.881250000000001</v>
      </c>
      <c r="L140" s="7">
        <v>13.615125000000001</v>
      </c>
      <c r="M140" s="7">
        <v>276.07916669999997</v>
      </c>
      <c r="N140" s="7">
        <v>353.99733329999998</v>
      </c>
      <c r="O140" s="7" t="s">
        <v>69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</row>
    <row r="141" spans="3:37" x14ac:dyDescent="0.25">
      <c r="C141" s="8" t="s">
        <v>280</v>
      </c>
      <c r="D141" s="7" t="s">
        <v>280</v>
      </c>
      <c r="E141" s="7">
        <v>42181</v>
      </c>
      <c r="F141" s="7">
        <v>3</v>
      </c>
      <c r="G141" s="7">
        <v>3</v>
      </c>
      <c r="H141" s="7">
        <v>1</v>
      </c>
      <c r="I141" s="7">
        <v>13.43375</v>
      </c>
      <c r="J141" s="7">
        <v>53.754166669999996</v>
      </c>
      <c r="K141" s="7">
        <v>35.881250000000001</v>
      </c>
      <c r="L141" s="7">
        <v>13.615125000000001</v>
      </c>
      <c r="M141" s="7">
        <v>276.07916669999997</v>
      </c>
      <c r="N141" s="7">
        <v>353.99733329999998</v>
      </c>
      <c r="O141" s="7" t="s">
        <v>80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</row>
    <row r="142" spans="3:37" x14ac:dyDescent="0.25">
      <c r="C142" s="8" t="s">
        <v>281</v>
      </c>
      <c r="D142" s="7" t="s">
        <v>281</v>
      </c>
      <c r="E142" s="7">
        <v>42181</v>
      </c>
      <c r="F142" s="7">
        <v>3</v>
      </c>
      <c r="G142" s="7">
        <v>0</v>
      </c>
      <c r="H142" s="7">
        <v>0</v>
      </c>
      <c r="I142" s="7">
        <v>13.43375</v>
      </c>
      <c r="J142" s="7">
        <v>53.754166669999996</v>
      </c>
      <c r="K142" s="7">
        <v>35.881250000000001</v>
      </c>
      <c r="L142" s="7">
        <v>13.615125000000001</v>
      </c>
      <c r="M142" s="7">
        <v>276.07916669999997</v>
      </c>
      <c r="N142" s="7">
        <v>353.99733329999998</v>
      </c>
      <c r="O142" s="7" t="s">
        <v>69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</row>
    <row r="143" spans="3:37" x14ac:dyDescent="0.25">
      <c r="C143" s="8" t="s">
        <v>284</v>
      </c>
      <c r="D143" s="7" t="s">
        <v>284</v>
      </c>
      <c r="E143" s="7">
        <v>42180</v>
      </c>
      <c r="F143" s="7">
        <v>81</v>
      </c>
      <c r="G143" s="7">
        <v>53</v>
      </c>
      <c r="H143" s="7">
        <v>0.65432098765432101</v>
      </c>
      <c r="I143" s="7">
        <v>13.46291667</v>
      </c>
      <c r="J143" s="7">
        <v>49.238750000000003</v>
      </c>
      <c r="K143" s="7">
        <v>37.54708333</v>
      </c>
      <c r="L143" s="7">
        <v>5.079166667</v>
      </c>
      <c r="M143" s="7">
        <v>143.16249999999999</v>
      </c>
      <c r="N143" s="7">
        <v>353.69445830000001</v>
      </c>
      <c r="O143" s="7" t="s">
        <v>80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</row>
    <row r="144" spans="3:37" x14ac:dyDescent="0.25">
      <c r="C144" s="8" t="s">
        <v>286</v>
      </c>
      <c r="D144" s="7" t="s">
        <v>286</v>
      </c>
      <c r="E144" s="7">
        <v>42180</v>
      </c>
      <c r="F144" s="7">
        <v>3</v>
      </c>
      <c r="G144" s="7">
        <v>3</v>
      </c>
      <c r="H144" s="7">
        <v>1</v>
      </c>
      <c r="I144" s="7">
        <v>13.46291667</v>
      </c>
      <c r="J144" s="7">
        <v>49.238750000000003</v>
      </c>
      <c r="K144" s="7">
        <v>37.54708333</v>
      </c>
      <c r="L144" s="7">
        <v>5.079166667</v>
      </c>
      <c r="M144" s="7">
        <v>143.16249999999999</v>
      </c>
      <c r="N144" s="7">
        <v>353.69445830000001</v>
      </c>
      <c r="O144" s="7" t="s">
        <v>80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</row>
    <row r="145" spans="3:37" x14ac:dyDescent="0.25">
      <c r="C145" s="8" t="s">
        <v>288</v>
      </c>
      <c r="D145" s="7" t="s">
        <v>288</v>
      </c>
      <c r="E145" s="7">
        <v>42180</v>
      </c>
      <c r="F145" s="7">
        <v>2</v>
      </c>
      <c r="G145" s="7">
        <v>2</v>
      </c>
      <c r="H145" s="7">
        <v>1</v>
      </c>
      <c r="I145" s="7">
        <v>13.46291667</v>
      </c>
      <c r="J145" s="7">
        <v>49.238750000000003</v>
      </c>
      <c r="K145" s="7">
        <v>37.54708333</v>
      </c>
      <c r="L145" s="7">
        <v>5.079166667</v>
      </c>
      <c r="M145" s="7">
        <v>143.16249999999999</v>
      </c>
      <c r="N145" s="7">
        <v>353.69445830000001</v>
      </c>
      <c r="O145" s="7" t="s">
        <v>80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</row>
    <row r="146" spans="3:37" x14ac:dyDescent="0.25">
      <c r="C146" s="8" t="s">
        <v>289</v>
      </c>
      <c r="D146" s="7" t="s">
        <v>289</v>
      </c>
      <c r="E146" s="7">
        <v>42179</v>
      </c>
      <c r="F146" s="7">
        <v>2</v>
      </c>
      <c r="G146" s="7">
        <v>0</v>
      </c>
      <c r="H146" s="7">
        <v>0</v>
      </c>
      <c r="I146" s="7">
        <v>13.51791667</v>
      </c>
      <c r="J146" s="7">
        <v>39.399583329999999</v>
      </c>
      <c r="K146" s="7">
        <v>69.984166669999993</v>
      </c>
      <c r="L146" s="7">
        <v>9.0577083330000008</v>
      </c>
      <c r="M146" s="7">
        <v>216.18208329999999</v>
      </c>
      <c r="N146" s="7">
        <v>248.05079169999999</v>
      </c>
      <c r="O146" s="7" t="s">
        <v>69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</row>
    <row r="147" spans="3:37" x14ac:dyDescent="0.25">
      <c r="C147" s="8" t="s">
        <v>299</v>
      </c>
      <c r="D147" s="7" t="s">
        <v>299</v>
      </c>
      <c r="E147" s="7">
        <v>42177</v>
      </c>
      <c r="F147" s="7">
        <v>73</v>
      </c>
      <c r="G147" s="7">
        <v>27</v>
      </c>
      <c r="H147" s="7">
        <v>0.36986301369863001</v>
      </c>
      <c r="I147" s="7">
        <v>13.55458333</v>
      </c>
      <c r="J147" s="7">
        <v>31.411249999999999</v>
      </c>
      <c r="K147" s="7">
        <v>80.404583329999994</v>
      </c>
      <c r="L147" s="7">
        <v>13.34379167</v>
      </c>
      <c r="M147" s="7">
        <v>242.96666669999999</v>
      </c>
      <c r="N147" s="7">
        <v>240.7595833</v>
      </c>
      <c r="O147" s="7" t="s">
        <v>69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</row>
    <row r="148" spans="3:37" x14ac:dyDescent="0.25">
      <c r="C148" s="8" t="s">
        <v>301</v>
      </c>
      <c r="D148" s="7" t="s">
        <v>301</v>
      </c>
      <c r="E148" s="7">
        <v>42177</v>
      </c>
      <c r="F148" s="7">
        <v>18</v>
      </c>
      <c r="G148" s="7">
        <v>11</v>
      </c>
      <c r="H148" s="7">
        <v>0.61111111111111105</v>
      </c>
      <c r="I148" s="7">
        <v>13.55458333</v>
      </c>
      <c r="J148" s="7">
        <v>31.411249999999999</v>
      </c>
      <c r="K148" s="7">
        <v>80.404583329999994</v>
      </c>
      <c r="L148" s="7">
        <v>13.34379167</v>
      </c>
      <c r="M148" s="7">
        <v>242.96666669999999</v>
      </c>
      <c r="N148" s="7">
        <v>240.7595833</v>
      </c>
      <c r="O148" s="7" t="s">
        <v>80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</row>
    <row r="149" spans="3:37" x14ac:dyDescent="0.25">
      <c r="C149" s="8" t="s">
        <v>303</v>
      </c>
      <c r="D149" s="7" t="s">
        <v>303</v>
      </c>
      <c r="E149" s="7">
        <v>42176</v>
      </c>
      <c r="F149" s="7">
        <v>4</v>
      </c>
      <c r="G149" s="7">
        <v>0</v>
      </c>
      <c r="H149" s="7">
        <v>0</v>
      </c>
      <c r="I149" s="7">
        <v>13.4925</v>
      </c>
      <c r="J149" s="7">
        <v>33.592083330000001</v>
      </c>
      <c r="K149" s="7">
        <v>49.675833330000003</v>
      </c>
      <c r="L149" s="7">
        <v>19.792958330000001</v>
      </c>
      <c r="M149" s="7">
        <v>273.6166667</v>
      </c>
      <c r="N149" s="7">
        <v>297.31045829999999</v>
      </c>
      <c r="O149" s="7" t="s">
        <v>69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</row>
    <row r="150" spans="3:37" x14ac:dyDescent="0.25">
      <c r="C150" s="8" t="s">
        <v>308</v>
      </c>
      <c r="D150" s="7" t="s">
        <v>308</v>
      </c>
      <c r="E150" s="7">
        <v>42175</v>
      </c>
      <c r="F150" s="7">
        <v>4</v>
      </c>
      <c r="G150" s="7">
        <v>2</v>
      </c>
      <c r="H150" s="7">
        <v>0.5</v>
      </c>
      <c r="I150" s="7">
        <v>13.546250000000001</v>
      </c>
      <c r="J150" s="7">
        <v>35.087499999999999</v>
      </c>
      <c r="K150" s="7">
        <v>40.372083330000002</v>
      </c>
      <c r="L150" s="7">
        <v>2.4772500000000002</v>
      </c>
      <c r="M150" s="7">
        <v>149.27625</v>
      </c>
      <c r="N150" s="7">
        <v>358.74608330000001</v>
      </c>
      <c r="O150" s="7" t="s">
        <v>80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</row>
    <row r="151" spans="3:37" x14ac:dyDescent="0.25">
      <c r="C151" s="8" t="s">
        <v>309</v>
      </c>
      <c r="D151" s="7" t="s">
        <v>309</v>
      </c>
      <c r="E151" s="7">
        <v>42175</v>
      </c>
      <c r="F151" s="7">
        <v>97</v>
      </c>
      <c r="G151" s="7">
        <v>54</v>
      </c>
      <c r="H151" s="7">
        <v>0.55670103092783496</v>
      </c>
      <c r="I151" s="7">
        <v>13.546250000000001</v>
      </c>
      <c r="J151" s="7">
        <v>35.087499999999999</v>
      </c>
      <c r="K151" s="7">
        <v>40.372083330000002</v>
      </c>
      <c r="L151" s="7">
        <v>2.4772500000000002</v>
      </c>
      <c r="M151" s="7">
        <v>149.27625</v>
      </c>
      <c r="N151" s="7">
        <v>358.74608330000001</v>
      </c>
      <c r="O151" s="7" t="s">
        <v>80</v>
      </c>
      <c r="P151" s="7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</row>
    <row r="152" spans="3:37" x14ac:dyDescent="0.25">
      <c r="C152" s="8" t="s">
        <v>310</v>
      </c>
      <c r="D152" s="7" t="s">
        <v>310</v>
      </c>
      <c r="E152" s="7">
        <v>42175</v>
      </c>
      <c r="F152" s="7">
        <v>2</v>
      </c>
      <c r="G152" s="7">
        <v>2</v>
      </c>
      <c r="H152" s="7">
        <v>1</v>
      </c>
      <c r="I152" s="7">
        <v>13.546250000000001</v>
      </c>
      <c r="J152" s="7">
        <v>35.087499999999999</v>
      </c>
      <c r="K152" s="7">
        <v>40.372083330000002</v>
      </c>
      <c r="L152" s="7">
        <v>2.4772500000000002</v>
      </c>
      <c r="M152" s="7">
        <v>149.27625</v>
      </c>
      <c r="N152" s="7">
        <v>358.74608330000001</v>
      </c>
      <c r="O152" s="7" t="s">
        <v>80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</row>
    <row r="153" spans="3:37" x14ac:dyDescent="0.25">
      <c r="C153" s="8" t="s">
        <v>311</v>
      </c>
      <c r="D153" s="7" t="s">
        <v>311</v>
      </c>
      <c r="E153" s="7">
        <v>42175</v>
      </c>
      <c r="F153" s="7">
        <v>6</v>
      </c>
      <c r="G153" s="7">
        <v>4</v>
      </c>
      <c r="H153" s="7">
        <v>0.66666666666666696</v>
      </c>
      <c r="I153" s="7">
        <v>13.546250000000001</v>
      </c>
      <c r="J153" s="7">
        <v>35.087499999999999</v>
      </c>
      <c r="K153" s="7">
        <v>40.372083330000002</v>
      </c>
      <c r="L153" s="7">
        <v>2.4772500000000002</v>
      </c>
      <c r="M153" s="7">
        <v>149.27625</v>
      </c>
      <c r="N153" s="7">
        <v>358.74608330000001</v>
      </c>
      <c r="O153" s="7" t="s">
        <v>80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</row>
    <row r="154" spans="3:37" x14ac:dyDescent="0.25">
      <c r="C154" s="8" t="s">
        <v>313</v>
      </c>
      <c r="D154" s="7" t="s">
        <v>313</v>
      </c>
      <c r="E154" s="7">
        <v>42174</v>
      </c>
      <c r="F154" s="7">
        <v>5</v>
      </c>
      <c r="G154" s="7">
        <v>3</v>
      </c>
      <c r="H154" s="7">
        <v>0.6</v>
      </c>
      <c r="I154" s="7">
        <v>13.55291667</v>
      </c>
      <c r="J154" s="7">
        <v>31.901666670000001</v>
      </c>
      <c r="K154" s="7">
        <v>65.758750000000006</v>
      </c>
      <c r="L154" s="7">
        <v>9.339041667</v>
      </c>
      <c r="M154" s="7">
        <v>177.51249999999999</v>
      </c>
      <c r="N154" s="7">
        <v>329.42866670000001</v>
      </c>
      <c r="O154" s="7" t="s">
        <v>80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</row>
    <row r="155" spans="3:37" x14ac:dyDescent="0.25">
      <c r="C155" s="8" t="s">
        <v>315</v>
      </c>
      <c r="D155" s="7" t="s">
        <v>315</v>
      </c>
      <c r="E155" s="7">
        <v>42174</v>
      </c>
      <c r="F155" s="7">
        <v>8</v>
      </c>
      <c r="G155" s="7">
        <v>7</v>
      </c>
      <c r="H155" s="7">
        <v>0.875</v>
      </c>
      <c r="I155" s="7">
        <v>13.55291667</v>
      </c>
      <c r="J155" s="7">
        <v>31.901666670000001</v>
      </c>
      <c r="K155" s="7">
        <v>65.758750000000006</v>
      </c>
      <c r="L155" s="7">
        <v>9.339041667</v>
      </c>
      <c r="M155" s="7">
        <v>177.51249999999999</v>
      </c>
      <c r="N155" s="7">
        <v>329.42866670000001</v>
      </c>
      <c r="O155" s="7" t="s">
        <v>80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</row>
    <row r="156" spans="3:37" x14ac:dyDescent="0.25">
      <c r="C156" s="8" t="s">
        <v>318</v>
      </c>
      <c r="D156" s="7" t="s">
        <v>318</v>
      </c>
      <c r="E156" s="7">
        <v>42174</v>
      </c>
      <c r="F156" s="7">
        <v>2</v>
      </c>
      <c r="G156" s="7">
        <v>0</v>
      </c>
      <c r="H156" s="7">
        <v>0</v>
      </c>
      <c r="I156" s="7">
        <v>13.55291667</v>
      </c>
      <c r="J156" s="7">
        <v>31.901666670000001</v>
      </c>
      <c r="K156" s="7">
        <v>65.758750000000006</v>
      </c>
      <c r="L156" s="7">
        <v>9.339041667</v>
      </c>
      <c r="M156" s="7">
        <v>177.51249999999999</v>
      </c>
      <c r="N156" s="7">
        <v>329.42866670000001</v>
      </c>
      <c r="O156" s="7" t="s">
        <v>69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</row>
    <row r="157" spans="3:37" x14ac:dyDescent="0.25">
      <c r="C157" s="8" t="s">
        <v>319</v>
      </c>
      <c r="D157" s="7" t="s">
        <v>319</v>
      </c>
      <c r="E157" s="7">
        <v>42173</v>
      </c>
      <c r="F157" s="7">
        <v>72</v>
      </c>
      <c r="G157" s="7">
        <v>43</v>
      </c>
      <c r="H157" s="7">
        <v>0.59722222222222199</v>
      </c>
      <c r="I157" s="7">
        <v>13.580833330000001</v>
      </c>
      <c r="J157" s="7">
        <v>33.13291667</v>
      </c>
      <c r="K157" s="7">
        <v>74.277916669999996</v>
      </c>
      <c r="L157" s="7">
        <v>29.122916669999999</v>
      </c>
      <c r="M157" s="7">
        <v>112.52875</v>
      </c>
      <c r="N157" s="7">
        <v>244.17929169999999</v>
      </c>
      <c r="O157" s="7" t="s">
        <v>80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</row>
    <row r="158" spans="3:37" x14ac:dyDescent="0.25">
      <c r="C158" s="8" t="s">
        <v>323</v>
      </c>
      <c r="D158" s="7" t="s">
        <v>323</v>
      </c>
      <c r="E158" s="7">
        <v>42172</v>
      </c>
      <c r="F158" s="7">
        <v>66</v>
      </c>
      <c r="G158" s="7">
        <v>39</v>
      </c>
      <c r="H158" s="7">
        <v>0.59090909090909105</v>
      </c>
      <c r="I158" s="7">
        <v>13.509166670000001</v>
      </c>
      <c r="J158" s="7">
        <v>40.29708333</v>
      </c>
      <c r="K158" s="7">
        <v>39.14</v>
      </c>
      <c r="L158" s="7">
        <v>9.7013750000000005</v>
      </c>
      <c r="M158" s="7">
        <v>19.752916670000001</v>
      </c>
      <c r="N158" s="7">
        <v>358.03329170000001</v>
      </c>
      <c r="O158" s="7" t="s">
        <v>80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</row>
    <row r="159" spans="3:37" x14ac:dyDescent="0.25">
      <c r="C159" s="8" t="s">
        <v>325</v>
      </c>
      <c r="D159" s="7" t="s">
        <v>325</v>
      </c>
      <c r="E159" s="7">
        <v>42171</v>
      </c>
      <c r="F159" s="7">
        <v>38</v>
      </c>
      <c r="G159" s="7">
        <v>30</v>
      </c>
      <c r="H159" s="7">
        <v>0.78947368421052599</v>
      </c>
      <c r="I159" s="7">
        <v>13.56625</v>
      </c>
      <c r="J159" s="7">
        <v>38.616666670000001</v>
      </c>
      <c r="K159" s="7">
        <v>33.182916669999997</v>
      </c>
      <c r="L159" s="7">
        <v>9.260916667</v>
      </c>
      <c r="M159" s="7">
        <v>28.182083330000001</v>
      </c>
      <c r="N159" s="7">
        <v>352.22116670000003</v>
      </c>
      <c r="O159" s="7" t="s">
        <v>80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</row>
    <row r="160" spans="3:37" x14ac:dyDescent="0.25">
      <c r="C160" s="8" t="s">
        <v>330</v>
      </c>
      <c r="D160" s="7" t="s">
        <v>330</v>
      </c>
      <c r="E160" s="7">
        <v>42170</v>
      </c>
      <c r="F160" s="7">
        <v>58</v>
      </c>
      <c r="G160" s="7">
        <v>43</v>
      </c>
      <c r="H160" s="7">
        <v>0.74137931034482796</v>
      </c>
      <c r="I160" s="7">
        <v>13.55</v>
      </c>
      <c r="J160" s="7">
        <v>35.513750000000002</v>
      </c>
      <c r="K160" s="7">
        <v>64.327500000000001</v>
      </c>
      <c r="L160" s="7">
        <v>7.0119583329999999</v>
      </c>
      <c r="M160" s="7">
        <v>29.11708333</v>
      </c>
      <c r="N160" s="7">
        <v>343.89800000000002</v>
      </c>
      <c r="O160" s="7" t="s">
        <v>80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</row>
    <row r="161" spans="3:37" x14ac:dyDescent="0.25">
      <c r="C161" s="8" t="s">
        <v>331</v>
      </c>
      <c r="D161" s="7" t="s">
        <v>331</v>
      </c>
      <c r="E161" s="7">
        <v>42169</v>
      </c>
      <c r="F161" s="7">
        <v>5</v>
      </c>
      <c r="G161" s="7">
        <v>0</v>
      </c>
      <c r="H161" s="7">
        <v>0</v>
      </c>
      <c r="I161" s="7">
        <v>13.532500000000001</v>
      </c>
      <c r="J161" s="7">
        <v>32.69458333</v>
      </c>
      <c r="K161" s="7">
        <v>70.272499999999994</v>
      </c>
      <c r="L161" s="7">
        <v>2.726</v>
      </c>
      <c r="M161" s="7">
        <v>30.690999999999999</v>
      </c>
      <c r="N161" s="7">
        <v>362.93758329999997</v>
      </c>
      <c r="O161" s="7" t="s">
        <v>69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</row>
    <row r="162" spans="3:37" x14ac:dyDescent="0.25">
      <c r="C162" s="8" t="s">
        <v>332</v>
      </c>
      <c r="D162" s="7" t="s">
        <v>332</v>
      </c>
      <c r="E162" s="7">
        <v>42169</v>
      </c>
      <c r="F162" s="7">
        <v>33</v>
      </c>
      <c r="G162" s="7">
        <v>24</v>
      </c>
      <c r="H162" s="7">
        <v>0.72727272727272696</v>
      </c>
      <c r="I162" s="7">
        <v>13.532500000000001</v>
      </c>
      <c r="J162" s="7">
        <v>32.69458333</v>
      </c>
      <c r="K162" s="7">
        <v>70.272499999999994</v>
      </c>
      <c r="L162" s="7">
        <v>2.726</v>
      </c>
      <c r="M162" s="7">
        <v>30.690999999999999</v>
      </c>
      <c r="N162" s="7">
        <v>362.93758329999997</v>
      </c>
      <c r="O162" s="7" t="s">
        <v>80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</row>
    <row r="163" spans="3:37" x14ac:dyDescent="0.25">
      <c r="C163" s="8" t="s">
        <v>333</v>
      </c>
      <c r="D163" s="7" t="s">
        <v>333</v>
      </c>
      <c r="E163" s="7">
        <v>42169</v>
      </c>
      <c r="F163" s="7">
        <v>12</v>
      </c>
      <c r="G163" s="7">
        <v>12</v>
      </c>
      <c r="H163" s="7">
        <v>1</v>
      </c>
      <c r="I163" s="7">
        <v>13.532500000000001</v>
      </c>
      <c r="J163" s="7">
        <v>32.69458333</v>
      </c>
      <c r="K163" s="7">
        <v>70.272499999999994</v>
      </c>
      <c r="L163" s="7">
        <v>2.726</v>
      </c>
      <c r="M163" s="7">
        <v>30.690999999999999</v>
      </c>
      <c r="N163" s="7">
        <v>362.93758329999997</v>
      </c>
      <c r="O163" s="7" t="s">
        <v>80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</row>
    <row r="164" spans="3:37" x14ac:dyDescent="0.25">
      <c r="C164" s="8" t="s">
        <v>335</v>
      </c>
      <c r="D164" s="7" t="s">
        <v>335</v>
      </c>
      <c r="E164" s="7">
        <v>42168</v>
      </c>
      <c r="F164" s="7">
        <v>46</v>
      </c>
      <c r="G164" s="7">
        <v>33</v>
      </c>
      <c r="H164" s="7">
        <v>0.71739130434782605</v>
      </c>
      <c r="I164" s="7">
        <v>13.542083330000001</v>
      </c>
      <c r="J164" s="7">
        <v>31.215833329999999</v>
      </c>
      <c r="K164" s="7">
        <v>45.766249999999999</v>
      </c>
      <c r="L164" s="7">
        <v>1.786333333</v>
      </c>
      <c r="M164" s="7">
        <v>29.300416670000001</v>
      </c>
      <c r="N164" s="7">
        <v>364.51741670000001</v>
      </c>
      <c r="O164" s="7" t="s">
        <v>80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</row>
    <row r="165" spans="3:37" x14ac:dyDescent="0.25">
      <c r="C165" s="8" t="s">
        <v>336</v>
      </c>
      <c r="D165" s="7" t="s">
        <v>336</v>
      </c>
      <c r="E165" s="7">
        <v>42168</v>
      </c>
      <c r="F165" s="7">
        <v>75</v>
      </c>
      <c r="G165" s="7">
        <v>62</v>
      </c>
      <c r="H165" s="7">
        <v>0.82666666666666699</v>
      </c>
      <c r="I165" s="7">
        <v>13.542083330000001</v>
      </c>
      <c r="J165" s="7">
        <v>31.215833329999999</v>
      </c>
      <c r="K165" s="7">
        <v>45.766249999999999</v>
      </c>
      <c r="L165" s="7">
        <v>1.786333333</v>
      </c>
      <c r="M165" s="7">
        <v>29.300416670000001</v>
      </c>
      <c r="N165" s="7">
        <v>364.51741670000001</v>
      </c>
      <c r="O165" s="7" t="s">
        <v>80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</row>
    <row r="166" spans="3:37" x14ac:dyDescent="0.25">
      <c r="C166" s="8" t="s">
        <v>338</v>
      </c>
      <c r="D166" s="7" t="s">
        <v>338</v>
      </c>
      <c r="E166" s="7">
        <v>42168</v>
      </c>
      <c r="F166" s="7">
        <v>3</v>
      </c>
      <c r="G166" s="7">
        <v>0</v>
      </c>
      <c r="H166" s="7">
        <v>0</v>
      </c>
      <c r="I166" s="7">
        <v>13.542083330000001</v>
      </c>
      <c r="J166" s="7">
        <v>31.215833329999999</v>
      </c>
      <c r="K166" s="7">
        <v>45.766249999999999</v>
      </c>
      <c r="L166" s="7">
        <v>1.786333333</v>
      </c>
      <c r="M166" s="7">
        <v>29.300416670000001</v>
      </c>
      <c r="N166" s="7">
        <v>364.51741670000001</v>
      </c>
      <c r="O166" s="7" t="s">
        <v>69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</row>
    <row r="167" spans="3:37" x14ac:dyDescent="0.25">
      <c r="C167" s="8" t="s">
        <v>339</v>
      </c>
      <c r="D167" s="7" t="s">
        <v>339</v>
      </c>
      <c r="E167" s="7">
        <v>42168</v>
      </c>
      <c r="F167" s="7">
        <v>1</v>
      </c>
      <c r="G167" s="7">
        <v>1</v>
      </c>
      <c r="H167" s="7">
        <v>1</v>
      </c>
      <c r="I167" s="7">
        <v>13.542083330000001</v>
      </c>
      <c r="J167" s="7">
        <v>31.215833329999999</v>
      </c>
      <c r="K167" s="7">
        <v>45.766249999999999</v>
      </c>
      <c r="L167" s="7">
        <v>1.786333333</v>
      </c>
      <c r="M167" s="7">
        <v>29.300416670000001</v>
      </c>
      <c r="N167" s="7">
        <v>364.51741670000001</v>
      </c>
      <c r="O167" s="7" t="s">
        <v>80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</row>
    <row r="168" spans="3:37" x14ac:dyDescent="0.25">
      <c r="C168" s="8" t="s">
        <v>341</v>
      </c>
      <c r="D168" s="7" t="s">
        <v>341</v>
      </c>
      <c r="E168" s="7">
        <v>42167</v>
      </c>
      <c r="F168" s="7">
        <v>2</v>
      </c>
      <c r="G168" s="7">
        <v>2</v>
      </c>
      <c r="H168" s="7">
        <v>1</v>
      </c>
      <c r="I168" s="7">
        <v>13.545833330000001</v>
      </c>
      <c r="J168" s="7">
        <v>39.889166670000002</v>
      </c>
      <c r="K168" s="7">
        <v>12.741125</v>
      </c>
      <c r="L168" s="7">
        <v>14.657875000000001</v>
      </c>
      <c r="M168" s="7">
        <v>33.321666669999999</v>
      </c>
      <c r="N168" s="7">
        <v>368.05608330000001</v>
      </c>
      <c r="O168" s="7" t="s">
        <v>80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1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</row>
    <row r="169" spans="3:37" x14ac:dyDescent="0.25">
      <c r="C169" s="8" t="s">
        <v>343</v>
      </c>
      <c r="D169" s="7" t="s">
        <v>343</v>
      </c>
      <c r="E169" s="7">
        <v>42167</v>
      </c>
      <c r="F169" s="7">
        <v>3</v>
      </c>
      <c r="G169" s="7">
        <v>3</v>
      </c>
      <c r="H169" s="7">
        <v>1</v>
      </c>
      <c r="I169" s="7">
        <v>13.545833330000001</v>
      </c>
      <c r="J169" s="7">
        <v>39.889166670000002</v>
      </c>
      <c r="K169" s="7">
        <v>12.741125</v>
      </c>
      <c r="L169" s="7">
        <v>14.657875000000001</v>
      </c>
      <c r="M169" s="7">
        <v>33.321666669999999</v>
      </c>
      <c r="N169" s="7">
        <v>368.05608330000001</v>
      </c>
      <c r="O169" s="7" t="s">
        <v>80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1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</row>
    <row r="170" spans="3:37" x14ac:dyDescent="0.25">
      <c r="C170" s="8" t="s">
        <v>346</v>
      </c>
      <c r="D170" s="7" t="s">
        <v>346</v>
      </c>
      <c r="E170" s="7">
        <v>42167</v>
      </c>
      <c r="F170" s="7">
        <v>2</v>
      </c>
      <c r="G170" s="7">
        <v>2</v>
      </c>
      <c r="H170" s="7">
        <v>1</v>
      </c>
      <c r="I170" s="7">
        <v>13.545833330000001</v>
      </c>
      <c r="J170" s="7">
        <v>39.889166670000002</v>
      </c>
      <c r="K170" s="7">
        <v>12.741125</v>
      </c>
      <c r="L170" s="7">
        <v>14.657875000000001</v>
      </c>
      <c r="M170" s="7">
        <v>33.321666669999999</v>
      </c>
      <c r="N170" s="7">
        <v>368.05608330000001</v>
      </c>
      <c r="O170" s="7" t="s">
        <v>80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</row>
    <row r="171" spans="3:37" x14ac:dyDescent="0.25">
      <c r="C171" s="8" t="s">
        <v>347</v>
      </c>
      <c r="D171" s="7" t="s">
        <v>347</v>
      </c>
      <c r="E171" s="7">
        <v>42167</v>
      </c>
      <c r="F171" s="7">
        <v>2</v>
      </c>
      <c r="G171" s="7">
        <v>2</v>
      </c>
      <c r="H171" s="7">
        <v>1</v>
      </c>
      <c r="I171" s="7">
        <v>13.545833330000001</v>
      </c>
      <c r="J171" s="7">
        <v>39.889166670000002</v>
      </c>
      <c r="K171" s="7">
        <v>12.741125</v>
      </c>
      <c r="L171" s="7">
        <v>14.657875000000001</v>
      </c>
      <c r="M171" s="7">
        <v>33.321666669999999</v>
      </c>
      <c r="N171" s="7">
        <v>368.05608330000001</v>
      </c>
      <c r="O171" s="7" t="s">
        <v>80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</row>
    <row r="172" spans="3:37" x14ac:dyDescent="0.25">
      <c r="C172" s="8" t="s">
        <v>349</v>
      </c>
      <c r="D172" s="7" t="s">
        <v>349</v>
      </c>
      <c r="E172" s="7">
        <v>42166</v>
      </c>
      <c r="F172" s="7">
        <v>51</v>
      </c>
      <c r="G172" s="7">
        <v>18</v>
      </c>
      <c r="H172" s="7">
        <v>0.35294117647058798</v>
      </c>
      <c r="I172" s="7">
        <v>13.50208333</v>
      </c>
      <c r="J172" s="7">
        <v>46.228749999999998</v>
      </c>
      <c r="K172" s="7">
        <v>29.615416669999998</v>
      </c>
      <c r="L172" s="7">
        <v>19.002875</v>
      </c>
      <c r="M172" s="7">
        <v>21.64041667</v>
      </c>
      <c r="N172" s="7">
        <v>344.787375</v>
      </c>
      <c r="O172" s="7" t="s">
        <v>69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</row>
    <row r="173" spans="3:37" x14ac:dyDescent="0.25">
      <c r="C173" s="8" t="s">
        <v>351</v>
      </c>
      <c r="D173" s="7" t="s">
        <v>351</v>
      </c>
      <c r="E173" s="7">
        <v>42166</v>
      </c>
      <c r="F173" s="7">
        <v>2</v>
      </c>
      <c r="G173" s="7">
        <v>2</v>
      </c>
      <c r="H173" s="7">
        <v>1</v>
      </c>
      <c r="I173" s="7">
        <v>13.50208333</v>
      </c>
      <c r="J173" s="7">
        <v>46.228749999999998</v>
      </c>
      <c r="K173" s="7">
        <v>29.615416669999998</v>
      </c>
      <c r="L173" s="7">
        <v>19.002875</v>
      </c>
      <c r="M173" s="7">
        <v>21.64041667</v>
      </c>
      <c r="N173" s="7">
        <v>344.787375</v>
      </c>
      <c r="O173" s="7" t="s">
        <v>80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1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</row>
    <row r="174" spans="3:37" x14ac:dyDescent="0.25">
      <c r="C174" s="8" t="s">
        <v>356</v>
      </c>
      <c r="D174" s="7" t="s">
        <v>356</v>
      </c>
      <c r="E174" s="7">
        <v>42164</v>
      </c>
      <c r="F174" s="7">
        <v>16</v>
      </c>
      <c r="G174" s="7">
        <v>8</v>
      </c>
      <c r="H174" s="7">
        <v>0.5</v>
      </c>
      <c r="I174" s="7">
        <v>13.515000000000001</v>
      </c>
      <c r="J174" s="7">
        <v>48.628749999999997</v>
      </c>
      <c r="K174" s="7">
        <v>20.283750000000001</v>
      </c>
      <c r="L174" s="7">
        <v>9.7273750000000003</v>
      </c>
      <c r="M174" s="7">
        <v>55.145833330000002</v>
      </c>
      <c r="N174" s="7">
        <v>362.4339167</v>
      </c>
      <c r="O174" s="7" t="s">
        <v>80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</row>
    <row r="175" spans="3:37" x14ac:dyDescent="0.25">
      <c r="C175" s="8" t="s">
        <v>358</v>
      </c>
      <c r="D175" s="7" t="s">
        <v>358</v>
      </c>
      <c r="E175" s="7">
        <v>42164</v>
      </c>
      <c r="F175" s="7">
        <v>11</v>
      </c>
      <c r="G175" s="7">
        <v>0</v>
      </c>
      <c r="H175" s="7">
        <v>0</v>
      </c>
      <c r="I175" s="7">
        <v>13.515000000000001</v>
      </c>
      <c r="J175" s="7">
        <v>48.628749999999997</v>
      </c>
      <c r="K175" s="7">
        <v>20.283750000000001</v>
      </c>
      <c r="L175" s="7">
        <v>9.7273750000000003</v>
      </c>
      <c r="M175" s="7">
        <v>55.145833330000002</v>
      </c>
      <c r="N175" s="7">
        <v>362.4339167</v>
      </c>
      <c r="O175" s="7" t="s">
        <v>69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</row>
    <row r="176" spans="3:37" x14ac:dyDescent="0.25">
      <c r="C176" s="8" t="s">
        <v>361</v>
      </c>
      <c r="D176" s="7" t="s">
        <v>361</v>
      </c>
      <c r="E176" s="7">
        <v>42162</v>
      </c>
      <c r="F176" s="7">
        <v>47</v>
      </c>
      <c r="G176" s="7">
        <v>39</v>
      </c>
      <c r="H176" s="7">
        <v>0.82978723404255295</v>
      </c>
      <c r="I176" s="7">
        <v>13.45166667</v>
      </c>
      <c r="J176" s="7">
        <v>53.21166667</v>
      </c>
      <c r="K176" s="7">
        <v>30.916250000000002</v>
      </c>
      <c r="L176" s="7">
        <v>3.1011666670000002</v>
      </c>
      <c r="M176" s="7">
        <v>217.22883329999999</v>
      </c>
      <c r="N176" s="7">
        <v>355.6503333</v>
      </c>
      <c r="O176" s="7" t="s">
        <v>80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</row>
    <row r="177" spans="3:37" x14ac:dyDescent="0.25">
      <c r="C177" s="8" t="s">
        <v>363</v>
      </c>
      <c r="D177" s="7" t="s">
        <v>363</v>
      </c>
      <c r="E177" s="7">
        <v>42162</v>
      </c>
      <c r="F177" s="7">
        <v>26</v>
      </c>
      <c r="G177" s="7">
        <v>21</v>
      </c>
      <c r="H177" s="7">
        <v>0.80769230769230804</v>
      </c>
      <c r="I177" s="7">
        <v>13.45166667</v>
      </c>
      <c r="J177" s="7">
        <v>53.21166667</v>
      </c>
      <c r="K177" s="7">
        <v>30.916250000000002</v>
      </c>
      <c r="L177" s="7">
        <v>3.1011666670000002</v>
      </c>
      <c r="M177" s="7">
        <v>217.22883329999999</v>
      </c>
      <c r="N177" s="7">
        <v>355.6503333</v>
      </c>
      <c r="O177" s="7" t="s">
        <v>80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</row>
    <row r="178" spans="3:37" x14ac:dyDescent="0.25">
      <c r="C178" s="8" t="s">
        <v>366</v>
      </c>
      <c r="D178" s="7" t="s">
        <v>366</v>
      </c>
      <c r="E178" s="7">
        <v>42161</v>
      </c>
      <c r="F178" s="7">
        <v>26</v>
      </c>
      <c r="G178" s="7">
        <v>9</v>
      </c>
      <c r="H178" s="7">
        <v>0.34615384615384598</v>
      </c>
      <c r="I178" s="7">
        <v>13.49041667</v>
      </c>
      <c r="J178" s="7">
        <v>47.806666669999998</v>
      </c>
      <c r="K178" s="7">
        <v>19.341666669999999</v>
      </c>
      <c r="L178" s="7">
        <v>3.1364583330000002</v>
      </c>
      <c r="M178" s="7">
        <v>265.08458330000002</v>
      </c>
      <c r="N178" s="7">
        <v>353.86870829999998</v>
      </c>
      <c r="O178" s="7" t="s">
        <v>69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1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</row>
    <row r="179" spans="3:37" x14ac:dyDescent="0.25">
      <c r="C179" s="8" t="s">
        <v>367</v>
      </c>
      <c r="D179" s="7" t="s">
        <v>367</v>
      </c>
      <c r="E179" s="7">
        <v>42161</v>
      </c>
      <c r="F179" s="7">
        <v>93</v>
      </c>
      <c r="G179" s="7">
        <v>53</v>
      </c>
      <c r="H179" s="7">
        <v>0.56989247311827995</v>
      </c>
      <c r="I179" s="7">
        <v>13.49041667</v>
      </c>
      <c r="J179" s="7">
        <v>47.806666669999998</v>
      </c>
      <c r="K179" s="7">
        <v>19.341666669999999</v>
      </c>
      <c r="L179" s="7">
        <v>3.1364583330000002</v>
      </c>
      <c r="M179" s="7">
        <v>265.08458330000002</v>
      </c>
      <c r="N179" s="7">
        <v>353.86870829999998</v>
      </c>
      <c r="O179" s="7" t="s">
        <v>80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</row>
    <row r="180" spans="3:37" x14ac:dyDescent="0.25">
      <c r="C180" s="8" t="s">
        <v>369</v>
      </c>
      <c r="D180" s="7" t="s">
        <v>369</v>
      </c>
      <c r="E180" s="7">
        <v>42161</v>
      </c>
      <c r="F180" s="7">
        <v>7</v>
      </c>
      <c r="G180" s="7">
        <v>4</v>
      </c>
      <c r="H180" s="7">
        <v>0.57142857142857095</v>
      </c>
      <c r="I180" s="7">
        <v>13.49041667</v>
      </c>
      <c r="J180" s="7">
        <v>47.806666669999998</v>
      </c>
      <c r="K180" s="7">
        <v>19.341666669999999</v>
      </c>
      <c r="L180" s="7">
        <v>3.1364583330000002</v>
      </c>
      <c r="M180" s="7">
        <v>265.08458330000002</v>
      </c>
      <c r="N180" s="7">
        <v>353.86870829999998</v>
      </c>
      <c r="O180" s="7" t="s">
        <v>80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</row>
    <row r="181" spans="3:37" x14ac:dyDescent="0.25">
      <c r="C181" s="8" t="s">
        <v>371</v>
      </c>
      <c r="D181" s="7" t="s">
        <v>371</v>
      </c>
      <c r="E181" s="7">
        <v>42161</v>
      </c>
      <c r="F181" s="7">
        <v>9</v>
      </c>
      <c r="G181" s="7">
        <v>0</v>
      </c>
      <c r="H181" s="7">
        <v>0</v>
      </c>
      <c r="I181" s="7">
        <v>13.49041667</v>
      </c>
      <c r="J181" s="7">
        <v>47.806666669999998</v>
      </c>
      <c r="K181" s="7">
        <v>19.341666669999999</v>
      </c>
      <c r="L181" s="7">
        <v>3.1364583330000002</v>
      </c>
      <c r="M181" s="7">
        <v>265.08458330000002</v>
      </c>
      <c r="N181" s="7">
        <v>353.86870829999998</v>
      </c>
      <c r="O181" s="7" t="s">
        <v>69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</row>
    <row r="182" spans="3:37" x14ac:dyDescent="0.25">
      <c r="C182" s="8" t="s">
        <v>372</v>
      </c>
      <c r="D182" s="7" t="s">
        <v>372</v>
      </c>
      <c r="E182" s="7">
        <v>42161</v>
      </c>
      <c r="F182" s="7">
        <v>2</v>
      </c>
      <c r="G182" s="7">
        <v>2</v>
      </c>
      <c r="H182" s="7">
        <v>1</v>
      </c>
      <c r="I182" s="7">
        <v>13.49041667</v>
      </c>
      <c r="J182" s="7">
        <v>47.806666669999998</v>
      </c>
      <c r="K182" s="7">
        <v>19.341666669999999</v>
      </c>
      <c r="L182" s="7">
        <v>3.1364583330000002</v>
      </c>
      <c r="M182" s="7">
        <v>265.08458330000002</v>
      </c>
      <c r="N182" s="7">
        <v>353.86870829999998</v>
      </c>
      <c r="O182" s="7" t="s">
        <v>80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</row>
    <row r="183" spans="3:37" x14ac:dyDescent="0.25">
      <c r="C183" s="8" t="s">
        <v>377</v>
      </c>
      <c r="D183" s="7" t="s">
        <v>377</v>
      </c>
      <c r="E183" s="7">
        <v>42160</v>
      </c>
      <c r="F183" s="7">
        <v>4</v>
      </c>
      <c r="G183" s="7">
        <v>4</v>
      </c>
      <c r="H183" s="7">
        <v>1</v>
      </c>
      <c r="I183" s="7">
        <v>13.532083330000001</v>
      </c>
      <c r="J183" s="7">
        <v>38.946666669999999</v>
      </c>
      <c r="K183" s="7">
        <v>50.587083329999999</v>
      </c>
      <c r="L183" s="7">
        <v>5.9370833330000004</v>
      </c>
      <c r="M183" s="7">
        <v>153.6</v>
      </c>
      <c r="N183" s="7">
        <v>359.3387917</v>
      </c>
      <c r="O183" s="7" t="s">
        <v>80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</row>
    <row r="184" spans="3:37" x14ac:dyDescent="0.25">
      <c r="C184" s="8" t="s">
        <v>380</v>
      </c>
      <c r="D184" s="7" t="s">
        <v>380</v>
      </c>
      <c r="E184" s="7">
        <v>42160</v>
      </c>
      <c r="F184" s="7">
        <v>7</v>
      </c>
      <c r="G184" s="7">
        <v>6</v>
      </c>
      <c r="H184" s="7">
        <v>0.85714285714285698</v>
      </c>
      <c r="I184" s="7">
        <v>13.532083330000001</v>
      </c>
      <c r="J184" s="7">
        <v>38.946666669999999</v>
      </c>
      <c r="K184" s="7">
        <v>50.587083329999999</v>
      </c>
      <c r="L184" s="7">
        <v>5.9370833330000004</v>
      </c>
      <c r="M184" s="7">
        <v>153.6</v>
      </c>
      <c r="N184" s="7">
        <v>359.3387917</v>
      </c>
      <c r="O184" s="7" t="s">
        <v>80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</row>
    <row r="185" spans="3:37" x14ac:dyDescent="0.25">
      <c r="C185" s="8" t="s">
        <v>384</v>
      </c>
      <c r="D185" s="7" t="s">
        <v>384</v>
      </c>
      <c r="E185" s="7">
        <v>42158</v>
      </c>
      <c r="F185" s="7">
        <v>29</v>
      </c>
      <c r="G185" s="7">
        <v>21</v>
      </c>
      <c r="H185" s="7">
        <v>0.72413793103448298</v>
      </c>
      <c r="I185" s="7">
        <v>13.54</v>
      </c>
      <c r="J185" s="7">
        <v>29.013333329999998</v>
      </c>
      <c r="K185" s="7">
        <v>85.953333330000007</v>
      </c>
      <c r="L185" s="7">
        <v>2.2203333330000001</v>
      </c>
      <c r="M185" s="7">
        <v>227.6720833</v>
      </c>
      <c r="N185" s="7">
        <v>284.84791669999998</v>
      </c>
      <c r="O185" s="7" t="s">
        <v>80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</row>
    <row r="186" spans="3:37" x14ac:dyDescent="0.25">
      <c r="C186" s="8" t="s">
        <v>385</v>
      </c>
      <c r="D186" s="7" t="s">
        <v>385</v>
      </c>
      <c r="E186" s="7">
        <v>42158</v>
      </c>
      <c r="F186" s="7">
        <v>2</v>
      </c>
      <c r="G186" s="7">
        <v>2</v>
      </c>
      <c r="H186" s="7">
        <v>1</v>
      </c>
      <c r="I186" s="7">
        <v>13.54</v>
      </c>
      <c r="J186" s="7">
        <v>29.013333329999998</v>
      </c>
      <c r="K186" s="7">
        <v>85.953333330000007</v>
      </c>
      <c r="L186" s="7">
        <v>2.2203333330000001</v>
      </c>
      <c r="M186" s="7">
        <v>227.6720833</v>
      </c>
      <c r="N186" s="7">
        <v>284.84791669999998</v>
      </c>
      <c r="O186" s="7" t="s">
        <v>80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</row>
    <row r="187" spans="3:37" x14ac:dyDescent="0.25">
      <c r="C187" s="8" t="s">
        <v>386</v>
      </c>
      <c r="D187" s="7" t="s">
        <v>386</v>
      </c>
      <c r="E187" s="7">
        <v>42157</v>
      </c>
      <c r="F187" s="7">
        <v>4</v>
      </c>
      <c r="G187" s="7">
        <v>0</v>
      </c>
      <c r="H187" s="7">
        <v>0</v>
      </c>
      <c r="I187" s="7">
        <v>13.59708333</v>
      </c>
      <c r="J187" s="7">
        <v>25.923333329999998</v>
      </c>
      <c r="K187" s="7">
        <v>96.783333330000005</v>
      </c>
      <c r="L187" s="7">
        <v>8.6796666669999993</v>
      </c>
      <c r="M187" s="7">
        <v>263.12083330000002</v>
      </c>
      <c r="N187" s="7">
        <v>272.3627917</v>
      </c>
      <c r="O187" s="7" t="s">
        <v>69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</row>
    <row r="188" spans="3:37" x14ac:dyDescent="0.25">
      <c r="C188" s="8" t="s">
        <v>389</v>
      </c>
      <c r="D188" s="7" t="s">
        <v>389</v>
      </c>
      <c r="E188" s="7">
        <v>42156</v>
      </c>
      <c r="F188" s="7">
        <v>31</v>
      </c>
      <c r="G188" s="7">
        <v>18</v>
      </c>
      <c r="H188" s="7">
        <v>0.58064516129032295</v>
      </c>
      <c r="I188" s="7">
        <v>13.432916669999999</v>
      </c>
      <c r="J188" s="7">
        <v>32.824583330000003</v>
      </c>
      <c r="K188" s="7">
        <v>87.043750000000003</v>
      </c>
      <c r="L188" s="7">
        <v>10.558624999999999</v>
      </c>
      <c r="M188" s="7">
        <v>234.41874999999999</v>
      </c>
      <c r="N188" s="7">
        <v>144.2045</v>
      </c>
      <c r="O188" s="7" t="s">
        <v>80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</row>
    <row r="189" spans="3:37" x14ac:dyDescent="0.25">
      <c r="C189" s="8" t="s">
        <v>390</v>
      </c>
      <c r="D189" s="7" t="s">
        <v>390</v>
      </c>
      <c r="E189" s="7">
        <v>42156</v>
      </c>
      <c r="F189" s="7">
        <v>3</v>
      </c>
      <c r="G189" s="7">
        <v>0</v>
      </c>
      <c r="H189" s="7">
        <v>0</v>
      </c>
      <c r="I189" s="7">
        <v>13.432916669999999</v>
      </c>
      <c r="J189" s="7">
        <v>32.824583330000003</v>
      </c>
      <c r="K189" s="7">
        <v>87.043750000000003</v>
      </c>
      <c r="L189" s="7">
        <v>10.558624999999999</v>
      </c>
      <c r="M189" s="7">
        <v>234.41874999999999</v>
      </c>
      <c r="N189" s="7">
        <v>144.2045</v>
      </c>
      <c r="O189" s="7" t="s">
        <v>69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</row>
    <row r="190" spans="3:37" x14ac:dyDescent="0.25">
      <c r="C190" s="8" t="s">
        <v>391</v>
      </c>
      <c r="D190" s="7" t="s">
        <v>391</v>
      </c>
      <c r="E190" s="7">
        <v>42155</v>
      </c>
      <c r="F190" s="7">
        <v>22</v>
      </c>
      <c r="G190" s="7">
        <v>19</v>
      </c>
      <c r="H190" s="7">
        <v>0.86363636363636398</v>
      </c>
      <c r="I190" s="7">
        <v>13.61125</v>
      </c>
      <c r="J190" s="7">
        <v>38.966666670000002</v>
      </c>
      <c r="K190" s="7">
        <v>57.532916669999999</v>
      </c>
      <c r="L190" s="7">
        <v>26.493749999999999</v>
      </c>
      <c r="M190" s="7">
        <v>274.8</v>
      </c>
      <c r="N190" s="7">
        <v>292.17424999999997</v>
      </c>
      <c r="O190" s="7" t="s">
        <v>80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</row>
    <row r="191" spans="3:37" x14ac:dyDescent="0.25">
      <c r="C191" s="8" t="s">
        <v>392</v>
      </c>
      <c r="D191" s="7" t="s">
        <v>392</v>
      </c>
      <c r="E191" s="7">
        <v>42154</v>
      </c>
      <c r="F191" s="7">
        <v>6</v>
      </c>
      <c r="G191" s="7">
        <v>2</v>
      </c>
      <c r="H191" s="7">
        <v>0.33333333333333298</v>
      </c>
      <c r="I191" s="7">
        <v>13.577500000000001</v>
      </c>
      <c r="J191" s="7">
        <v>40.171250000000001</v>
      </c>
      <c r="K191" s="7">
        <v>36.868333329999999</v>
      </c>
      <c r="L191" s="7">
        <v>9.8133750000000006</v>
      </c>
      <c r="M191" s="7">
        <v>247.19041669999999</v>
      </c>
      <c r="N191" s="7">
        <v>352.44287500000002</v>
      </c>
      <c r="O191" s="7" t="s">
        <v>69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</row>
    <row r="192" spans="3:37" x14ac:dyDescent="0.25">
      <c r="C192" s="8" t="s">
        <v>393</v>
      </c>
      <c r="D192" s="7" t="s">
        <v>393</v>
      </c>
      <c r="E192" s="7">
        <v>42154</v>
      </c>
      <c r="F192" s="7">
        <v>5</v>
      </c>
      <c r="G192" s="7">
        <v>5</v>
      </c>
      <c r="H192" s="7">
        <v>1</v>
      </c>
      <c r="I192" s="7">
        <v>13.577500000000001</v>
      </c>
      <c r="J192" s="7">
        <v>40.171250000000001</v>
      </c>
      <c r="K192" s="7">
        <v>36.868333329999999</v>
      </c>
      <c r="L192" s="7">
        <v>9.8133750000000006</v>
      </c>
      <c r="M192" s="7">
        <v>247.19041669999999</v>
      </c>
      <c r="N192" s="7">
        <v>352.44287500000002</v>
      </c>
      <c r="O192" s="7" t="s">
        <v>80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</row>
    <row r="193" spans="3:37" x14ac:dyDescent="0.25">
      <c r="C193" s="8" t="s">
        <v>394</v>
      </c>
      <c r="D193" s="7" t="s">
        <v>394</v>
      </c>
      <c r="E193" s="7">
        <v>42154</v>
      </c>
      <c r="F193" s="7">
        <v>2</v>
      </c>
      <c r="G193" s="7">
        <v>2</v>
      </c>
      <c r="H193" s="7">
        <v>1</v>
      </c>
      <c r="I193" s="7">
        <v>13.577500000000001</v>
      </c>
      <c r="J193" s="7">
        <v>40.171250000000001</v>
      </c>
      <c r="K193" s="7">
        <v>36.868333329999999</v>
      </c>
      <c r="L193" s="7">
        <v>9.8133750000000006</v>
      </c>
      <c r="M193" s="7">
        <v>247.19041669999999</v>
      </c>
      <c r="N193" s="7">
        <v>352.44287500000002</v>
      </c>
      <c r="O193" s="7" t="s">
        <v>80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</row>
    <row r="194" spans="3:37" x14ac:dyDescent="0.25">
      <c r="C194" s="8" t="s">
        <v>396</v>
      </c>
      <c r="D194" s="7" t="s">
        <v>396</v>
      </c>
      <c r="E194" s="7">
        <v>42154</v>
      </c>
      <c r="F194" s="7">
        <v>121</v>
      </c>
      <c r="G194" s="7">
        <v>46</v>
      </c>
      <c r="H194" s="7">
        <v>0.38016528925619802</v>
      </c>
      <c r="I194" s="7">
        <v>13.577500000000001</v>
      </c>
      <c r="J194" s="7">
        <v>40.171250000000001</v>
      </c>
      <c r="K194" s="7">
        <v>36.868333329999999</v>
      </c>
      <c r="L194" s="7">
        <v>9.8133750000000006</v>
      </c>
      <c r="M194" s="7">
        <v>247.19041669999999</v>
      </c>
      <c r="N194" s="7">
        <v>352.44287500000002</v>
      </c>
      <c r="O194" s="7" t="s">
        <v>69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</row>
    <row r="195" spans="3:37" x14ac:dyDescent="0.25">
      <c r="C195" s="8" t="s">
        <v>398</v>
      </c>
      <c r="D195" s="7" t="s">
        <v>398</v>
      </c>
      <c r="E195" s="7">
        <v>42154</v>
      </c>
      <c r="F195" s="7">
        <v>3</v>
      </c>
      <c r="G195" s="7">
        <v>0</v>
      </c>
      <c r="H195" s="7">
        <v>0</v>
      </c>
      <c r="I195" s="7">
        <v>13.577500000000001</v>
      </c>
      <c r="J195" s="7">
        <v>40.171250000000001</v>
      </c>
      <c r="K195" s="7">
        <v>36.868333329999999</v>
      </c>
      <c r="L195" s="7">
        <v>9.8133750000000006</v>
      </c>
      <c r="M195" s="7">
        <v>247.19041669999999</v>
      </c>
      <c r="N195" s="7">
        <v>352.44287500000002</v>
      </c>
      <c r="O195" s="7" t="s">
        <v>69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1</v>
      </c>
    </row>
    <row r="196" spans="3:37" x14ac:dyDescent="0.25">
      <c r="C196" s="8" t="s">
        <v>401</v>
      </c>
      <c r="D196" s="7" t="s">
        <v>401</v>
      </c>
      <c r="E196" s="7">
        <v>42153</v>
      </c>
      <c r="F196" s="7">
        <v>4</v>
      </c>
      <c r="G196" s="7">
        <v>0</v>
      </c>
      <c r="H196" s="7">
        <v>0</v>
      </c>
      <c r="I196" s="7">
        <v>13.594583330000001</v>
      </c>
      <c r="J196" s="7">
        <v>36.655000000000001</v>
      </c>
      <c r="K196" s="7">
        <v>71.651250000000005</v>
      </c>
      <c r="L196" s="7">
        <v>24.68633333</v>
      </c>
      <c r="M196" s="7">
        <v>274.76666669999997</v>
      </c>
      <c r="N196" s="7">
        <v>245.29591669999999</v>
      </c>
      <c r="O196" s="7" t="s">
        <v>69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1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</row>
    <row r="197" spans="3:37" x14ac:dyDescent="0.25">
      <c r="C197" s="8" t="s">
        <v>403</v>
      </c>
      <c r="D197" s="7" t="s">
        <v>403</v>
      </c>
      <c r="E197" s="7">
        <v>42153</v>
      </c>
      <c r="F197" s="7">
        <v>2</v>
      </c>
      <c r="G197" s="7">
        <v>2</v>
      </c>
      <c r="H197" s="7">
        <v>1</v>
      </c>
      <c r="I197" s="7">
        <v>13.594583330000001</v>
      </c>
      <c r="J197" s="7">
        <v>36.655000000000001</v>
      </c>
      <c r="K197" s="7">
        <v>71.651250000000005</v>
      </c>
      <c r="L197" s="7">
        <v>24.68633333</v>
      </c>
      <c r="M197" s="7">
        <v>274.76666669999997</v>
      </c>
      <c r="N197" s="7">
        <v>245.29591669999999</v>
      </c>
      <c r="O197" s="7" t="s">
        <v>80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1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</row>
    <row r="198" spans="3:37" x14ac:dyDescent="0.25">
      <c r="C198" s="8" t="s">
        <v>405</v>
      </c>
      <c r="D198" s="7" t="s">
        <v>405</v>
      </c>
      <c r="E198" s="7">
        <v>42153</v>
      </c>
      <c r="F198" s="7">
        <v>3</v>
      </c>
      <c r="G198" s="7">
        <v>0</v>
      </c>
      <c r="H198" s="7">
        <v>0</v>
      </c>
      <c r="I198" s="7">
        <v>13.594583330000001</v>
      </c>
      <c r="J198" s="7">
        <v>36.655000000000001</v>
      </c>
      <c r="K198" s="7">
        <v>71.651250000000005</v>
      </c>
      <c r="L198" s="7">
        <v>24.68633333</v>
      </c>
      <c r="M198" s="7">
        <v>274.76666669999997</v>
      </c>
      <c r="N198" s="7">
        <v>245.29591669999999</v>
      </c>
      <c r="O198" s="7" t="s">
        <v>69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</row>
    <row r="199" spans="3:37" x14ac:dyDescent="0.25">
      <c r="C199" s="8" t="s">
        <v>407</v>
      </c>
      <c r="D199" s="7" t="s">
        <v>407</v>
      </c>
      <c r="E199" s="7">
        <v>42152</v>
      </c>
      <c r="F199" s="7">
        <v>20</v>
      </c>
      <c r="G199" s="7">
        <v>18</v>
      </c>
      <c r="H199" s="7">
        <v>0.9</v>
      </c>
      <c r="I199" s="7">
        <v>13.626666670000001</v>
      </c>
      <c r="J199" s="7">
        <v>37.577083330000001</v>
      </c>
      <c r="K199" s="7">
        <v>67.600416670000001</v>
      </c>
      <c r="L199" s="7">
        <v>7.06175</v>
      </c>
      <c r="M199" s="7">
        <v>125.38779169999999</v>
      </c>
      <c r="N199" s="7">
        <v>337.99041670000003</v>
      </c>
      <c r="O199" s="7" t="s">
        <v>80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</row>
    <row r="200" spans="3:37" x14ac:dyDescent="0.25">
      <c r="C200" s="8" t="s">
        <v>409</v>
      </c>
      <c r="D200" s="7" t="s">
        <v>409</v>
      </c>
      <c r="E200" s="7">
        <v>42152</v>
      </c>
      <c r="F200" s="7">
        <v>3</v>
      </c>
      <c r="G200" s="7">
        <v>3</v>
      </c>
      <c r="H200" s="7">
        <v>1</v>
      </c>
      <c r="I200" s="7">
        <v>13.626666670000001</v>
      </c>
      <c r="J200" s="7">
        <v>37.577083330000001</v>
      </c>
      <c r="K200" s="7">
        <v>67.600416670000001</v>
      </c>
      <c r="L200" s="7">
        <v>7.06175</v>
      </c>
      <c r="M200" s="7">
        <v>125.38779169999999</v>
      </c>
      <c r="N200" s="7">
        <v>337.99041670000003</v>
      </c>
      <c r="O200" s="7" t="s">
        <v>80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1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</row>
    <row r="201" spans="3:37" x14ac:dyDescent="0.25">
      <c r="C201" s="8" t="s">
        <v>411</v>
      </c>
      <c r="D201" s="7" t="s">
        <v>411</v>
      </c>
      <c r="E201" s="7">
        <v>42152</v>
      </c>
      <c r="F201" s="7">
        <v>1</v>
      </c>
      <c r="G201" s="7">
        <v>0</v>
      </c>
      <c r="H201" s="7">
        <v>0</v>
      </c>
      <c r="I201" s="7">
        <v>13.626666670000001</v>
      </c>
      <c r="J201" s="7">
        <v>37.577083330000001</v>
      </c>
      <c r="K201" s="7">
        <v>67.600416670000001</v>
      </c>
      <c r="L201" s="7">
        <v>7.06175</v>
      </c>
      <c r="M201" s="7">
        <v>125.38779169999999</v>
      </c>
      <c r="N201" s="7">
        <v>337.99041670000003</v>
      </c>
      <c r="O201" s="7" t="s">
        <v>69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</row>
    <row r="202" spans="3:37" x14ac:dyDescent="0.25">
      <c r="C202" s="8" t="s">
        <v>412</v>
      </c>
      <c r="D202" s="7" t="s">
        <v>412</v>
      </c>
      <c r="E202" s="7">
        <v>42151</v>
      </c>
      <c r="F202" s="7">
        <v>25</v>
      </c>
      <c r="G202" s="7">
        <v>14</v>
      </c>
      <c r="H202" s="7">
        <v>0.56000000000000005</v>
      </c>
      <c r="I202" s="7">
        <v>13.547499999999999</v>
      </c>
      <c r="J202" s="7">
        <v>34.457500000000003</v>
      </c>
      <c r="K202" s="7">
        <v>73.665416669999999</v>
      </c>
      <c r="L202" s="7">
        <v>4.2112083330000001</v>
      </c>
      <c r="M202" s="7">
        <v>194.5708333</v>
      </c>
      <c r="N202" s="7">
        <v>351.78479170000003</v>
      </c>
      <c r="O202" s="7" t="s">
        <v>80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</row>
    <row r="203" spans="3:37" x14ac:dyDescent="0.25">
      <c r="C203" s="8" t="s">
        <v>415</v>
      </c>
      <c r="D203" s="7" t="s">
        <v>415</v>
      </c>
      <c r="E203" s="7">
        <v>42150</v>
      </c>
      <c r="F203" s="7">
        <v>3</v>
      </c>
      <c r="G203" s="7">
        <v>0</v>
      </c>
      <c r="H203" s="7">
        <v>0</v>
      </c>
      <c r="I203" s="7">
        <v>13.5725</v>
      </c>
      <c r="J203" s="7">
        <v>31.536666669999999</v>
      </c>
      <c r="K203" s="7">
        <v>72.900833329999998</v>
      </c>
      <c r="L203" s="7">
        <v>3.4423750000000002</v>
      </c>
      <c r="M203" s="7">
        <v>229.7284167</v>
      </c>
      <c r="N203" s="7">
        <v>187.92495829999999</v>
      </c>
      <c r="O203" s="7" t="s">
        <v>69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</row>
    <row r="204" spans="3:37" x14ac:dyDescent="0.25">
      <c r="C204" s="8" t="s">
        <v>417</v>
      </c>
      <c r="D204" s="7" t="s">
        <v>417</v>
      </c>
      <c r="E204" s="7">
        <v>42149</v>
      </c>
      <c r="F204" s="7">
        <v>4</v>
      </c>
      <c r="G204" s="7">
        <v>4</v>
      </c>
      <c r="H204" s="7">
        <v>1</v>
      </c>
      <c r="I204" s="7">
        <v>13.53708333</v>
      </c>
      <c r="J204" s="7">
        <v>32.777500000000003</v>
      </c>
      <c r="K204" s="7">
        <v>49.446249999999999</v>
      </c>
      <c r="L204" s="7">
        <v>2.1763750000000002</v>
      </c>
      <c r="M204" s="7">
        <v>217.67612500000001</v>
      </c>
      <c r="N204" s="7">
        <v>30.990416669999998</v>
      </c>
      <c r="O204" s="7" t="s">
        <v>80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</row>
    <row r="205" spans="3:37" x14ac:dyDescent="0.25">
      <c r="C205" s="8" t="s">
        <v>418</v>
      </c>
      <c r="D205" s="7" t="s">
        <v>418</v>
      </c>
      <c r="E205" s="7">
        <v>42149</v>
      </c>
      <c r="F205" s="7">
        <v>5</v>
      </c>
      <c r="G205" s="7">
        <v>0</v>
      </c>
      <c r="H205" s="7">
        <v>0</v>
      </c>
      <c r="I205" s="7">
        <v>13.53708333</v>
      </c>
      <c r="J205" s="7">
        <v>32.777500000000003</v>
      </c>
      <c r="K205" s="7">
        <v>49.446249999999999</v>
      </c>
      <c r="L205" s="7">
        <v>2.1763750000000002</v>
      </c>
      <c r="M205" s="7">
        <v>217.67612500000001</v>
      </c>
      <c r="N205" s="7">
        <v>30.990416669999998</v>
      </c>
      <c r="O205" s="7" t="s">
        <v>69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</row>
    <row r="206" spans="3:37" x14ac:dyDescent="0.25">
      <c r="C206" s="8" t="s">
        <v>420</v>
      </c>
      <c r="D206" s="7" t="s">
        <v>420</v>
      </c>
      <c r="E206" s="7">
        <v>42148</v>
      </c>
      <c r="F206" s="7">
        <v>13</v>
      </c>
      <c r="G206" s="7">
        <v>0</v>
      </c>
      <c r="H206" s="7">
        <v>0</v>
      </c>
      <c r="I206" s="7">
        <v>13.56833333</v>
      </c>
      <c r="J206" s="7">
        <v>35.505416670000002</v>
      </c>
      <c r="K206" s="7">
        <v>55.146250000000002</v>
      </c>
      <c r="L206" s="7">
        <v>4.602791667</v>
      </c>
      <c r="M206" s="7">
        <v>163.7657083</v>
      </c>
      <c r="N206" s="7">
        <v>40.739916669999999</v>
      </c>
      <c r="O206" s="7" t="s">
        <v>69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1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</row>
    <row r="207" spans="3:37" x14ac:dyDescent="0.25">
      <c r="C207" s="8" t="s">
        <v>424</v>
      </c>
      <c r="D207" s="7" t="s">
        <v>424</v>
      </c>
      <c r="E207" s="7">
        <v>42147</v>
      </c>
      <c r="F207" s="7">
        <v>8</v>
      </c>
      <c r="G207" s="7">
        <v>0</v>
      </c>
      <c r="H207" s="7">
        <v>0</v>
      </c>
      <c r="I207" s="7">
        <v>13.52083333</v>
      </c>
      <c r="J207" s="7">
        <v>35.880833330000002</v>
      </c>
      <c r="K207" s="7">
        <v>74.25708333</v>
      </c>
      <c r="L207" s="7">
        <v>7.2749166670000003</v>
      </c>
      <c r="M207" s="7">
        <v>103.83666669999999</v>
      </c>
      <c r="N207" s="7">
        <v>25.607833329999998</v>
      </c>
      <c r="O207" s="7" t="s">
        <v>69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</row>
    <row r="208" spans="3:37" x14ac:dyDescent="0.25">
      <c r="C208" s="8" t="s">
        <v>425</v>
      </c>
      <c r="D208" s="7" t="s">
        <v>425</v>
      </c>
      <c r="E208" s="7">
        <v>42147</v>
      </c>
      <c r="F208" s="7">
        <v>6</v>
      </c>
      <c r="G208" s="7">
        <v>0</v>
      </c>
      <c r="H208" s="7">
        <v>0</v>
      </c>
      <c r="I208" s="7">
        <v>13.52083333</v>
      </c>
      <c r="J208" s="7">
        <v>35.880833330000002</v>
      </c>
      <c r="K208" s="7">
        <v>74.25708333</v>
      </c>
      <c r="L208" s="7">
        <v>7.2749166670000003</v>
      </c>
      <c r="M208" s="7">
        <v>103.83666669999999</v>
      </c>
      <c r="N208" s="7">
        <v>25.607833329999998</v>
      </c>
      <c r="O208" s="7" t="s">
        <v>69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1</v>
      </c>
    </row>
    <row r="209" spans="3:37" x14ac:dyDescent="0.25">
      <c r="C209" s="8" t="s">
        <v>426</v>
      </c>
      <c r="D209" s="7" t="s">
        <v>426</v>
      </c>
      <c r="E209" s="7">
        <v>42147</v>
      </c>
      <c r="F209" s="7">
        <v>2</v>
      </c>
      <c r="G209" s="7">
        <v>0</v>
      </c>
      <c r="H209" s="7">
        <v>0</v>
      </c>
      <c r="I209" s="7">
        <v>13.52083333</v>
      </c>
      <c r="J209" s="7">
        <v>35.880833330000002</v>
      </c>
      <c r="K209" s="7">
        <v>74.25708333</v>
      </c>
      <c r="L209" s="7">
        <v>7.2749166670000003</v>
      </c>
      <c r="M209" s="7">
        <v>103.83666669999999</v>
      </c>
      <c r="N209" s="7">
        <v>25.607833329999998</v>
      </c>
      <c r="O209" s="7" t="s">
        <v>69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</row>
    <row r="210" spans="3:37" x14ac:dyDescent="0.25">
      <c r="C210" s="8" t="s">
        <v>432</v>
      </c>
      <c r="D210" s="7" t="s">
        <v>432</v>
      </c>
      <c r="E210" s="7">
        <v>42146</v>
      </c>
      <c r="F210" s="7">
        <v>3</v>
      </c>
      <c r="G210" s="7">
        <v>0</v>
      </c>
      <c r="H210" s="7">
        <v>0</v>
      </c>
      <c r="I210" s="7">
        <v>13.58791667</v>
      </c>
      <c r="J210" s="7">
        <v>33.091250000000002</v>
      </c>
      <c r="K210" s="7">
        <v>83.536666670000002</v>
      </c>
      <c r="L210" s="7">
        <v>6.9592499999999999</v>
      </c>
      <c r="M210" s="7">
        <v>61.316249999999997</v>
      </c>
      <c r="N210" s="7">
        <v>0.212708333</v>
      </c>
      <c r="O210" s="7" t="s">
        <v>69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</row>
    <row r="211" spans="3:37" x14ac:dyDescent="0.25">
      <c r="C211" s="8" t="s">
        <v>435</v>
      </c>
      <c r="D211" s="7" t="s">
        <v>435</v>
      </c>
      <c r="E211" s="7">
        <v>42145</v>
      </c>
      <c r="F211" s="7">
        <v>12</v>
      </c>
      <c r="G211" s="7">
        <v>0</v>
      </c>
      <c r="H211" s="7">
        <v>0</v>
      </c>
      <c r="I211" s="7">
        <v>13.584583329999999</v>
      </c>
      <c r="J211" s="7">
        <v>33.500833329999999</v>
      </c>
      <c r="K211" s="7">
        <v>79.217083329999994</v>
      </c>
      <c r="L211" s="7">
        <v>8.0455000000000005</v>
      </c>
      <c r="M211" s="7">
        <v>68.296041669999994</v>
      </c>
      <c r="N211" s="7">
        <v>14.278833329999999</v>
      </c>
      <c r="O211" s="7" t="s">
        <v>69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</row>
    <row r="212" spans="3:37" x14ac:dyDescent="0.25">
      <c r="C212" s="8" t="s">
        <v>438</v>
      </c>
      <c r="D212" s="7" t="s">
        <v>438</v>
      </c>
      <c r="E212" s="7">
        <v>42142</v>
      </c>
      <c r="F212" s="7">
        <v>2</v>
      </c>
      <c r="G212" s="7">
        <v>0</v>
      </c>
      <c r="H212" s="7">
        <v>0</v>
      </c>
      <c r="I212" s="7">
        <v>13.56208333</v>
      </c>
      <c r="J212" s="7">
        <v>29.473333329999999</v>
      </c>
      <c r="K212" s="7">
        <v>91.06</v>
      </c>
      <c r="L212" s="7">
        <v>6.3615833329999996</v>
      </c>
      <c r="M212" s="7">
        <v>79.801666670000003</v>
      </c>
      <c r="N212" s="7">
        <v>21.76520833</v>
      </c>
      <c r="O212" s="7" t="s">
        <v>69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</row>
    <row r="213" spans="3:37" x14ac:dyDescent="0.25">
      <c r="C213" s="8" t="s">
        <v>440</v>
      </c>
      <c r="D213" s="7" t="s">
        <v>440</v>
      </c>
      <c r="E213" s="7">
        <v>42141</v>
      </c>
      <c r="F213" s="7">
        <v>46</v>
      </c>
      <c r="G213" s="7">
        <v>22</v>
      </c>
      <c r="H213" s="7">
        <v>0.47826086956521702</v>
      </c>
      <c r="I213" s="7">
        <v>13.60166667</v>
      </c>
      <c r="J213" s="7">
        <v>28.768750000000001</v>
      </c>
      <c r="K213" s="7">
        <v>86.630416670000002</v>
      </c>
      <c r="L213" s="7">
        <v>5.2222499999999998</v>
      </c>
      <c r="M213" s="7">
        <v>193.96291669999999</v>
      </c>
      <c r="N213" s="7">
        <v>4.5499583330000002</v>
      </c>
      <c r="O213" s="7" t="s">
        <v>80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</row>
    <row r="214" spans="3:37" x14ac:dyDescent="0.25">
      <c r="C214" s="8" t="s">
        <v>441</v>
      </c>
      <c r="D214" s="7" t="s">
        <v>441</v>
      </c>
      <c r="E214" s="7">
        <v>42141</v>
      </c>
      <c r="F214" s="7">
        <v>1</v>
      </c>
      <c r="G214" s="7">
        <v>0</v>
      </c>
      <c r="H214" s="7">
        <v>0</v>
      </c>
      <c r="I214" s="7">
        <v>13.60166667</v>
      </c>
      <c r="J214" s="7">
        <v>28.768750000000001</v>
      </c>
      <c r="K214" s="7">
        <v>86.630416670000002</v>
      </c>
      <c r="L214" s="7">
        <v>5.2222499999999998</v>
      </c>
      <c r="M214" s="7">
        <v>193.96291669999999</v>
      </c>
      <c r="N214" s="7">
        <v>4.5499583330000002</v>
      </c>
      <c r="O214" s="7" t="s">
        <v>69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1</v>
      </c>
    </row>
    <row r="215" spans="3:37" x14ac:dyDescent="0.25">
      <c r="C215" s="8" t="s">
        <v>442</v>
      </c>
      <c r="D215" s="7" t="s">
        <v>442</v>
      </c>
      <c r="E215" s="7">
        <v>42140</v>
      </c>
      <c r="F215" s="7">
        <v>25</v>
      </c>
      <c r="G215" s="7">
        <v>19</v>
      </c>
      <c r="H215" s="7">
        <v>0.76</v>
      </c>
      <c r="I215" s="7">
        <v>13.56666667</v>
      </c>
      <c r="J215" s="7">
        <v>31.28083333</v>
      </c>
      <c r="K215" s="7">
        <v>55.861666669999998</v>
      </c>
      <c r="L215" s="7">
        <v>3.6327916669999998</v>
      </c>
      <c r="M215" s="7">
        <v>148.240375</v>
      </c>
      <c r="N215" s="7">
        <v>28.800125000000001</v>
      </c>
      <c r="O215" s="7" t="s">
        <v>80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</row>
    <row r="216" spans="3:37" x14ac:dyDescent="0.25">
      <c r="C216" s="8" t="s">
        <v>444</v>
      </c>
      <c r="D216" s="7" t="s">
        <v>444</v>
      </c>
      <c r="E216" s="7">
        <v>42139</v>
      </c>
      <c r="F216" s="7">
        <v>2</v>
      </c>
      <c r="G216" s="7">
        <v>0</v>
      </c>
      <c r="H216" s="7">
        <v>0</v>
      </c>
      <c r="I216" s="7">
        <v>13.55</v>
      </c>
      <c r="J216" s="7">
        <v>31.085416670000001</v>
      </c>
      <c r="K216" s="7">
        <v>45.719583329999999</v>
      </c>
      <c r="L216" s="7">
        <v>1.5976666669999999</v>
      </c>
      <c r="M216" s="7">
        <v>267.87124999999997</v>
      </c>
      <c r="N216" s="7">
        <v>42.547833330000003</v>
      </c>
      <c r="O216" s="7" t="s">
        <v>69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</row>
    <row r="217" spans="3:37" x14ac:dyDescent="0.25">
      <c r="C217" s="8" t="s">
        <v>445</v>
      </c>
      <c r="D217" s="7" t="s">
        <v>445</v>
      </c>
      <c r="E217" s="7">
        <v>42138</v>
      </c>
      <c r="F217" s="7">
        <v>26</v>
      </c>
      <c r="G217" s="7">
        <v>0</v>
      </c>
      <c r="H217" s="7">
        <v>0</v>
      </c>
      <c r="I217" s="7">
        <v>13.48416667</v>
      </c>
      <c r="J217" s="7">
        <v>26.23875</v>
      </c>
      <c r="K217" s="7">
        <v>83.000833330000006</v>
      </c>
      <c r="L217" s="7">
        <v>2.0663749999999999</v>
      </c>
      <c r="M217" s="7">
        <v>154.61875000000001</v>
      </c>
      <c r="N217" s="7">
        <v>10.03241667</v>
      </c>
      <c r="O217" s="7" t="s">
        <v>69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</row>
    <row r="218" spans="3:37" x14ac:dyDescent="0.25">
      <c r="C218" s="8" t="s">
        <v>446</v>
      </c>
      <c r="D218" s="7" t="s">
        <v>446</v>
      </c>
      <c r="E218" s="7">
        <v>42138</v>
      </c>
      <c r="F218" s="7">
        <v>1</v>
      </c>
      <c r="G218" s="7">
        <v>0</v>
      </c>
      <c r="H218" s="7">
        <v>0</v>
      </c>
      <c r="I218" s="7">
        <v>13.48416667</v>
      </c>
      <c r="J218" s="7">
        <v>26.23875</v>
      </c>
      <c r="K218" s="7">
        <v>83.000833330000006</v>
      </c>
      <c r="L218" s="7">
        <v>2.0663749999999999</v>
      </c>
      <c r="M218" s="7">
        <v>154.61875000000001</v>
      </c>
      <c r="N218" s="7">
        <v>10.03241667</v>
      </c>
      <c r="O218" s="7" t="s">
        <v>69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1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</row>
    <row r="219" spans="3:37" x14ac:dyDescent="0.25">
      <c r="C219" s="8" t="s">
        <v>449</v>
      </c>
      <c r="D219" s="7" t="s">
        <v>449</v>
      </c>
      <c r="E219" s="7">
        <v>42137</v>
      </c>
      <c r="F219" s="7">
        <v>4</v>
      </c>
      <c r="G219" s="7">
        <v>0</v>
      </c>
      <c r="H219" s="7">
        <v>0</v>
      </c>
      <c r="I219" s="7">
        <v>13.56625</v>
      </c>
      <c r="J219" s="7">
        <v>25.059583329999999</v>
      </c>
      <c r="K219" s="7">
        <v>97.116666670000001</v>
      </c>
      <c r="L219" s="7">
        <v>4.3988750000000003</v>
      </c>
      <c r="M219" s="7">
        <v>98.803833330000003</v>
      </c>
      <c r="N219" s="7">
        <v>0</v>
      </c>
      <c r="O219" s="7" t="s">
        <v>69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</row>
    <row r="220" spans="3:37" x14ac:dyDescent="0.25">
      <c r="C220" s="8" t="s">
        <v>450</v>
      </c>
      <c r="D220" s="7" t="s">
        <v>450</v>
      </c>
      <c r="E220" s="7">
        <v>42136</v>
      </c>
      <c r="F220" s="7">
        <v>12</v>
      </c>
      <c r="G220" s="7">
        <v>0</v>
      </c>
      <c r="H220" s="7">
        <v>0</v>
      </c>
      <c r="I220" s="7">
        <v>13.61333333</v>
      </c>
      <c r="J220" s="7">
        <v>24.374166670000001</v>
      </c>
      <c r="K220" s="7">
        <v>99.370833329999996</v>
      </c>
      <c r="L220" s="7">
        <v>12.298999999999999</v>
      </c>
      <c r="M220" s="7">
        <v>79.618750000000006</v>
      </c>
      <c r="N220" s="7">
        <v>0</v>
      </c>
      <c r="O220" s="7" t="s">
        <v>69</v>
      </c>
      <c r="P220" s="7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</row>
    <row r="221" spans="3:37" x14ac:dyDescent="0.25">
      <c r="C221" s="8" t="s">
        <v>453</v>
      </c>
      <c r="D221" s="7" t="s">
        <v>453</v>
      </c>
      <c r="E221" s="7">
        <v>42134</v>
      </c>
      <c r="F221" s="7">
        <v>2</v>
      </c>
      <c r="G221" s="7">
        <v>0</v>
      </c>
      <c r="H221" s="7">
        <v>0</v>
      </c>
      <c r="I221" s="7">
        <v>13.57625</v>
      </c>
      <c r="J221" s="7">
        <v>32.159166669999998</v>
      </c>
      <c r="K221" s="7">
        <v>63.094999999999999</v>
      </c>
      <c r="L221" s="7">
        <v>3.512</v>
      </c>
      <c r="M221" s="7">
        <v>201.7679167</v>
      </c>
      <c r="N221" s="7">
        <v>23.935749999999999</v>
      </c>
      <c r="O221" s="7" t="s">
        <v>69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</row>
    <row r="222" spans="3:37" x14ac:dyDescent="0.25">
      <c r="C222" s="8" t="s">
        <v>455</v>
      </c>
      <c r="D222" s="7" t="s">
        <v>455</v>
      </c>
      <c r="E222" s="7">
        <v>42133</v>
      </c>
      <c r="F222" s="7">
        <v>9</v>
      </c>
      <c r="G222" s="7">
        <v>0</v>
      </c>
      <c r="H222" s="7">
        <v>0</v>
      </c>
      <c r="I222" s="7">
        <v>13.55</v>
      </c>
      <c r="J222" s="7">
        <v>31.014166670000002</v>
      </c>
      <c r="K222" s="7">
        <v>72.704999999999998</v>
      </c>
      <c r="L222" s="7">
        <v>3.4972083330000001</v>
      </c>
      <c r="M222" s="7">
        <v>212.65795829999999</v>
      </c>
      <c r="N222" s="7">
        <v>37.429458330000003</v>
      </c>
      <c r="O222" s="7" t="s">
        <v>69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1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</row>
    <row r="223" spans="3:37" x14ac:dyDescent="0.25">
      <c r="C223" s="8" t="s">
        <v>456</v>
      </c>
      <c r="D223" s="7" t="s">
        <v>456</v>
      </c>
      <c r="E223" s="7">
        <v>42133</v>
      </c>
      <c r="F223" s="7">
        <v>4</v>
      </c>
      <c r="G223" s="7">
        <v>0</v>
      </c>
      <c r="H223" s="7">
        <v>0</v>
      </c>
      <c r="I223" s="7">
        <v>13.55</v>
      </c>
      <c r="J223" s="7">
        <v>31.014166670000002</v>
      </c>
      <c r="K223" s="7">
        <v>72.704999999999998</v>
      </c>
      <c r="L223" s="7">
        <v>3.4972083330000001</v>
      </c>
      <c r="M223" s="7">
        <v>212.65795829999999</v>
      </c>
      <c r="N223" s="7">
        <v>37.429458330000003</v>
      </c>
      <c r="O223" s="7" t="s">
        <v>69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1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</row>
    <row r="224" spans="3:37" x14ac:dyDescent="0.25">
      <c r="C224" s="8" t="s">
        <v>459</v>
      </c>
      <c r="D224" s="7" t="s">
        <v>459</v>
      </c>
      <c r="E224" s="7">
        <v>42132</v>
      </c>
      <c r="F224" s="7">
        <v>3</v>
      </c>
      <c r="G224" s="7">
        <v>0</v>
      </c>
      <c r="H224" s="7">
        <v>0</v>
      </c>
      <c r="I224" s="7">
        <v>13.64916667</v>
      </c>
      <c r="J224" s="7">
        <v>28.24208333</v>
      </c>
      <c r="K224" s="7">
        <v>52.793750000000003</v>
      </c>
      <c r="L224" s="7">
        <v>6.9119999999999999</v>
      </c>
      <c r="M224" s="7">
        <v>122.8074167</v>
      </c>
      <c r="N224" s="7">
        <v>35.502083329999998</v>
      </c>
      <c r="O224" s="7" t="s">
        <v>69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</row>
    <row r="225" spans="3:37" x14ac:dyDescent="0.25">
      <c r="C225" s="8" t="s">
        <v>462</v>
      </c>
      <c r="D225" s="7" t="s">
        <v>462</v>
      </c>
      <c r="E225" s="7">
        <v>42132</v>
      </c>
      <c r="F225" s="7">
        <v>2</v>
      </c>
      <c r="G225" s="7">
        <v>0</v>
      </c>
      <c r="H225" s="7">
        <v>0</v>
      </c>
      <c r="I225" s="7">
        <v>13.64916667</v>
      </c>
      <c r="J225" s="7">
        <v>28.24208333</v>
      </c>
      <c r="K225" s="7">
        <v>52.793750000000003</v>
      </c>
      <c r="L225" s="7">
        <v>6.9119999999999999</v>
      </c>
      <c r="M225" s="7">
        <v>122.8074167</v>
      </c>
      <c r="N225" s="7">
        <v>35.502083329999998</v>
      </c>
      <c r="O225" s="7" t="s">
        <v>69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1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</row>
    <row r="226" spans="3:37" x14ac:dyDescent="0.25">
      <c r="C226" s="8" t="s">
        <v>465</v>
      </c>
      <c r="D226" s="7" t="s">
        <v>465</v>
      </c>
      <c r="E226" s="7">
        <v>42131</v>
      </c>
      <c r="F226" s="7">
        <v>3</v>
      </c>
      <c r="G226" s="7">
        <v>0</v>
      </c>
      <c r="H226" s="7">
        <v>0</v>
      </c>
      <c r="I226" s="7">
        <v>13.668333329999999</v>
      </c>
      <c r="J226" s="7">
        <v>25.247083329999999</v>
      </c>
      <c r="K226" s="7">
        <v>19.201666670000002</v>
      </c>
      <c r="L226" s="7">
        <v>10.208875000000001</v>
      </c>
      <c r="M226" s="7">
        <v>150.93583330000001</v>
      </c>
      <c r="N226" s="7">
        <v>16.210416670000001</v>
      </c>
      <c r="O226" s="7" t="s">
        <v>69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</row>
    <row r="227" spans="3:37" x14ac:dyDescent="0.25">
      <c r="C227" s="8" t="s">
        <v>466</v>
      </c>
      <c r="D227" s="7" t="s">
        <v>466</v>
      </c>
      <c r="E227" s="7">
        <v>42131</v>
      </c>
      <c r="F227" s="7">
        <v>3</v>
      </c>
      <c r="G227" s="7">
        <v>0</v>
      </c>
      <c r="H227" s="7">
        <v>0</v>
      </c>
      <c r="I227" s="7">
        <v>13.668333329999999</v>
      </c>
      <c r="J227" s="7">
        <v>25.247083329999999</v>
      </c>
      <c r="K227" s="7">
        <v>19.201666670000002</v>
      </c>
      <c r="L227" s="7">
        <v>10.208875000000001</v>
      </c>
      <c r="M227" s="7">
        <v>150.93583330000001</v>
      </c>
      <c r="N227" s="7">
        <v>16.210416670000001</v>
      </c>
      <c r="O227" s="7" t="s">
        <v>69</v>
      </c>
      <c r="P227" s="7">
        <v>0</v>
      </c>
      <c r="Q227" s="7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</row>
    <row r="228" spans="3:37" x14ac:dyDescent="0.25">
      <c r="C228" s="8" t="s">
        <v>467</v>
      </c>
      <c r="D228" s="7" t="s">
        <v>467</v>
      </c>
      <c r="E228" s="7">
        <v>42128</v>
      </c>
      <c r="F228" s="7">
        <v>19</v>
      </c>
      <c r="G228" s="7">
        <v>0</v>
      </c>
      <c r="H228" s="7">
        <v>0</v>
      </c>
      <c r="I228" s="7">
        <v>13.626666670000001</v>
      </c>
      <c r="J228" s="7">
        <v>24.454583329999998</v>
      </c>
      <c r="K228" s="7">
        <v>47.966666670000002</v>
      </c>
      <c r="L228" s="7">
        <v>42.572083329999998</v>
      </c>
      <c r="M228" s="7">
        <v>272.9375</v>
      </c>
      <c r="N228" s="7">
        <v>0</v>
      </c>
      <c r="O228" s="7" t="s">
        <v>69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</row>
    <row r="229" spans="3:37" x14ac:dyDescent="0.25">
      <c r="C229" s="8" t="s">
        <v>468</v>
      </c>
      <c r="D229" s="7" t="s">
        <v>468</v>
      </c>
      <c r="E229" s="7">
        <v>42128</v>
      </c>
      <c r="F229" s="7">
        <v>5</v>
      </c>
      <c r="G229" s="7">
        <v>0</v>
      </c>
      <c r="H229" s="7">
        <v>0</v>
      </c>
      <c r="I229" s="7">
        <v>13.626666670000001</v>
      </c>
      <c r="J229" s="7">
        <v>24.454583329999998</v>
      </c>
      <c r="K229" s="7">
        <v>47.966666670000002</v>
      </c>
      <c r="L229" s="7">
        <v>42.572083329999998</v>
      </c>
      <c r="M229" s="7">
        <v>272.9375</v>
      </c>
      <c r="N229" s="7">
        <v>0</v>
      </c>
      <c r="O229" s="7" t="s">
        <v>69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</row>
    <row r="230" spans="3:37" x14ac:dyDescent="0.25">
      <c r="C230" s="8" t="s">
        <v>469</v>
      </c>
      <c r="D230" s="7" t="s">
        <v>469</v>
      </c>
      <c r="E230" s="7">
        <v>42128</v>
      </c>
      <c r="F230" s="7">
        <v>2</v>
      </c>
      <c r="G230" s="7">
        <v>0</v>
      </c>
      <c r="H230" s="7">
        <v>0</v>
      </c>
      <c r="I230" s="7">
        <v>13.626666670000001</v>
      </c>
      <c r="J230" s="7">
        <v>24.454583329999998</v>
      </c>
      <c r="K230" s="7">
        <v>47.966666670000002</v>
      </c>
      <c r="L230" s="7">
        <v>42.572083329999998</v>
      </c>
      <c r="M230" s="7">
        <v>272.9375</v>
      </c>
      <c r="N230" s="7">
        <v>0</v>
      </c>
      <c r="O230" s="7" t="s">
        <v>69</v>
      </c>
      <c r="P230" s="7">
        <v>0</v>
      </c>
      <c r="Q230" s="7">
        <v>0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</row>
    <row r="231" spans="3:37" x14ac:dyDescent="0.25">
      <c r="C231" s="8" t="s">
        <v>471</v>
      </c>
      <c r="D231" s="7" t="s">
        <v>471</v>
      </c>
      <c r="E231" s="7">
        <v>42126</v>
      </c>
      <c r="F231" s="7">
        <v>2</v>
      </c>
      <c r="G231" s="7">
        <v>0</v>
      </c>
      <c r="H231" s="7">
        <v>0</v>
      </c>
      <c r="I231" s="7">
        <v>13.56041667</v>
      </c>
      <c r="J231" s="7">
        <v>30.664583329999999</v>
      </c>
      <c r="K231" s="7">
        <v>30.904833329999999</v>
      </c>
      <c r="L231" s="7">
        <v>6.0655000000000001</v>
      </c>
      <c r="M231" s="7">
        <v>141.95708329999999</v>
      </c>
      <c r="N231" s="7">
        <v>44.96</v>
      </c>
      <c r="O231" s="7" t="s">
        <v>69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</row>
    <row r="232" spans="3:37" x14ac:dyDescent="0.25">
      <c r="C232" s="8" t="s">
        <v>473</v>
      </c>
      <c r="D232" s="7" t="s">
        <v>473</v>
      </c>
      <c r="E232" s="7">
        <v>42126</v>
      </c>
      <c r="F232" s="7">
        <v>10</v>
      </c>
      <c r="G232" s="7">
        <v>0</v>
      </c>
      <c r="H232" s="7">
        <v>0</v>
      </c>
      <c r="I232" s="7">
        <v>13.56041667</v>
      </c>
      <c r="J232" s="7">
        <v>30.664583329999999</v>
      </c>
      <c r="K232" s="7">
        <v>30.904833329999999</v>
      </c>
      <c r="L232" s="7">
        <v>6.0655000000000001</v>
      </c>
      <c r="M232" s="7">
        <v>141.95708329999999</v>
      </c>
      <c r="N232" s="7">
        <v>44.96</v>
      </c>
      <c r="O232" s="7" t="s">
        <v>69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</row>
    <row r="233" spans="3:37" x14ac:dyDescent="0.25">
      <c r="C233" s="8" t="s">
        <v>477</v>
      </c>
      <c r="D233" s="7" t="s">
        <v>477</v>
      </c>
      <c r="E233" s="7">
        <v>42126</v>
      </c>
      <c r="F233" s="7">
        <v>2</v>
      </c>
      <c r="G233" s="7">
        <v>0</v>
      </c>
      <c r="H233" s="7">
        <v>0</v>
      </c>
      <c r="I233" s="7">
        <v>13.56041667</v>
      </c>
      <c r="J233" s="7">
        <v>30.664583329999999</v>
      </c>
      <c r="K233" s="7">
        <v>30.904833329999999</v>
      </c>
      <c r="L233" s="7">
        <v>6.0655000000000001</v>
      </c>
      <c r="M233" s="7">
        <v>141.95708329999999</v>
      </c>
      <c r="N233" s="7">
        <v>44.96</v>
      </c>
      <c r="O233" s="7" t="s">
        <v>69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</row>
    <row r="234" spans="3:37" x14ac:dyDescent="0.25">
      <c r="C234" s="8" t="s">
        <v>478</v>
      </c>
      <c r="D234" s="7" t="s">
        <v>478</v>
      </c>
      <c r="E234" s="7">
        <v>42125</v>
      </c>
      <c r="F234" s="7">
        <v>10</v>
      </c>
      <c r="G234" s="7">
        <v>0</v>
      </c>
      <c r="H234" s="7">
        <v>0</v>
      </c>
      <c r="I234" s="7">
        <v>13.53375</v>
      </c>
      <c r="J234" s="7">
        <v>30.197083330000002</v>
      </c>
      <c r="K234" s="7">
        <v>33.99591667</v>
      </c>
      <c r="L234" s="7">
        <v>31.020833329999999</v>
      </c>
      <c r="M234" s="7">
        <v>280.3833333</v>
      </c>
      <c r="N234" s="7">
        <v>0</v>
      </c>
      <c r="O234" s="7" t="s">
        <v>69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</row>
    <row r="235" spans="3:37" x14ac:dyDescent="0.25">
      <c r="C235" s="8" t="s">
        <v>481</v>
      </c>
      <c r="D235" s="7" t="s">
        <v>481</v>
      </c>
      <c r="E235" s="7">
        <v>42125</v>
      </c>
      <c r="F235" s="7">
        <v>12</v>
      </c>
      <c r="G235" s="7">
        <v>0</v>
      </c>
      <c r="H235" s="7">
        <v>0</v>
      </c>
      <c r="I235" s="7">
        <v>13.53375</v>
      </c>
      <c r="J235" s="7">
        <v>30.197083330000002</v>
      </c>
      <c r="K235" s="7">
        <v>33.99591667</v>
      </c>
      <c r="L235" s="7">
        <v>31.020833329999999</v>
      </c>
      <c r="M235" s="7">
        <v>280.3833333</v>
      </c>
      <c r="N235" s="7">
        <v>0</v>
      </c>
      <c r="O235" s="7" t="s">
        <v>69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</row>
    <row r="236" spans="3:37" x14ac:dyDescent="0.25">
      <c r="C236" s="8" t="s">
        <v>482</v>
      </c>
      <c r="D236" s="7" t="s">
        <v>482</v>
      </c>
      <c r="E236" s="7">
        <v>42124</v>
      </c>
      <c r="F236" s="7">
        <v>5</v>
      </c>
      <c r="G236" s="7">
        <v>2</v>
      </c>
      <c r="H236" s="7">
        <v>0.4</v>
      </c>
      <c r="I236" s="7">
        <v>13.51125</v>
      </c>
      <c r="J236" s="7">
        <v>31.68375</v>
      </c>
      <c r="K236" s="7">
        <v>45.213333329999998</v>
      </c>
      <c r="L236" s="7">
        <v>14.787375000000001</v>
      </c>
      <c r="M236" s="7">
        <v>199.755875</v>
      </c>
      <c r="N236" s="7">
        <v>41.201666670000002</v>
      </c>
      <c r="O236" s="7" t="s">
        <v>69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</row>
    <row r="237" spans="3:37" x14ac:dyDescent="0.25">
      <c r="C237" s="8" t="s">
        <v>483</v>
      </c>
      <c r="D237" s="7" t="s">
        <v>483</v>
      </c>
      <c r="E237" s="7">
        <v>42121</v>
      </c>
      <c r="F237" s="7">
        <v>17</v>
      </c>
      <c r="G237" s="7">
        <v>13</v>
      </c>
      <c r="H237" s="7">
        <v>0.76470588235294101</v>
      </c>
      <c r="I237" s="7">
        <v>13.61458333</v>
      </c>
      <c r="J237" s="7">
        <v>32.372916670000002</v>
      </c>
      <c r="K237" s="7">
        <v>77.077500000000001</v>
      </c>
      <c r="L237" s="7">
        <v>15.32033333</v>
      </c>
      <c r="M237" s="7">
        <v>171.8858333</v>
      </c>
      <c r="N237" s="7">
        <v>13.263500000000001</v>
      </c>
      <c r="O237" s="7" t="s">
        <v>80</v>
      </c>
      <c r="P237" s="7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</row>
    <row r="238" spans="3:37" x14ac:dyDescent="0.25">
      <c r="C238" s="8" t="s">
        <v>484</v>
      </c>
      <c r="D238" s="7" t="s">
        <v>484</v>
      </c>
      <c r="E238" s="7">
        <v>42120</v>
      </c>
      <c r="F238" s="7">
        <v>2</v>
      </c>
      <c r="G238" s="7">
        <v>0</v>
      </c>
      <c r="H238" s="7">
        <v>0</v>
      </c>
      <c r="I238" s="7">
        <v>13.450416669999999</v>
      </c>
      <c r="J238" s="7">
        <v>21.721250000000001</v>
      </c>
      <c r="K238" s="7">
        <v>46.135833329999997</v>
      </c>
      <c r="L238" s="7">
        <v>6.8000833329999999</v>
      </c>
      <c r="M238" s="7">
        <v>246.0141667</v>
      </c>
      <c r="N238" s="7">
        <v>14.967499999999999</v>
      </c>
      <c r="O238" s="7" t="s">
        <v>69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1</v>
      </c>
      <c r="AK238" s="7">
        <v>0</v>
      </c>
    </row>
    <row r="239" spans="3:37" x14ac:dyDescent="0.25">
      <c r="C239" s="8" t="s">
        <v>485</v>
      </c>
      <c r="D239" s="7" t="s">
        <v>485</v>
      </c>
      <c r="E239" s="7">
        <v>42118</v>
      </c>
      <c r="F239" s="7">
        <v>6</v>
      </c>
      <c r="G239" s="7">
        <v>0</v>
      </c>
      <c r="H239" s="7">
        <v>0</v>
      </c>
      <c r="I239" s="7">
        <v>13.696666670000001</v>
      </c>
      <c r="J239" s="7">
        <v>9.0320416669999997</v>
      </c>
      <c r="K239" s="7">
        <v>91.731250000000003</v>
      </c>
      <c r="L239" s="7">
        <v>42.712916669999998</v>
      </c>
      <c r="M239" s="7">
        <v>224.6958333</v>
      </c>
      <c r="N239" s="7">
        <v>0</v>
      </c>
      <c r="O239" s="7" t="s">
        <v>69</v>
      </c>
      <c r="P239" s="7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</row>
    <row r="240" spans="3:37" x14ac:dyDescent="0.25">
      <c r="C240" s="8" t="s">
        <v>487</v>
      </c>
      <c r="D240" s="7" t="s">
        <v>487</v>
      </c>
      <c r="E240" s="7">
        <v>42117</v>
      </c>
      <c r="F240" s="7">
        <v>4</v>
      </c>
      <c r="G240" s="7">
        <v>4</v>
      </c>
      <c r="H240" s="7">
        <v>1</v>
      </c>
      <c r="I240" s="7">
        <v>13.434583330000001</v>
      </c>
      <c r="J240" s="7">
        <v>18.645166669999998</v>
      </c>
      <c r="K240" s="7">
        <v>81.782083330000006</v>
      </c>
      <c r="L240" s="7">
        <v>32.892916669999998</v>
      </c>
      <c r="M240" s="7">
        <v>261.3666667</v>
      </c>
      <c r="N240" s="7">
        <v>0</v>
      </c>
      <c r="O240" s="7" t="s">
        <v>80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</row>
    <row r="241" spans="3:37" x14ac:dyDescent="0.25">
      <c r="C241" s="8" t="s">
        <v>489</v>
      </c>
      <c r="D241" s="7" t="s">
        <v>489</v>
      </c>
      <c r="E241" s="7">
        <v>42114</v>
      </c>
      <c r="F241" s="7">
        <v>4</v>
      </c>
      <c r="G241" s="7">
        <v>0</v>
      </c>
      <c r="H241" s="7">
        <v>0</v>
      </c>
      <c r="I241" s="7">
        <v>13.54916667</v>
      </c>
      <c r="J241" s="7">
        <v>32.526249999999997</v>
      </c>
      <c r="K241" s="7">
        <v>49.509583329999998</v>
      </c>
      <c r="L241" s="7">
        <v>3.4464583329999998</v>
      </c>
      <c r="M241" s="7">
        <v>265.04541669999998</v>
      </c>
      <c r="N241" s="7">
        <v>23.468916669999999</v>
      </c>
      <c r="O241" s="7" t="s">
        <v>69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</row>
    <row r="242" spans="3:37" x14ac:dyDescent="0.25">
      <c r="C242" s="8" t="s">
        <v>496</v>
      </c>
      <c r="D242" s="7" t="s">
        <v>496</v>
      </c>
      <c r="E242" s="7">
        <v>42111</v>
      </c>
      <c r="F242" s="7">
        <v>4</v>
      </c>
      <c r="G242" s="7">
        <v>0</v>
      </c>
      <c r="H242" s="7">
        <v>0</v>
      </c>
      <c r="I242" s="7">
        <v>13.6325</v>
      </c>
      <c r="J242" s="7">
        <v>30.61708333</v>
      </c>
      <c r="K242" s="7">
        <v>43.834166670000002</v>
      </c>
      <c r="L242" s="7">
        <v>7.1242916669999996</v>
      </c>
      <c r="M242" s="7">
        <v>204.249</v>
      </c>
      <c r="N242" s="7">
        <v>26.348416669999999</v>
      </c>
      <c r="O242" s="7" t="s">
        <v>69</v>
      </c>
      <c r="P242" s="7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</row>
    <row r="243" spans="3:37" x14ac:dyDescent="0.25">
      <c r="C243" s="8" t="s">
        <v>498</v>
      </c>
      <c r="D243" s="7" t="s">
        <v>498</v>
      </c>
      <c r="E243" s="7">
        <v>42105</v>
      </c>
      <c r="F243" s="7">
        <v>6</v>
      </c>
      <c r="G243" s="7">
        <v>0</v>
      </c>
      <c r="H243" s="7">
        <v>0</v>
      </c>
      <c r="I243" s="7">
        <v>13.77416667</v>
      </c>
      <c r="J243" s="7">
        <v>6.8348333329999997</v>
      </c>
      <c r="K243" s="7">
        <v>85.88208333</v>
      </c>
      <c r="L243" s="7">
        <v>46.418750000000003</v>
      </c>
      <c r="M243" s="7">
        <v>236.45</v>
      </c>
      <c r="N243" s="7">
        <v>0</v>
      </c>
      <c r="O243" s="7" t="s">
        <v>69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</row>
    <row r="244" spans="3:37" x14ac:dyDescent="0.25">
      <c r="C244" s="8" t="s">
        <v>500</v>
      </c>
      <c r="D244" s="7" t="s">
        <v>500</v>
      </c>
      <c r="E244" s="7">
        <v>42090</v>
      </c>
      <c r="F244" s="7">
        <v>5</v>
      </c>
      <c r="G244" s="7">
        <v>0</v>
      </c>
      <c r="H244" s="7">
        <v>0</v>
      </c>
      <c r="I244" s="7">
        <v>13.727499999999999</v>
      </c>
      <c r="J244" s="7">
        <v>29.227083329999999</v>
      </c>
      <c r="K244" s="7">
        <v>53.877083329999998</v>
      </c>
      <c r="L244" s="7">
        <v>57.424999999999997</v>
      </c>
      <c r="M244" s="7">
        <v>271.79166670000001</v>
      </c>
      <c r="N244" s="7">
        <v>0</v>
      </c>
      <c r="O244" s="7" t="s">
        <v>69</v>
      </c>
      <c r="P244" s="7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</row>
    <row r="245" spans="3:37" x14ac:dyDescent="0.25">
      <c r="C245" s="8" t="s">
        <v>501</v>
      </c>
      <c r="D245" s="7" t="s">
        <v>501</v>
      </c>
      <c r="E245" s="7">
        <v>42088</v>
      </c>
      <c r="F245" s="7">
        <v>2</v>
      </c>
      <c r="G245" s="7">
        <v>0</v>
      </c>
      <c r="H245" s="7">
        <v>0</v>
      </c>
      <c r="I245" s="7">
        <v>13.66375</v>
      </c>
      <c r="J245" s="7">
        <v>27.639166670000002</v>
      </c>
      <c r="K245" s="7">
        <v>83.634583329999998</v>
      </c>
      <c r="L245" s="7">
        <v>23.184583329999999</v>
      </c>
      <c r="M245" s="7">
        <v>244.51533330000001</v>
      </c>
      <c r="N245" s="7">
        <v>0</v>
      </c>
      <c r="O245" s="7" t="s">
        <v>69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</row>
    <row r="246" spans="3:37" x14ac:dyDescent="0.25">
      <c r="C246" s="8" t="s">
        <v>502</v>
      </c>
      <c r="D246" s="7" t="s">
        <v>502</v>
      </c>
      <c r="E246" s="7">
        <v>42086</v>
      </c>
      <c r="F246" s="7">
        <v>16</v>
      </c>
      <c r="G246" s="7">
        <v>0</v>
      </c>
      <c r="H246" s="7">
        <v>0</v>
      </c>
      <c r="I246" s="7">
        <v>13.68958333</v>
      </c>
      <c r="J246" s="7">
        <v>10.855</v>
      </c>
      <c r="K246" s="7">
        <v>90.769583330000003</v>
      </c>
      <c r="L246" s="7">
        <v>17.007416670000001</v>
      </c>
      <c r="M246" s="7">
        <v>203.18333329999999</v>
      </c>
      <c r="N246" s="7">
        <v>0</v>
      </c>
      <c r="O246" s="7" t="s">
        <v>69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</row>
    <row r="247" spans="3:37" x14ac:dyDescent="0.25">
      <c r="C247" s="8" t="s">
        <v>503</v>
      </c>
      <c r="D247" s="7" t="s">
        <v>503</v>
      </c>
      <c r="E247" s="7">
        <v>42085</v>
      </c>
      <c r="F247" s="7">
        <v>10</v>
      </c>
      <c r="G247" s="7">
        <v>0</v>
      </c>
      <c r="H247" s="7">
        <v>0</v>
      </c>
      <c r="I247" s="7">
        <v>13.717499999999999</v>
      </c>
      <c r="J247" s="7">
        <v>15.284166669999999</v>
      </c>
      <c r="K247" s="7">
        <v>83.188333330000006</v>
      </c>
      <c r="L247" s="7">
        <v>26.542083330000001</v>
      </c>
      <c r="M247" s="7">
        <v>203.28333330000001</v>
      </c>
      <c r="N247" s="7">
        <v>0</v>
      </c>
      <c r="O247" s="7" t="s">
        <v>69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</row>
    <row r="248" spans="3:37" x14ac:dyDescent="0.25">
      <c r="C248" s="8" t="s">
        <v>505</v>
      </c>
      <c r="D248" s="7" t="s">
        <v>505</v>
      </c>
      <c r="E248" s="7">
        <v>42078</v>
      </c>
      <c r="F248" s="7">
        <v>12</v>
      </c>
      <c r="G248" s="7">
        <v>0</v>
      </c>
      <c r="H248" s="7">
        <v>0</v>
      </c>
      <c r="I248" s="7">
        <v>13.63666667</v>
      </c>
      <c r="J248" s="7">
        <v>20.37458333</v>
      </c>
      <c r="K248" s="7">
        <v>98.55</v>
      </c>
      <c r="L248" s="7">
        <v>36.7425</v>
      </c>
      <c r="M248" s="7">
        <v>277.77499999999998</v>
      </c>
      <c r="N248" s="7">
        <v>0</v>
      </c>
      <c r="O248" s="7" t="s">
        <v>69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</row>
    <row r="249" spans="3:37" x14ac:dyDescent="0.25">
      <c r="C249" s="8" t="s">
        <v>506</v>
      </c>
      <c r="D249" s="7" t="s">
        <v>506</v>
      </c>
      <c r="E249" s="7">
        <v>42078</v>
      </c>
      <c r="F249" s="7">
        <v>2</v>
      </c>
      <c r="G249" s="7">
        <v>0</v>
      </c>
      <c r="H249" s="7">
        <v>0</v>
      </c>
      <c r="I249" s="7">
        <v>13.63666667</v>
      </c>
      <c r="J249" s="7">
        <v>20.37458333</v>
      </c>
      <c r="K249" s="7">
        <v>98.55</v>
      </c>
      <c r="L249" s="7">
        <v>36.7425</v>
      </c>
      <c r="M249" s="7">
        <v>277.77499999999998</v>
      </c>
      <c r="N249" s="7">
        <v>0</v>
      </c>
      <c r="O249" s="7" t="s">
        <v>69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</row>
    <row r="250" spans="3:37" x14ac:dyDescent="0.25">
      <c r="C250" s="8" t="s">
        <v>510</v>
      </c>
      <c r="D250" s="7" t="s">
        <v>510</v>
      </c>
      <c r="E250" s="7">
        <v>42070</v>
      </c>
      <c r="F250" s="7">
        <v>2</v>
      </c>
      <c r="G250" s="7">
        <v>0</v>
      </c>
      <c r="H250" s="7">
        <v>0</v>
      </c>
      <c r="I250" s="7">
        <v>13.565416669999999</v>
      </c>
      <c r="J250" s="7">
        <v>31.911666669999999</v>
      </c>
      <c r="K250" s="7">
        <v>18.284166670000001</v>
      </c>
      <c r="L250" s="7">
        <v>6.3395416669999998</v>
      </c>
      <c r="M250" s="7">
        <v>138.33937499999999</v>
      </c>
      <c r="N250" s="7">
        <v>26.78758333</v>
      </c>
      <c r="O250" s="7" t="s">
        <v>69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</row>
    <row r="251" spans="3:37" x14ac:dyDescent="0.25">
      <c r="C251" s="8" t="s">
        <v>512</v>
      </c>
      <c r="D251" s="7" t="s">
        <v>512</v>
      </c>
      <c r="E251" s="7">
        <v>42069</v>
      </c>
      <c r="F251" s="7">
        <v>2</v>
      </c>
      <c r="G251" s="7">
        <v>0</v>
      </c>
      <c r="H251" s="7">
        <v>0</v>
      </c>
      <c r="I251" s="7">
        <v>13.54666667</v>
      </c>
      <c r="J251" s="7">
        <v>30.76583333</v>
      </c>
      <c r="K251" s="7">
        <v>29.75333333</v>
      </c>
      <c r="L251" s="7">
        <v>12.09995833</v>
      </c>
      <c r="M251" s="7">
        <v>266.51375000000002</v>
      </c>
      <c r="N251" s="7">
        <v>0</v>
      </c>
      <c r="O251" s="7" t="s">
        <v>69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</row>
    <row r="252" spans="3:37" x14ac:dyDescent="0.25">
      <c r="C252" s="8" t="s">
        <v>513</v>
      </c>
      <c r="D252" s="7" t="s">
        <v>513</v>
      </c>
      <c r="E252" s="7">
        <v>42069</v>
      </c>
      <c r="F252" s="7">
        <v>3</v>
      </c>
      <c r="G252" s="7">
        <v>0</v>
      </c>
      <c r="H252" s="7">
        <v>0</v>
      </c>
      <c r="I252" s="7">
        <v>13.54666667</v>
      </c>
      <c r="J252" s="7">
        <v>30.76583333</v>
      </c>
      <c r="K252" s="7">
        <v>29.75333333</v>
      </c>
      <c r="L252" s="7">
        <v>12.09995833</v>
      </c>
      <c r="M252" s="7">
        <v>266.51375000000002</v>
      </c>
      <c r="N252" s="7">
        <v>0</v>
      </c>
      <c r="O252" s="7" t="s">
        <v>69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</row>
    <row r="253" spans="3:37" x14ac:dyDescent="0.25">
      <c r="C253" s="8" t="s">
        <v>514</v>
      </c>
      <c r="D253" s="7" t="s">
        <v>514</v>
      </c>
      <c r="E253" s="7">
        <v>42068</v>
      </c>
      <c r="F253" s="7">
        <v>2</v>
      </c>
      <c r="G253" s="7">
        <v>0</v>
      </c>
      <c r="H253" s="7">
        <v>0</v>
      </c>
      <c r="I253" s="7">
        <v>13.551666669999999</v>
      </c>
      <c r="J253" s="7">
        <v>29.349166669999999</v>
      </c>
      <c r="K253" s="7">
        <v>26.28670833</v>
      </c>
      <c r="L253" s="7">
        <v>4.8987916670000002</v>
      </c>
      <c r="M253" s="7">
        <v>181.6716667</v>
      </c>
      <c r="N253" s="7">
        <v>10.899125</v>
      </c>
      <c r="O253" s="7" t="s">
        <v>69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</row>
    <row r="254" spans="3:37" x14ac:dyDescent="0.25">
      <c r="C254" s="8" t="s">
        <v>515</v>
      </c>
      <c r="D254" s="7" t="s">
        <v>515</v>
      </c>
      <c r="E254" s="7">
        <v>42068</v>
      </c>
      <c r="F254" s="7">
        <v>7</v>
      </c>
      <c r="G254" s="7">
        <v>4</v>
      </c>
      <c r="H254" s="7">
        <v>0.57142857142857095</v>
      </c>
      <c r="I254" s="7">
        <v>13.551666669999999</v>
      </c>
      <c r="J254" s="7">
        <v>29.349166669999999</v>
      </c>
      <c r="K254" s="7">
        <v>26.28670833</v>
      </c>
      <c r="L254" s="7">
        <v>4.8987916670000002</v>
      </c>
      <c r="M254" s="7">
        <v>181.6716667</v>
      </c>
      <c r="N254" s="7">
        <v>10.899125</v>
      </c>
      <c r="O254" s="7" t="s">
        <v>80</v>
      </c>
      <c r="P254" s="7">
        <v>0</v>
      </c>
      <c r="Q254" s="7">
        <v>0</v>
      </c>
      <c r="R254" s="7">
        <v>0</v>
      </c>
      <c r="S254" s="7">
        <v>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</row>
    <row r="255" spans="3:37" x14ac:dyDescent="0.25">
      <c r="C255" s="8" t="s">
        <v>517</v>
      </c>
      <c r="D255" s="7" t="s">
        <v>517</v>
      </c>
      <c r="E255" s="7">
        <v>42057</v>
      </c>
      <c r="F255" s="7">
        <v>9</v>
      </c>
      <c r="G255" s="7">
        <v>3</v>
      </c>
      <c r="H255" s="7">
        <v>0.33333333333333298</v>
      </c>
      <c r="I255" s="7">
        <v>13.685</v>
      </c>
      <c r="J255" s="7">
        <v>21.157499999999999</v>
      </c>
      <c r="K255" s="7">
        <v>18.091000000000001</v>
      </c>
      <c r="L255" s="7">
        <v>18.716249999999999</v>
      </c>
      <c r="M255" s="7">
        <v>115.95833330000001</v>
      </c>
      <c r="N255" s="7">
        <v>0</v>
      </c>
      <c r="O255" s="7" t="s">
        <v>69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</row>
    <row r="256" spans="3:37" x14ac:dyDescent="0.25">
      <c r="C256" s="8" t="s">
        <v>518</v>
      </c>
      <c r="D256" s="7" t="s">
        <v>518</v>
      </c>
      <c r="E256" s="7">
        <v>42057</v>
      </c>
      <c r="F256" s="7">
        <v>6</v>
      </c>
      <c r="G256" s="7">
        <v>0</v>
      </c>
      <c r="H256" s="7">
        <v>0</v>
      </c>
      <c r="I256" s="7">
        <v>13.685</v>
      </c>
      <c r="J256" s="7">
        <v>21.157499999999999</v>
      </c>
      <c r="K256" s="7">
        <v>18.091000000000001</v>
      </c>
      <c r="L256" s="7">
        <v>18.716249999999999</v>
      </c>
      <c r="M256" s="7">
        <v>115.95833330000001</v>
      </c>
      <c r="N256" s="7">
        <v>0</v>
      </c>
      <c r="O256" s="7" t="s">
        <v>69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</row>
    <row r="257" spans="3:37" x14ac:dyDescent="0.25">
      <c r="C257" s="8" t="s">
        <v>520</v>
      </c>
      <c r="D257" s="7" t="s">
        <v>520</v>
      </c>
      <c r="E257" s="7">
        <v>42056</v>
      </c>
      <c r="F257" s="7">
        <v>2</v>
      </c>
      <c r="G257" s="7">
        <v>0</v>
      </c>
      <c r="H257" s="7">
        <v>0</v>
      </c>
      <c r="I257" s="7">
        <v>13.6875</v>
      </c>
      <c r="J257" s="7">
        <v>11.92791667</v>
      </c>
      <c r="K257" s="7">
        <v>47.752083329999998</v>
      </c>
      <c r="L257" s="7">
        <v>17.233000000000001</v>
      </c>
      <c r="M257" s="7">
        <v>100.5295833</v>
      </c>
      <c r="N257" s="7">
        <v>0</v>
      </c>
      <c r="O257" s="7" t="s">
        <v>69</v>
      </c>
      <c r="P257" s="7">
        <v>0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</row>
    <row r="258" spans="3:37" x14ac:dyDescent="0.25">
      <c r="C258" s="8" t="s">
        <v>521</v>
      </c>
      <c r="D258" s="7" t="s">
        <v>521</v>
      </c>
      <c r="E258" s="7">
        <v>42056</v>
      </c>
      <c r="F258" s="7">
        <v>2</v>
      </c>
      <c r="G258" s="7">
        <v>0</v>
      </c>
      <c r="H258" s="7">
        <v>0</v>
      </c>
      <c r="I258" s="7">
        <v>13.6875</v>
      </c>
      <c r="J258" s="7">
        <v>11.92791667</v>
      </c>
      <c r="K258" s="7">
        <v>47.752083329999998</v>
      </c>
      <c r="L258" s="7">
        <v>17.233000000000001</v>
      </c>
      <c r="M258" s="7">
        <v>100.5295833</v>
      </c>
      <c r="N258" s="7">
        <v>0</v>
      </c>
      <c r="O258" s="7" t="s">
        <v>69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</row>
    <row r="259" spans="3:37" x14ac:dyDescent="0.25">
      <c r="C259" s="8" t="s">
        <v>522</v>
      </c>
      <c r="D259" s="7" t="s">
        <v>522</v>
      </c>
      <c r="E259" s="7">
        <v>42055</v>
      </c>
      <c r="F259" s="7">
        <v>8</v>
      </c>
      <c r="G259" s="7">
        <v>0</v>
      </c>
      <c r="H259" s="7">
        <v>0</v>
      </c>
      <c r="I259" s="7">
        <v>13.65583333</v>
      </c>
      <c r="J259" s="7">
        <v>19.60166667</v>
      </c>
      <c r="K259" s="7">
        <v>26.912916670000001</v>
      </c>
      <c r="L259" s="7">
        <v>13.95104167</v>
      </c>
      <c r="M259" s="7">
        <v>140.93625</v>
      </c>
      <c r="N259" s="7">
        <v>0</v>
      </c>
      <c r="O259" s="7" t="s">
        <v>69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</row>
    <row r="260" spans="3:37" x14ac:dyDescent="0.25">
      <c r="C260" s="8" t="s">
        <v>523</v>
      </c>
      <c r="D260" s="7" t="s">
        <v>523</v>
      </c>
      <c r="E260" s="7">
        <v>42050</v>
      </c>
      <c r="F260" s="7">
        <v>4</v>
      </c>
      <c r="G260" s="7">
        <v>0</v>
      </c>
      <c r="H260" s="7">
        <v>0</v>
      </c>
      <c r="I260" s="7">
        <v>13.58208333</v>
      </c>
      <c r="J260" s="7">
        <v>29.96458333</v>
      </c>
      <c r="K260" s="7">
        <v>14.36895833</v>
      </c>
      <c r="L260" s="7">
        <v>8.7297083329999996</v>
      </c>
      <c r="M260" s="7">
        <v>144.03375</v>
      </c>
      <c r="N260" s="7">
        <v>2.3383750000000001</v>
      </c>
      <c r="O260" s="7" t="s">
        <v>69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</row>
    <row r="261" spans="3:37" x14ac:dyDescent="0.25">
      <c r="C261" s="8" t="s">
        <v>524</v>
      </c>
      <c r="D261" s="7" t="s">
        <v>524</v>
      </c>
      <c r="E261" s="7">
        <v>42049</v>
      </c>
      <c r="F261" s="7">
        <v>8</v>
      </c>
      <c r="G261" s="7">
        <v>0</v>
      </c>
      <c r="H261" s="7">
        <v>0</v>
      </c>
      <c r="I261" s="7">
        <v>13.55833333</v>
      </c>
      <c r="J261" s="7">
        <v>25.717916670000001</v>
      </c>
      <c r="K261" s="7">
        <v>25.548416670000002</v>
      </c>
      <c r="L261" s="7">
        <v>12.4985</v>
      </c>
      <c r="M261" s="7">
        <v>246.7392083</v>
      </c>
      <c r="N261" s="7">
        <v>0.144166667</v>
      </c>
      <c r="O261" s="7" t="s">
        <v>69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</row>
    <row r="262" spans="3:37" x14ac:dyDescent="0.25">
      <c r="C262" s="8" t="s">
        <v>531</v>
      </c>
      <c r="D262" s="7" t="s">
        <v>531</v>
      </c>
      <c r="E262" s="7">
        <v>42033</v>
      </c>
      <c r="F262" s="7">
        <v>14</v>
      </c>
      <c r="G262" s="7">
        <v>6</v>
      </c>
      <c r="H262" s="7">
        <v>0.42857142857142899</v>
      </c>
      <c r="I262" s="7">
        <v>13.58708333</v>
      </c>
      <c r="J262" s="7">
        <v>24.57416667</v>
      </c>
      <c r="K262" s="7">
        <v>75.431250000000006</v>
      </c>
      <c r="L262" s="7">
        <v>7.3959583330000003</v>
      </c>
      <c r="M262" s="7">
        <v>266.09083329999999</v>
      </c>
      <c r="N262" s="7">
        <v>0</v>
      </c>
      <c r="O262" s="7" t="s">
        <v>80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</row>
    <row r="263" spans="3:37" x14ac:dyDescent="0.25">
      <c r="C263" s="8" t="s">
        <v>533</v>
      </c>
      <c r="D263" s="7" t="s">
        <v>533</v>
      </c>
      <c r="E263" s="7">
        <v>42032</v>
      </c>
      <c r="F263" s="7">
        <v>2</v>
      </c>
      <c r="G263" s="7">
        <v>2</v>
      </c>
      <c r="H263" s="7">
        <v>1</v>
      </c>
      <c r="I263" s="7">
        <v>13.66416667</v>
      </c>
      <c r="J263" s="7">
        <v>23.08625</v>
      </c>
      <c r="K263" s="7">
        <v>22.535166669999999</v>
      </c>
      <c r="L263" s="7">
        <v>9.4642083330000002</v>
      </c>
      <c r="M263" s="7">
        <v>207.66745829999999</v>
      </c>
      <c r="N263" s="7">
        <v>0</v>
      </c>
      <c r="O263" s="7" t="s">
        <v>80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</row>
    <row r="264" spans="3:37" x14ac:dyDescent="0.25">
      <c r="C264" s="8" t="s">
        <v>534</v>
      </c>
      <c r="D264" s="7" t="s">
        <v>534</v>
      </c>
      <c r="E264" s="7">
        <v>42029</v>
      </c>
      <c r="F264" s="7">
        <v>2</v>
      </c>
      <c r="G264" s="7">
        <v>0</v>
      </c>
      <c r="H264" s="7">
        <v>0</v>
      </c>
      <c r="I264" s="7">
        <v>13.633333329999999</v>
      </c>
      <c r="J264" s="7">
        <v>37.7425</v>
      </c>
      <c r="K264" s="7">
        <v>45.371666670000003</v>
      </c>
      <c r="L264" s="7">
        <v>41.440833329999997</v>
      </c>
      <c r="M264" s="7">
        <v>274.6958333</v>
      </c>
      <c r="N264" s="7">
        <v>0</v>
      </c>
      <c r="O264" s="7" t="s">
        <v>69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</row>
    <row r="265" spans="3:37" x14ac:dyDescent="0.25">
      <c r="C265" s="8" t="s">
        <v>535</v>
      </c>
      <c r="D265" s="7" t="s">
        <v>535</v>
      </c>
      <c r="E265" s="7">
        <v>42028</v>
      </c>
      <c r="F265" s="7">
        <v>4</v>
      </c>
      <c r="G265" s="7">
        <v>0</v>
      </c>
      <c r="H265" s="7">
        <v>0</v>
      </c>
      <c r="I265" s="7">
        <v>13.641249999999999</v>
      </c>
      <c r="J265" s="7">
        <v>35.250833329999999</v>
      </c>
      <c r="K265" s="7">
        <v>59.772916670000001</v>
      </c>
      <c r="L265" s="7">
        <v>18.048458329999999</v>
      </c>
      <c r="M265" s="7">
        <v>271.59166670000002</v>
      </c>
      <c r="N265" s="7">
        <v>3.09375</v>
      </c>
      <c r="O265" s="7" t="s">
        <v>69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</row>
    <row r="266" spans="3:37" x14ac:dyDescent="0.25">
      <c r="C266" s="8" t="s">
        <v>543</v>
      </c>
      <c r="D266" s="7" t="s">
        <v>543</v>
      </c>
      <c r="E266" s="7">
        <v>41911</v>
      </c>
      <c r="F266" s="7">
        <v>2</v>
      </c>
      <c r="G266" s="7">
        <v>0</v>
      </c>
      <c r="H266" s="7">
        <v>0</v>
      </c>
      <c r="I266" s="7">
        <v>13.55666667</v>
      </c>
      <c r="J266" s="7">
        <v>35.296250000000001</v>
      </c>
      <c r="K266" s="7">
        <v>47.838749999999997</v>
      </c>
      <c r="L266" s="7">
        <v>12.224166670000001</v>
      </c>
      <c r="M266" s="7">
        <v>251.71549999999999</v>
      </c>
      <c r="N266" s="7">
        <v>161.28108330000001</v>
      </c>
      <c r="O266" s="7" t="s">
        <v>69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</row>
    <row r="267" spans="3:37" x14ac:dyDescent="0.25">
      <c r="C267" s="8" t="s">
        <v>544</v>
      </c>
      <c r="D267" s="7" t="s">
        <v>544</v>
      </c>
      <c r="E267" s="7">
        <v>41910</v>
      </c>
      <c r="F267" s="7">
        <v>23</v>
      </c>
      <c r="G267" s="7">
        <v>6</v>
      </c>
      <c r="H267" s="7">
        <v>0.26086956521739102</v>
      </c>
      <c r="I267" s="7">
        <v>13.43791667</v>
      </c>
      <c r="J267" s="7">
        <v>43.032916669999999</v>
      </c>
      <c r="K267" s="7">
        <v>12.3635</v>
      </c>
      <c r="L267" s="7">
        <v>4.8587499999999997</v>
      </c>
      <c r="M267" s="7">
        <v>193.0470833</v>
      </c>
      <c r="N267" s="7">
        <v>226.71945830000001</v>
      </c>
      <c r="O267" s="7" t="s">
        <v>69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</row>
    <row r="268" spans="3:37" x14ac:dyDescent="0.25">
      <c r="C268" s="8" t="s">
        <v>546</v>
      </c>
      <c r="D268" s="7" t="s">
        <v>546</v>
      </c>
      <c r="E268" s="7">
        <v>41909</v>
      </c>
      <c r="F268" s="7">
        <v>11</v>
      </c>
      <c r="G268" s="7">
        <v>11</v>
      </c>
      <c r="H268" s="7">
        <v>1</v>
      </c>
      <c r="I268" s="7">
        <v>13.467083329999999</v>
      </c>
      <c r="J268" s="7">
        <v>33.318750000000001</v>
      </c>
      <c r="K268" s="7">
        <v>60.200416670000003</v>
      </c>
      <c r="L268" s="7">
        <v>7.1409166669999999</v>
      </c>
      <c r="M268" s="7">
        <v>116.2945833</v>
      </c>
      <c r="N268" s="7">
        <v>227.59712500000001</v>
      </c>
      <c r="O268" s="7" t="s">
        <v>80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1</v>
      </c>
    </row>
    <row r="269" spans="3:37" x14ac:dyDescent="0.25">
      <c r="C269" s="8" t="s">
        <v>547</v>
      </c>
      <c r="D269" s="7" t="s">
        <v>547</v>
      </c>
      <c r="E269" s="7">
        <v>41908</v>
      </c>
      <c r="F269" s="7">
        <v>41</v>
      </c>
      <c r="G269" s="7">
        <v>19</v>
      </c>
      <c r="H269" s="7">
        <v>0.46341463414634099</v>
      </c>
      <c r="I269" s="7">
        <v>13.532500000000001</v>
      </c>
      <c r="J269" s="7">
        <v>28.23833333</v>
      </c>
      <c r="K269" s="7">
        <v>100</v>
      </c>
      <c r="L269" s="7">
        <v>0.89762500000000001</v>
      </c>
      <c r="M269" s="7">
        <v>259.64583329999999</v>
      </c>
      <c r="N269" s="7">
        <v>114.4008333</v>
      </c>
      <c r="O269" s="7" t="s">
        <v>80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</row>
    <row r="270" spans="3:37" x14ac:dyDescent="0.25">
      <c r="C270" s="8" t="s">
        <v>548</v>
      </c>
      <c r="D270" s="7" t="s">
        <v>548</v>
      </c>
      <c r="E270" s="7">
        <v>41907</v>
      </c>
      <c r="F270" s="7">
        <v>14</v>
      </c>
      <c r="G270" s="7">
        <v>8</v>
      </c>
      <c r="H270" s="7">
        <v>0.57142857142857095</v>
      </c>
      <c r="I270" s="7">
        <v>13.64833333</v>
      </c>
      <c r="J270" s="7">
        <v>26.82375</v>
      </c>
      <c r="K270" s="7">
        <v>99.854166669999998</v>
      </c>
      <c r="L270" s="7">
        <v>3.1662083330000002</v>
      </c>
      <c r="M270" s="7">
        <v>278.60416670000001</v>
      </c>
      <c r="N270" s="7">
        <v>142.69891670000001</v>
      </c>
      <c r="O270" s="7" t="s">
        <v>80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</row>
    <row r="271" spans="3:37" x14ac:dyDescent="0.25">
      <c r="C271" s="8" t="s">
        <v>550</v>
      </c>
      <c r="D271" s="7" t="s">
        <v>550</v>
      </c>
      <c r="E271" s="7">
        <v>41905</v>
      </c>
      <c r="F271" s="7">
        <v>11</v>
      </c>
      <c r="G271" s="7">
        <v>0</v>
      </c>
      <c r="H271" s="7">
        <v>0</v>
      </c>
      <c r="I271" s="7">
        <v>13.05666667</v>
      </c>
      <c r="J271" s="7">
        <v>32.857333330000003</v>
      </c>
      <c r="K271" s="7">
        <v>100</v>
      </c>
      <c r="L271" s="7">
        <v>65.110666670000001</v>
      </c>
      <c r="M271" s="7">
        <v>254.27333329999999</v>
      </c>
      <c r="N271" s="7">
        <v>16.593800000000002</v>
      </c>
      <c r="O271" s="7" t="s">
        <v>69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</row>
    <row r="272" spans="3:37" x14ac:dyDescent="0.25">
      <c r="C272" s="8" t="s">
        <v>79</v>
      </c>
      <c r="D272" s="7" t="s">
        <v>79</v>
      </c>
      <c r="E272" s="7">
        <v>42274</v>
      </c>
      <c r="F272" s="7">
        <v>12</v>
      </c>
      <c r="G272" s="7">
        <v>6</v>
      </c>
      <c r="H272" s="7">
        <v>0.5</v>
      </c>
      <c r="I272" s="7">
        <v>13.504583330000001</v>
      </c>
      <c r="J272" s="7">
        <v>35.104999999999997</v>
      </c>
      <c r="K272" s="7">
        <v>23.768333330000001</v>
      </c>
      <c r="L272" s="7">
        <v>4.5570833329999996</v>
      </c>
      <c r="M272" s="7">
        <v>188.21358330000001</v>
      </c>
      <c r="N272" s="7">
        <v>201.89120829999999</v>
      </c>
      <c r="O272" s="7" t="s">
        <v>80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</row>
    <row r="273" spans="3:37" x14ac:dyDescent="0.25">
      <c r="C273" s="8" t="s">
        <v>110</v>
      </c>
      <c r="D273" s="7" t="s">
        <v>110</v>
      </c>
      <c r="E273" s="7">
        <v>42245</v>
      </c>
      <c r="F273" s="7">
        <v>23</v>
      </c>
      <c r="G273" s="7">
        <v>0</v>
      </c>
      <c r="H273" s="7">
        <v>0</v>
      </c>
      <c r="I273" s="7">
        <v>13.202608700000001</v>
      </c>
      <c r="J273" s="7">
        <v>30.819565220000001</v>
      </c>
      <c r="K273" s="7">
        <v>96.96086957</v>
      </c>
      <c r="L273" s="7">
        <v>18.226913039999999</v>
      </c>
      <c r="M273" s="7">
        <v>58.793043480000001</v>
      </c>
      <c r="N273" s="7">
        <v>33.100913040000002</v>
      </c>
      <c r="O273" s="7" t="s">
        <v>69</v>
      </c>
      <c r="P273" s="7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</row>
    <row r="274" spans="3:37" x14ac:dyDescent="0.25">
      <c r="C274" s="8" t="s">
        <v>140</v>
      </c>
      <c r="D274" s="7" t="s">
        <v>140</v>
      </c>
      <c r="E274" s="7">
        <v>42228</v>
      </c>
      <c r="F274" s="7">
        <v>46</v>
      </c>
      <c r="G274" s="7">
        <v>22</v>
      </c>
      <c r="H274" s="7">
        <v>0.47826086956521702</v>
      </c>
      <c r="I274" s="7">
        <v>13.51125</v>
      </c>
      <c r="J274" s="7">
        <v>51.375833329999999</v>
      </c>
      <c r="K274" s="7">
        <v>46.14041667</v>
      </c>
      <c r="L274" s="7">
        <v>6.6737083330000004</v>
      </c>
      <c r="M274" s="7">
        <v>171.633375</v>
      </c>
      <c r="N274" s="7">
        <v>208.6705</v>
      </c>
      <c r="O274" s="7" t="s">
        <v>80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</row>
    <row r="275" spans="3:37" x14ac:dyDescent="0.25">
      <c r="C275" s="8" t="s">
        <v>93</v>
      </c>
      <c r="D275" s="7" t="s">
        <v>93</v>
      </c>
      <c r="E275" s="7">
        <v>42261</v>
      </c>
      <c r="F275" s="7">
        <v>27</v>
      </c>
      <c r="G275" s="7">
        <v>26</v>
      </c>
      <c r="H275" s="7">
        <v>0.96296296296296302</v>
      </c>
      <c r="I275" s="7">
        <v>13.49958333</v>
      </c>
      <c r="J275" s="7">
        <v>23.021249999999998</v>
      </c>
      <c r="K275" s="7">
        <v>60.216124999999998</v>
      </c>
      <c r="L275" s="7">
        <v>11.10675</v>
      </c>
      <c r="M275" s="7">
        <v>13.96916667</v>
      </c>
      <c r="N275" s="7">
        <v>90.692999999999998</v>
      </c>
      <c r="O275" s="7" t="s">
        <v>80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</row>
    <row r="276" spans="3:37" x14ac:dyDescent="0.25">
      <c r="C276" s="8" t="s">
        <v>214</v>
      </c>
      <c r="D276" s="7" t="s">
        <v>214</v>
      </c>
      <c r="E276" s="7">
        <v>42201</v>
      </c>
      <c r="F276" s="7">
        <v>76</v>
      </c>
      <c r="G276" s="7">
        <v>30</v>
      </c>
      <c r="H276" s="7">
        <v>0.394736842105263</v>
      </c>
      <c r="I276" s="7">
        <v>13.483750000000001</v>
      </c>
      <c r="J276" s="7">
        <v>39.01</v>
      </c>
      <c r="K276" s="7">
        <v>44.305833329999999</v>
      </c>
      <c r="L276" s="7">
        <v>5.7617083329999996</v>
      </c>
      <c r="M276" s="7">
        <v>215.84058329999999</v>
      </c>
      <c r="N276" s="7">
        <v>314.61937499999999</v>
      </c>
      <c r="O276" s="7" t="s">
        <v>69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</row>
    <row r="277" spans="3:37" x14ac:dyDescent="0.25">
      <c r="C277" s="8" t="s">
        <v>460</v>
      </c>
      <c r="D277" s="7" t="s">
        <v>460</v>
      </c>
      <c r="E277" s="7">
        <v>42132</v>
      </c>
      <c r="F277" s="7">
        <v>2</v>
      </c>
      <c r="G277" s="7">
        <v>0</v>
      </c>
      <c r="H277" s="7">
        <v>0</v>
      </c>
      <c r="I277" s="7">
        <v>13.64916667</v>
      </c>
      <c r="J277" s="7">
        <v>28.24208333</v>
      </c>
      <c r="K277" s="7">
        <v>52.793750000000003</v>
      </c>
      <c r="L277" s="7">
        <v>6.9119999999999999</v>
      </c>
      <c r="M277" s="7">
        <v>122.8074167</v>
      </c>
      <c r="N277" s="7">
        <v>35.502083329999998</v>
      </c>
      <c r="O277" s="7" t="s">
        <v>69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</row>
    <row r="278" spans="3:37" x14ac:dyDescent="0.25">
      <c r="C278" s="8" t="s">
        <v>108</v>
      </c>
      <c r="D278" s="7" t="s">
        <v>108</v>
      </c>
      <c r="E278" s="7">
        <v>42247</v>
      </c>
      <c r="F278" s="7">
        <v>36</v>
      </c>
      <c r="G278" s="7">
        <v>0</v>
      </c>
      <c r="H278" s="7">
        <v>0</v>
      </c>
      <c r="I278" s="7">
        <v>13.16</v>
      </c>
      <c r="J278" s="7">
        <v>32.31</v>
      </c>
      <c r="K278" s="7">
        <v>100</v>
      </c>
      <c r="L278" s="7">
        <v>25.74</v>
      </c>
      <c r="M278" s="7">
        <v>234.5</v>
      </c>
      <c r="N278" s="7">
        <v>0</v>
      </c>
      <c r="O278" s="7" t="s">
        <v>69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</row>
    <row r="279" spans="3:37" x14ac:dyDescent="0.25">
      <c r="C279" s="8" t="s">
        <v>494</v>
      </c>
      <c r="D279" s="7" t="s">
        <v>494</v>
      </c>
      <c r="E279" s="7">
        <v>42112</v>
      </c>
      <c r="F279" s="7">
        <v>3</v>
      </c>
      <c r="G279" s="7">
        <v>0</v>
      </c>
      <c r="H279" s="7">
        <v>0</v>
      </c>
      <c r="I279" s="7">
        <v>13.622083330000001</v>
      </c>
      <c r="J279" s="7">
        <v>32.19458333</v>
      </c>
      <c r="K279" s="7">
        <v>18.87916667</v>
      </c>
      <c r="L279" s="7">
        <v>8.6542916670000007</v>
      </c>
      <c r="M279" s="7">
        <v>214.38133329999999</v>
      </c>
      <c r="N279" s="7">
        <v>34.683958330000003</v>
      </c>
      <c r="O279" s="7" t="s">
        <v>69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</row>
    <row r="280" spans="3:37" x14ac:dyDescent="0.25">
      <c r="C280" s="8" t="s">
        <v>373</v>
      </c>
      <c r="D280" s="7" t="s">
        <v>373</v>
      </c>
      <c r="E280" s="7">
        <v>42161</v>
      </c>
      <c r="F280" s="7">
        <v>2</v>
      </c>
      <c r="G280" s="7">
        <v>0</v>
      </c>
      <c r="H280" s="7">
        <v>0</v>
      </c>
      <c r="I280" s="7">
        <v>13.49041667</v>
      </c>
      <c r="J280" s="7">
        <v>47.806666669999998</v>
      </c>
      <c r="K280" s="7">
        <v>19.341666669999999</v>
      </c>
      <c r="L280" s="7">
        <v>3.1364583330000002</v>
      </c>
      <c r="M280" s="7">
        <v>265.08458330000002</v>
      </c>
      <c r="N280" s="7">
        <v>353.86870829999998</v>
      </c>
      <c r="O280" s="7" t="s">
        <v>69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</row>
    <row r="281" spans="3:37" x14ac:dyDescent="0.25">
      <c r="C281" s="8" t="s">
        <v>237</v>
      </c>
      <c r="D281" s="7" t="s">
        <v>237</v>
      </c>
      <c r="E281" s="7">
        <v>42195</v>
      </c>
      <c r="F281" s="7">
        <v>2</v>
      </c>
      <c r="G281" s="7">
        <v>2</v>
      </c>
      <c r="H281" s="7">
        <v>1</v>
      </c>
      <c r="I281" s="7">
        <v>13.47083333</v>
      </c>
      <c r="J281" s="7">
        <v>47.202083330000001</v>
      </c>
      <c r="K281" s="7">
        <v>55.712916669999998</v>
      </c>
      <c r="L281" s="7">
        <v>4.8921666669999997</v>
      </c>
      <c r="M281" s="7">
        <v>135.09120830000001</v>
      </c>
      <c r="N281" s="7">
        <v>252.26124999999999</v>
      </c>
      <c r="O281" s="7" t="s">
        <v>80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</row>
    <row r="282" spans="3:37" x14ac:dyDescent="0.25">
      <c r="C282" s="8" t="s">
        <v>290</v>
      </c>
      <c r="D282" s="7" t="s">
        <v>290</v>
      </c>
      <c r="E282" s="7">
        <v>42179</v>
      </c>
      <c r="F282" s="7">
        <v>92</v>
      </c>
      <c r="G282" s="7">
        <v>64</v>
      </c>
      <c r="H282" s="7">
        <v>0.69565217391304301</v>
      </c>
      <c r="I282" s="7">
        <v>13.51791667</v>
      </c>
      <c r="J282" s="7">
        <v>39.399583329999999</v>
      </c>
      <c r="K282" s="7">
        <v>69.984166669999993</v>
      </c>
      <c r="L282" s="7">
        <v>9.0577083330000008</v>
      </c>
      <c r="M282" s="7">
        <v>216.18208329999999</v>
      </c>
      <c r="N282" s="7">
        <v>248.05079169999999</v>
      </c>
      <c r="O282" s="7" t="s">
        <v>80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</row>
    <row r="283" spans="3:37" x14ac:dyDescent="0.25">
      <c r="C283" s="8" t="s">
        <v>199</v>
      </c>
      <c r="D283" s="7" t="s">
        <v>199</v>
      </c>
      <c r="E283" s="7">
        <v>42206</v>
      </c>
      <c r="F283" s="7">
        <v>46</v>
      </c>
      <c r="G283" s="7">
        <v>20</v>
      </c>
      <c r="H283" s="7">
        <v>0.434782608695652</v>
      </c>
      <c r="I283" s="7">
        <v>13.49333333</v>
      </c>
      <c r="J283" s="7">
        <v>41.5075</v>
      </c>
      <c r="K283" s="7">
        <v>23.712916669999998</v>
      </c>
      <c r="L283" s="7">
        <v>23.712083329999999</v>
      </c>
      <c r="M283" s="7">
        <v>163.21166669999999</v>
      </c>
      <c r="N283" s="7">
        <v>318.05425000000002</v>
      </c>
      <c r="O283" s="7" t="s">
        <v>80</v>
      </c>
      <c r="P283" s="7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</row>
    <row r="284" spans="3:37" x14ac:dyDescent="0.25">
      <c r="C284" s="8" t="s">
        <v>314</v>
      </c>
      <c r="D284" s="7" t="s">
        <v>314</v>
      </c>
      <c r="E284" s="7">
        <v>42174</v>
      </c>
      <c r="F284" s="7">
        <v>14</v>
      </c>
      <c r="G284" s="7">
        <v>0</v>
      </c>
      <c r="H284" s="7">
        <v>0</v>
      </c>
      <c r="I284" s="7">
        <v>13.55291667</v>
      </c>
      <c r="J284" s="7">
        <v>31.901666670000001</v>
      </c>
      <c r="K284" s="7">
        <v>65.758750000000006</v>
      </c>
      <c r="L284" s="7">
        <v>9.339041667</v>
      </c>
      <c r="M284" s="7">
        <v>177.51249999999999</v>
      </c>
      <c r="N284" s="7">
        <v>329.42866670000001</v>
      </c>
      <c r="O284" s="7" t="s">
        <v>69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1</v>
      </c>
    </row>
    <row r="285" spans="3:37" x14ac:dyDescent="0.25">
      <c r="C285" s="8" t="s">
        <v>264</v>
      </c>
      <c r="D285" s="7" t="s">
        <v>264</v>
      </c>
      <c r="E285" s="7">
        <v>42185</v>
      </c>
      <c r="F285" s="7">
        <v>12</v>
      </c>
      <c r="G285" s="7">
        <v>9</v>
      </c>
      <c r="H285" s="7">
        <v>0.75</v>
      </c>
      <c r="I285" s="7">
        <v>13.4275</v>
      </c>
      <c r="J285" s="7">
        <v>48.49208333</v>
      </c>
      <c r="K285" s="7">
        <v>50.483333330000001</v>
      </c>
      <c r="L285" s="7">
        <v>2.755416667</v>
      </c>
      <c r="M285" s="7">
        <v>183.66874999999999</v>
      </c>
      <c r="N285" s="7">
        <v>328.7606667</v>
      </c>
      <c r="O285" s="7" t="s">
        <v>80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</row>
    <row r="286" spans="3:37" x14ac:dyDescent="0.25">
      <c r="C286" s="8" t="s">
        <v>537</v>
      </c>
      <c r="D286" s="7" t="s">
        <v>537</v>
      </c>
      <c r="E286" s="7">
        <v>42027</v>
      </c>
      <c r="F286" s="7">
        <v>2</v>
      </c>
      <c r="G286" s="7">
        <v>0</v>
      </c>
      <c r="H286" s="7">
        <v>0</v>
      </c>
      <c r="I286" s="7">
        <v>13.46291667</v>
      </c>
      <c r="J286" s="7">
        <v>28.251249999999999</v>
      </c>
      <c r="K286" s="7">
        <v>92.378749999999997</v>
      </c>
      <c r="L286" s="7">
        <v>20.887083329999999</v>
      </c>
      <c r="M286" s="7">
        <v>264.93333330000002</v>
      </c>
      <c r="N286" s="7">
        <v>0</v>
      </c>
      <c r="O286" s="7" t="s">
        <v>69</v>
      </c>
      <c r="P286" s="7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</row>
    <row r="287" spans="3:37" x14ac:dyDescent="0.25">
      <c r="C287" s="8" t="s">
        <v>176</v>
      </c>
      <c r="D287" s="7" t="s">
        <v>176</v>
      </c>
      <c r="E287" s="7">
        <v>42214</v>
      </c>
      <c r="F287" s="7">
        <v>6</v>
      </c>
      <c r="G287" s="7">
        <v>2</v>
      </c>
      <c r="H287" s="7">
        <v>0.33333333333333298</v>
      </c>
      <c r="I287" s="7">
        <v>13.4575</v>
      </c>
      <c r="J287" s="7">
        <v>46.396250000000002</v>
      </c>
      <c r="K287" s="7">
        <v>38.652083330000004</v>
      </c>
      <c r="L287" s="7">
        <v>3.9450416669999999</v>
      </c>
      <c r="M287" s="7">
        <v>239.84083330000001</v>
      </c>
      <c r="N287" s="7">
        <v>323.31233329999998</v>
      </c>
      <c r="O287" s="7" t="s">
        <v>69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</row>
    <row r="288" spans="3:37" x14ac:dyDescent="0.25">
      <c r="C288" s="8" t="s">
        <v>504</v>
      </c>
      <c r="D288" s="7" t="s">
        <v>504</v>
      </c>
      <c r="E288" s="7">
        <v>42082</v>
      </c>
      <c r="F288" s="7">
        <v>2</v>
      </c>
      <c r="G288" s="7">
        <v>0</v>
      </c>
      <c r="H288" s="7">
        <v>0</v>
      </c>
      <c r="I288" s="7">
        <v>13.67041667</v>
      </c>
      <c r="J288" s="7">
        <v>27.387916669999999</v>
      </c>
      <c r="K288" s="7">
        <v>55.47</v>
      </c>
      <c r="L288" s="7">
        <v>32.965833330000002</v>
      </c>
      <c r="M288" s="7">
        <v>273.82499999999999</v>
      </c>
      <c r="N288" s="7">
        <v>0</v>
      </c>
      <c r="O288" s="7" t="s">
        <v>69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</row>
    <row r="289" spans="3:37" x14ac:dyDescent="0.25">
      <c r="C289" s="8" t="s">
        <v>283</v>
      </c>
      <c r="D289" s="7" t="s">
        <v>283</v>
      </c>
      <c r="E289" s="7">
        <v>42180</v>
      </c>
      <c r="F289" s="7">
        <v>49</v>
      </c>
      <c r="G289" s="7">
        <v>36</v>
      </c>
      <c r="H289" s="7">
        <v>0.73469387755102</v>
      </c>
      <c r="I289" s="7">
        <v>13.46291667</v>
      </c>
      <c r="J289" s="7">
        <v>49.238750000000003</v>
      </c>
      <c r="K289" s="7">
        <v>37.54708333</v>
      </c>
      <c r="L289" s="7">
        <v>5.079166667</v>
      </c>
      <c r="M289" s="7">
        <v>143.16249999999999</v>
      </c>
      <c r="N289" s="7">
        <v>353.69445830000001</v>
      </c>
      <c r="O289" s="7" t="s">
        <v>80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</row>
    <row r="290" spans="3:37" x14ac:dyDescent="0.25">
      <c r="C290" s="8" t="s">
        <v>287</v>
      </c>
      <c r="D290" s="7" t="s">
        <v>287</v>
      </c>
      <c r="E290" s="7">
        <v>42180</v>
      </c>
      <c r="F290" s="7">
        <v>2</v>
      </c>
      <c r="G290" s="7">
        <v>0</v>
      </c>
      <c r="H290" s="7">
        <v>0</v>
      </c>
      <c r="I290" s="7">
        <v>13.46291667</v>
      </c>
      <c r="J290" s="7">
        <v>49.238750000000003</v>
      </c>
      <c r="K290" s="7">
        <v>37.54708333</v>
      </c>
      <c r="L290" s="7">
        <v>5.079166667</v>
      </c>
      <c r="M290" s="7">
        <v>143.16249999999999</v>
      </c>
      <c r="N290" s="7">
        <v>353.69445830000001</v>
      </c>
      <c r="O290" s="7" t="s">
        <v>69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1</v>
      </c>
    </row>
    <row r="291" spans="3:37" x14ac:dyDescent="0.25">
      <c r="C291" s="8" t="s">
        <v>227</v>
      </c>
      <c r="D291" s="7" t="s">
        <v>227</v>
      </c>
      <c r="E291" s="7">
        <v>42197</v>
      </c>
      <c r="F291" s="7">
        <v>55</v>
      </c>
      <c r="G291" s="7">
        <v>37</v>
      </c>
      <c r="H291" s="7">
        <v>0.67272727272727295</v>
      </c>
      <c r="I291" s="7">
        <v>13.57958333</v>
      </c>
      <c r="J291" s="7">
        <v>33.376666669999999</v>
      </c>
      <c r="K291" s="7">
        <v>90.77416667</v>
      </c>
      <c r="L291" s="7">
        <v>24.12541667</v>
      </c>
      <c r="M291" s="7">
        <v>268.41250000000002</v>
      </c>
      <c r="N291" s="7">
        <v>220.18487500000001</v>
      </c>
      <c r="O291" s="7" t="s">
        <v>80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</row>
    <row r="292" spans="3:37" x14ac:dyDescent="0.25">
      <c r="C292" s="8" t="s">
        <v>399</v>
      </c>
      <c r="D292" s="7" t="s">
        <v>399</v>
      </c>
      <c r="E292" s="7">
        <v>42154</v>
      </c>
      <c r="F292" s="7">
        <v>3</v>
      </c>
      <c r="G292" s="7">
        <v>0</v>
      </c>
      <c r="H292" s="7">
        <v>0</v>
      </c>
      <c r="I292" s="7">
        <v>13.577500000000001</v>
      </c>
      <c r="J292" s="7">
        <v>40.171250000000001</v>
      </c>
      <c r="K292" s="7">
        <v>36.868333329999999</v>
      </c>
      <c r="L292" s="7">
        <v>9.8133750000000006</v>
      </c>
      <c r="M292" s="7">
        <v>247.19041669999999</v>
      </c>
      <c r="N292" s="7">
        <v>352.44287500000002</v>
      </c>
      <c r="O292" s="7" t="s">
        <v>69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</row>
    <row r="293" spans="3:37" x14ac:dyDescent="0.25">
      <c r="C293" s="8" t="s">
        <v>439</v>
      </c>
      <c r="D293" s="7" t="s">
        <v>439</v>
      </c>
      <c r="E293" s="7">
        <v>42142</v>
      </c>
      <c r="F293" s="7">
        <v>38</v>
      </c>
      <c r="G293" s="7">
        <v>7</v>
      </c>
      <c r="H293" s="7">
        <v>0.18421052631578899</v>
      </c>
      <c r="I293" s="7">
        <v>13.56208333</v>
      </c>
      <c r="J293" s="7">
        <v>29.473333329999999</v>
      </c>
      <c r="K293" s="7">
        <v>91.06</v>
      </c>
      <c r="L293" s="7">
        <v>6.3615833329999996</v>
      </c>
      <c r="M293" s="7">
        <v>79.801666670000003</v>
      </c>
      <c r="N293" s="7">
        <v>21.76520833</v>
      </c>
      <c r="O293" s="7" t="s">
        <v>69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</row>
    <row r="294" spans="3:37" x14ac:dyDescent="0.25">
      <c r="C294" s="8" t="s">
        <v>174</v>
      </c>
      <c r="D294" s="7" t="s">
        <v>174</v>
      </c>
      <c r="E294" s="7">
        <v>42215</v>
      </c>
      <c r="F294" s="7">
        <v>2</v>
      </c>
      <c r="G294" s="7">
        <v>0</v>
      </c>
      <c r="H294" s="7">
        <v>0</v>
      </c>
      <c r="I294" s="7">
        <v>13.46083333</v>
      </c>
      <c r="J294" s="7">
        <v>48.886666669999997</v>
      </c>
      <c r="K294" s="7">
        <v>27.804166670000001</v>
      </c>
      <c r="L294" s="7">
        <v>13.75808333</v>
      </c>
      <c r="M294" s="7">
        <v>270.7366667</v>
      </c>
      <c r="N294" s="7">
        <v>326.97854169999999</v>
      </c>
      <c r="O294" s="7" t="s">
        <v>69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1</v>
      </c>
    </row>
    <row r="295" spans="3:37" x14ac:dyDescent="0.25">
      <c r="C295" s="8" t="s">
        <v>507</v>
      </c>
      <c r="D295" s="7" t="s">
        <v>507</v>
      </c>
      <c r="E295" s="7">
        <v>42077</v>
      </c>
      <c r="F295" s="7">
        <v>3</v>
      </c>
      <c r="G295" s="7">
        <v>0</v>
      </c>
      <c r="H295" s="7">
        <v>0</v>
      </c>
      <c r="I295" s="7">
        <v>13.58666667</v>
      </c>
      <c r="J295" s="7">
        <v>24.08583333</v>
      </c>
      <c r="K295" s="7">
        <v>99.841666669999995</v>
      </c>
      <c r="L295" s="7">
        <v>51.355833330000003</v>
      </c>
      <c r="M295" s="7">
        <v>271.85833330000003</v>
      </c>
      <c r="N295" s="7">
        <v>0</v>
      </c>
      <c r="O295" s="7" t="s">
        <v>69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</row>
    <row r="296" spans="3:37" x14ac:dyDescent="0.25">
      <c r="C296" s="8" t="s">
        <v>406</v>
      </c>
      <c r="D296" s="7" t="s">
        <v>406</v>
      </c>
      <c r="E296" s="7">
        <v>42153</v>
      </c>
      <c r="F296" s="7">
        <v>2</v>
      </c>
      <c r="G296" s="7">
        <v>2</v>
      </c>
      <c r="H296" s="7">
        <v>1</v>
      </c>
      <c r="I296" s="7">
        <v>13.594583330000001</v>
      </c>
      <c r="J296" s="7">
        <v>36.655000000000001</v>
      </c>
      <c r="K296" s="7">
        <v>71.651250000000005</v>
      </c>
      <c r="L296" s="7">
        <v>24.68633333</v>
      </c>
      <c r="M296" s="7">
        <v>274.76666669999997</v>
      </c>
      <c r="N296" s="7">
        <v>245.29591669999999</v>
      </c>
      <c r="O296" s="7" t="s">
        <v>80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</row>
    <row r="297" spans="3:37" x14ac:dyDescent="0.25">
      <c r="C297" s="8" t="s">
        <v>516</v>
      </c>
      <c r="D297" s="7" t="s">
        <v>516</v>
      </c>
      <c r="E297" s="7">
        <v>42062</v>
      </c>
      <c r="F297" s="7">
        <v>3</v>
      </c>
      <c r="G297" s="7">
        <v>0</v>
      </c>
      <c r="H297" s="7">
        <v>0</v>
      </c>
      <c r="I297" s="7">
        <v>13.45541667</v>
      </c>
      <c r="J297" s="7">
        <v>12.06366667</v>
      </c>
      <c r="K297" s="7">
        <v>95.179166670000001</v>
      </c>
      <c r="L297" s="7">
        <v>15.758875</v>
      </c>
      <c r="M297" s="7">
        <v>253.99666669999999</v>
      </c>
      <c r="N297" s="7">
        <v>0</v>
      </c>
      <c r="O297" s="7" t="s">
        <v>69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</row>
    <row r="298" spans="3:37" x14ac:dyDescent="0.25">
      <c r="C298" s="8" t="s">
        <v>429</v>
      </c>
      <c r="D298" s="7" t="s">
        <v>429</v>
      </c>
      <c r="E298" s="7">
        <v>42146</v>
      </c>
      <c r="F298" s="7">
        <v>40</v>
      </c>
      <c r="G298" s="7">
        <v>12</v>
      </c>
      <c r="H298" s="7">
        <v>0.3</v>
      </c>
      <c r="I298" s="7">
        <v>13.58791667</v>
      </c>
      <c r="J298" s="7">
        <v>33.091250000000002</v>
      </c>
      <c r="K298" s="7">
        <v>83.536666670000002</v>
      </c>
      <c r="L298" s="7">
        <v>6.9592499999999999</v>
      </c>
      <c r="M298" s="7">
        <v>61.316249999999997</v>
      </c>
      <c r="N298" s="7">
        <v>0.212708333</v>
      </c>
      <c r="O298" s="7" t="s">
        <v>69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</row>
    <row r="299" spans="3:37" x14ac:dyDescent="0.25">
      <c r="C299" s="8" t="s">
        <v>457</v>
      </c>
      <c r="D299" s="7" t="s">
        <v>457</v>
      </c>
      <c r="E299" s="7">
        <v>42133</v>
      </c>
      <c r="F299" s="7">
        <v>6</v>
      </c>
      <c r="G299" s="7">
        <v>0</v>
      </c>
      <c r="H299" s="7">
        <v>0</v>
      </c>
      <c r="I299" s="7">
        <v>13.55</v>
      </c>
      <c r="J299" s="7">
        <v>31.014166670000002</v>
      </c>
      <c r="K299" s="7">
        <v>72.704999999999998</v>
      </c>
      <c r="L299" s="7">
        <v>3.4972083330000001</v>
      </c>
      <c r="M299" s="7">
        <v>212.65795829999999</v>
      </c>
      <c r="N299" s="7">
        <v>37.429458330000003</v>
      </c>
      <c r="O299" s="7" t="s">
        <v>69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</row>
    <row r="300" spans="3:37" x14ac:dyDescent="0.25">
      <c r="C300" s="8" t="s">
        <v>472</v>
      </c>
      <c r="D300" s="7" t="s">
        <v>472</v>
      </c>
      <c r="E300" s="7">
        <v>42126</v>
      </c>
      <c r="F300" s="7">
        <v>3</v>
      </c>
      <c r="G300" s="7">
        <v>0</v>
      </c>
      <c r="H300" s="7">
        <v>0</v>
      </c>
      <c r="I300" s="7">
        <v>13.56041667</v>
      </c>
      <c r="J300" s="7">
        <v>30.664583329999999</v>
      </c>
      <c r="K300" s="7">
        <v>30.904833329999999</v>
      </c>
      <c r="L300" s="7">
        <v>6.0655000000000001</v>
      </c>
      <c r="M300" s="7">
        <v>141.95708329999999</v>
      </c>
      <c r="N300" s="7">
        <v>44.96</v>
      </c>
      <c r="O300" s="7" t="s">
        <v>69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</row>
    <row r="301" spans="3:37" x14ac:dyDescent="0.25">
      <c r="C301" s="8" t="s">
        <v>139</v>
      </c>
      <c r="D301" s="7" t="s">
        <v>139</v>
      </c>
      <c r="E301" s="7">
        <v>42229</v>
      </c>
      <c r="F301" s="7">
        <v>33</v>
      </c>
      <c r="G301" s="7">
        <v>18</v>
      </c>
      <c r="H301" s="7">
        <v>0.54545454545454497</v>
      </c>
      <c r="I301" s="7">
        <v>13.464166669999999</v>
      </c>
      <c r="J301" s="7">
        <v>49.99208333</v>
      </c>
      <c r="K301" s="7">
        <v>30.825416669999999</v>
      </c>
      <c r="L301" s="7">
        <v>24.7425</v>
      </c>
      <c r="M301" s="7">
        <v>271.93333330000002</v>
      </c>
      <c r="N301" s="7">
        <v>276.04849999999999</v>
      </c>
      <c r="O301" s="7" t="s">
        <v>80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</row>
    <row r="302" spans="3:37" x14ac:dyDescent="0.25">
      <c r="C302" s="8" t="s">
        <v>364</v>
      </c>
      <c r="D302" s="7" t="s">
        <v>364</v>
      </c>
      <c r="E302" s="7">
        <v>42162</v>
      </c>
      <c r="F302" s="7">
        <v>2</v>
      </c>
      <c r="G302" s="7">
        <v>0</v>
      </c>
      <c r="H302" s="7">
        <v>0</v>
      </c>
      <c r="I302" s="7">
        <v>13.45166667</v>
      </c>
      <c r="J302" s="7">
        <v>53.21166667</v>
      </c>
      <c r="K302" s="7">
        <v>30.916250000000002</v>
      </c>
      <c r="L302" s="7">
        <v>3.1011666670000002</v>
      </c>
      <c r="M302" s="7">
        <v>217.22883329999999</v>
      </c>
      <c r="N302" s="7">
        <v>355.6503333</v>
      </c>
      <c r="O302" s="7" t="s">
        <v>69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</row>
    <row r="303" spans="3:37" x14ac:dyDescent="0.25">
      <c r="C303" s="8" t="s">
        <v>293</v>
      </c>
      <c r="D303" s="7" t="s">
        <v>293</v>
      </c>
      <c r="E303" s="7">
        <v>42179</v>
      </c>
      <c r="F303" s="7">
        <v>12</v>
      </c>
      <c r="G303" s="7">
        <v>5</v>
      </c>
      <c r="H303" s="7">
        <v>0.41666666666666702</v>
      </c>
      <c r="I303" s="7">
        <v>13.51791667</v>
      </c>
      <c r="J303" s="7">
        <v>39.399583329999999</v>
      </c>
      <c r="K303" s="7">
        <v>69.984166669999993</v>
      </c>
      <c r="L303" s="7">
        <v>9.0577083330000008</v>
      </c>
      <c r="M303" s="7">
        <v>216.18208329999999</v>
      </c>
      <c r="N303" s="7">
        <v>248.05079169999999</v>
      </c>
      <c r="O303" s="7" t="s">
        <v>80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</row>
    <row r="304" spans="3:37" x14ac:dyDescent="0.25">
      <c r="C304" s="8" t="s">
        <v>461</v>
      </c>
      <c r="D304" s="7" t="s">
        <v>461</v>
      </c>
      <c r="E304" s="7">
        <v>42132</v>
      </c>
      <c r="F304" s="7">
        <v>3</v>
      </c>
      <c r="G304" s="7">
        <v>0</v>
      </c>
      <c r="H304" s="7">
        <v>0</v>
      </c>
      <c r="I304" s="7">
        <v>13.64916667</v>
      </c>
      <c r="J304" s="7">
        <v>28.24208333</v>
      </c>
      <c r="K304" s="7">
        <v>52.793750000000003</v>
      </c>
      <c r="L304" s="7">
        <v>6.9119999999999999</v>
      </c>
      <c r="M304" s="7">
        <v>122.8074167</v>
      </c>
      <c r="N304" s="7">
        <v>35.502083329999998</v>
      </c>
      <c r="O304" s="7" t="s">
        <v>69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1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</row>
    <row r="305" spans="3:37" x14ac:dyDescent="0.25">
      <c r="C305" s="8" t="s">
        <v>119</v>
      </c>
      <c r="D305" s="7" t="s">
        <v>119</v>
      </c>
      <c r="E305" s="7">
        <v>42238</v>
      </c>
      <c r="F305" s="7">
        <v>3</v>
      </c>
      <c r="G305" s="7">
        <v>0</v>
      </c>
      <c r="H305" s="7">
        <v>0</v>
      </c>
      <c r="I305" s="7">
        <v>13.44541667</v>
      </c>
      <c r="J305" s="7">
        <v>44.369166669999998</v>
      </c>
      <c r="K305" s="7">
        <v>18.2605</v>
      </c>
      <c r="L305" s="7">
        <v>4.4974166670000004</v>
      </c>
      <c r="M305" s="7">
        <v>55.200916669999998</v>
      </c>
      <c r="N305" s="7">
        <v>281.86062500000003</v>
      </c>
      <c r="O305" s="7" t="s">
        <v>69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</row>
    <row r="306" spans="3:37" x14ac:dyDescent="0.25">
      <c r="C306" s="8" t="s">
        <v>321</v>
      </c>
      <c r="D306" s="7" t="s">
        <v>321</v>
      </c>
      <c r="E306" s="7">
        <v>42173</v>
      </c>
      <c r="F306" s="7">
        <v>20</v>
      </c>
      <c r="G306" s="7">
        <v>16</v>
      </c>
      <c r="H306" s="7">
        <v>0.8</v>
      </c>
      <c r="I306" s="7">
        <v>13.580833330000001</v>
      </c>
      <c r="J306" s="7">
        <v>33.13291667</v>
      </c>
      <c r="K306" s="7">
        <v>74.277916669999996</v>
      </c>
      <c r="L306" s="7">
        <v>29.122916669999999</v>
      </c>
      <c r="M306" s="7">
        <v>112.52875</v>
      </c>
      <c r="N306" s="7">
        <v>244.17929169999999</v>
      </c>
      <c r="O306" s="7" t="s">
        <v>80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</row>
    <row r="307" spans="3:37" x14ac:dyDescent="0.25">
      <c r="C307" s="8" t="s">
        <v>355</v>
      </c>
      <c r="D307" s="7" t="s">
        <v>355</v>
      </c>
      <c r="E307" s="7">
        <v>42164</v>
      </c>
      <c r="F307" s="7">
        <v>37</v>
      </c>
      <c r="G307" s="7">
        <v>29</v>
      </c>
      <c r="H307" s="7">
        <v>0.78378378378378399</v>
      </c>
      <c r="I307" s="7">
        <v>13.515000000000001</v>
      </c>
      <c r="J307" s="7">
        <v>48.628749999999997</v>
      </c>
      <c r="K307" s="7">
        <v>20.283750000000001</v>
      </c>
      <c r="L307" s="7">
        <v>9.7273750000000003</v>
      </c>
      <c r="M307" s="7">
        <v>55.145833330000002</v>
      </c>
      <c r="N307" s="7">
        <v>362.4339167</v>
      </c>
      <c r="O307" s="7" t="s">
        <v>80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</row>
    <row r="308" spans="3:37" x14ac:dyDescent="0.25">
      <c r="C308" s="8" t="s">
        <v>186</v>
      </c>
      <c r="D308" s="7" t="s">
        <v>186</v>
      </c>
      <c r="E308" s="7">
        <v>42211</v>
      </c>
      <c r="F308" s="7">
        <v>15</v>
      </c>
      <c r="G308" s="7">
        <v>8</v>
      </c>
      <c r="H308" s="7">
        <v>0.53333333333333299</v>
      </c>
      <c r="I308" s="7">
        <v>13.54541667</v>
      </c>
      <c r="J308" s="7">
        <v>27.265000000000001</v>
      </c>
      <c r="K308" s="7">
        <v>80.212083329999999</v>
      </c>
      <c r="L308" s="7">
        <v>5.0093750000000004</v>
      </c>
      <c r="M308" s="7">
        <v>198.077125</v>
      </c>
      <c r="N308" s="7">
        <v>205.9569583</v>
      </c>
      <c r="O308" s="7" t="s">
        <v>80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</row>
    <row r="309" spans="3:37" x14ac:dyDescent="0.25">
      <c r="C309" s="8" t="s">
        <v>124</v>
      </c>
      <c r="D309" s="7" t="s">
        <v>124</v>
      </c>
      <c r="E309" s="7">
        <v>42236</v>
      </c>
      <c r="F309" s="7">
        <v>52</v>
      </c>
      <c r="G309" s="7">
        <v>34</v>
      </c>
      <c r="H309" s="7">
        <v>0.65384615384615397</v>
      </c>
      <c r="I309" s="7">
        <v>13.3775</v>
      </c>
      <c r="J309" s="7">
        <v>51.139583330000001</v>
      </c>
      <c r="K309" s="7">
        <v>25.714166670000001</v>
      </c>
      <c r="L309" s="7">
        <v>4.838666667</v>
      </c>
      <c r="M309" s="7">
        <v>49.574583330000003</v>
      </c>
      <c r="N309" s="7">
        <v>287.292125</v>
      </c>
      <c r="O309" s="7" t="s">
        <v>80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</row>
    <row r="310" spans="3:37" x14ac:dyDescent="0.25">
      <c r="C310" s="8" t="s">
        <v>326</v>
      </c>
      <c r="D310" s="7" t="s">
        <v>326</v>
      </c>
      <c r="E310" s="7">
        <v>42171</v>
      </c>
      <c r="F310" s="7">
        <v>12</v>
      </c>
      <c r="G310" s="7">
        <v>10</v>
      </c>
      <c r="H310" s="7">
        <v>0.83333333333333304</v>
      </c>
      <c r="I310" s="7">
        <v>13.56625</v>
      </c>
      <c r="J310" s="7">
        <v>38.616666670000001</v>
      </c>
      <c r="K310" s="7">
        <v>33.182916669999997</v>
      </c>
      <c r="L310" s="7">
        <v>9.260916667</v>
      </c>
      <c r="M310" s="7">
        <v>28.182083330000001</v>
      </c>
      <c r="N310" s="7">
        <v>352.22116670000003</v>
      </c>
      <c r="O310" s="7" t="s">
        <v>80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</row>
    <row r="311" spans="3:37" x14ac:dyDescent="0.25">
      <c r="C311" s="8" t="s">
        <v>329</v>
      </c>
      <c r="D311" s="7" t="s">
        <v>329</v>
      </c>
      <c r="E311" s="7">
        <v>42170</v>
      </c>
      <c r="F311" s="7">
        <v>29</v>
      </c>
      <c r="G311" s="7">
        <v>23</v>
      </c>
      <c r="H311" s="7">
        <v>0.79310344827586199</v>
      </c>
      <c r="I311" s="7">
        <v>13.55</v>
      </c>
      <c r="J311" s="7">
        <v>35.513750000000002</v>
      </c>
      <c r="K311" s="7">
        <v>64.327500000000001</v>
      </c>
      <c r="L311" s="7">
        <v>7.0119583329999999</v>
      </c>
      <c r="M311" s="7">
        <v>29.11708333</v>
      </c>
      <c r="N311" s="7">
        <v>343.89800000000002</v>
      </c>
      <c r="O311" s="7" t="s">
        <v>80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</row>
    <row r="312" spans="3:37" x14ac:dyDescent="0.25">
      <c r="C312" s="8" t="s">
        <v>511</v>
      </c>
      <c r="D312" s="7" t="s">
        <v>511</v>
      </c>
      <c r="E312" s="7">
        <v>42070</v>
      </c>
      <c r="F312" s="7">
        <v>10</v>
      </c>
      <c r="G312" s="7">
        <v>0</v>
      </c>
      <c r="H312" s="7">
        <v>0</v>
      </c>
      <c r="I312" s="7">
        <v>13.565416669999999</v>
      </c>
      <c r="J312" s="7">
        <v>31.911666669999999</v>
      </c>
      <c r="K312" s="7">
        <v>18.284166670000001</v>
      </c>
      <c r="L312" s="7">
        <v>6.3395416669999998</v>
      </c>
      <c r="M312" s="7">
        <v>138.33937499999999</v>
      </c>
      <c r="N312" s="7">
        <v>26.78758333</v>
      </c>
      <c r="O312" s="7" t="s">
        <v>69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</row>
    <row r="313" spans="3:37" x14ac:dyDescent="0.25">
      <c r="C313" s="8" t="s">
        <v>490</v>
      </c>
      <c r="D313" s="7" t="s">
        <v>490</v>
      </c>
      <c r="E313" s="7">
        <v>42113</v>
      </c>
      <c r="F313" s="7">
        <v>8</v>
      </c>
      <c r="G313" s="7">
        <v>0</v>
      </c>
      <c r="H313" s="7">
        <v>0</v>
      </c>
      <c r="I313" s="7">
        <v>13.58958333</v>
      </c>
      <c r="J313" s="7">
        <v>32.947083329999998</v>
      </c>
      <c r="K313" s="7">
        <v>31.714166670000001</v>
      </c>
      <c r="L313" s="7">
        <v>2.4748333329999999</v>
      </c>
      <c r="M313" s="7">
        <v>228.08916669999999</v>
      </c>
      <c r="N313" s="7">
        <v>56.409166669999998</v>
      </c>
      <c r="O313" s="7" t="s">
        <v>69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</row>
    <row r="314" spans="3:37" x14ac:dyDescent="0.25">
      <c r="C314" s="8" t="s">
        <v>146</v>
      </c>
      <c r="D314" s="7" t="s">
        <v>146</v>
      </c>
      <c r="E314" s="7">
        <v>42226</v>
      </c>
      <c r="F314" s="7">
        <v>43</v>
      </c>
      <c r="G314" s="7">
        <v>9</v>
      </c>
      <c r="H314" s="7">
        <v>0.209302325581395</v>
      </c>
      <c r="I314" s="7">
        <v>13.53916667</v>
      </c>
      <c r="J314" s="7">
        <v>39.157083329999999</v>
      </c>
      <c r="K314" s="7">
        <v>71.176249999999996</v>
      </c>
      <c r="L314" s="7">
        <v>24.911666669999999</v>
      </c>
      <c r="M314" s="7">
        <v>260.21666670000002</v>
      </c>
      <c r="N314" s="7">
        <v>182.5133333</v>
      </c>
      <c r="O314" s="7" t="s">
        <v>69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</row>
    <row r="315" spans="3:37" x14ac:dyDescent="0.25">
      <c r="C315" s="8" t="s">
        <v>122</v>
      </c>
      <c r="D315" s="7" t="s">
        <v>122</v>
      </c>
      <c r="E315" s="7">
        <v>42237</v>
      </c>
      <c r="F315" s="7">
        <v>9</v>
      </c>
      <c r="G315" s="7">
        <v>0</v>
      </c>
      <c r="H315" s="7">
        <v>0</v>
      </c>
      <c r="I315" s="7">
        <v>13.487500000000001</v>
      </c>
      <c r="J315" s="7">
        <v>43.208750000000002</v>
      </c>
      <c r="K315" s="7">
        <v>14.29633333</v>
      </c>
      <c r="L315" s="7">
        <v>19.141749999999998</v>
      </c>
      <c r="M315" s="7">
        <v>19.629583329999999</v>
      </c>
      <c r="N315" s="7">
        <v>293.74950000000001</v>
      </c>
      <c r="O315" s="7" t="s">
        <v>69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</row>
    <row r="316" spans="3:37" x14ac:dyDescent="0.25">
      <c r="C316" s="8" t="s">
        <v>194</v>
      </c>
      <c r="D316" s="7" t="s">
        <v>194</v>
      </c>
      <c r="E316" s="7">
        <v>42208</v>
      </c>
      <c r="F316" s="7">
        <v>38</v>
      </c>
      <c r="G316" s="7">
        <v>17</v>
      </c>
      <c r="H316" s="7">
        <v>0.44736842105263203</v>
      </c>
      <c r="I316" s="7">
        <v>13.459583329999999</v>
      </c>
      <c r="J316" s="7">
        <v>38.756666670000001</v>
      </c>
      <c r="K316" s="7">
        <v>43.627916669999998</v>
      </c>
      <c r="L316" s="7">
        <v>5.6831250000000004</v>
      </c>
      <c r="M316" s="7">
        <v>18.71875</v>
      </c>
      <c r="N316" s="7">
        <v>301.84404169999999</v>
      </c>
      <c r="O316" s="7" t="s">
        <v>80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</row>
    <row r="317" spans="3:37" x14ac:dyDescent="0.25">
      <c r="C317" s="8" t="s">
        <v>545</v>
      </c>
      <c r="D317" s="7" t="s">
        <v>545</v>
      </c>
      <c r="E317" s="7">
        <v>41909</v>
      </c>
      <c r="F317" s="7">
        <v>44</v>
      </c>
      <c r="G317" s="7">
        <v>25</v>
      </c>
      <c r="H317" s="7">
        <v>0.56818181818181801</v>
      </c>
      <c r="I317" s="7">
        <v>13.467083329999999</v>
      </c>
      <c r="J317" s="7">
        <v>33.318750000000001</v>
      </c>
      <c r="K317" s="7">
        <v>60.200416670000003</v>
      </c>
      <c r="L317" s="7">
        <v>7.1409166669999999</v>
      </c>
      <c r="M317" s="7">
        <v>116.2945833</v>
      </c>
      <c r="N317" s="7">
        <v>227.59712500000001</v>
      </c>
      <c r="O317" s="7" t="s">
        <v>80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</row>
    <row r="318" spans="3:37" x14ac:dyDescent="0.25">
      <c r="C318" s="8" t="s">
        <v>277</v>
      </c>
      <c r="D318" s="7" t="s">
        <v>277</v>
      </c>
      <c r="E318" s="7">
        <v>42181</v>
      </c>
      <c r="F318" s="7">
        <v>144</v>
      </c>
      <c r="G318" s="7">
        <v>62</v>
      </c>
      <c r="H318" s="7">
        <v>0.43055555555555602</v>
      </c>
      <c r="I318" s="7">
        <v>13.43375</v>
      </c>
      <c r="J318" s="7">
        <v>53.754166669999996</v>
      </c>
      <c r="K318" s="7">
        <v>35.881250000000001</v>
      </c>
      <c r="L318" s="7">
        <v>13.615125000000001</v>
      </c>
      <c r="M318" s="7">
        <v>276.07916669999997</v>
      </c>
      <c r="N318" s="7">
        <v>353.99733329999998</v>
      </c>
      <c r="O318" s="7" t="s">
        <v>80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</row>
    <row r="319" spans="3:37" x14ac:dyDescent="0.25">
      <c r="C319" s="8" t="s">
        <v>223</v>
      </c>
      <c r="D319" s="7" t="s">
        <v>223</v>
      </c>
      <c r="E319" s="7">
        <v>42199</v>
      </c>
      <c r="F319" s="7">
        <v>35</v>
      </c>
      <c r="G319" s="7">
        <v>21</v>
      </c>
      <c r="H319" s="7">
        <v>0.6</v>
      </c>
      <c r="I319" s="7">
        <v>13.51375</v>
      </c>
      <c r="J319" s="7">
        <v>37.986249999999998</v>
      </c>
      <c r="K319" s="7">
        <v>47.645416670000003</v>
      </c>
      <c r="L319" s="7">
        <v>2.3821249999999998</v>
      </c>
      <c r="M319" s="7">
        <v>207.16666670000001</v>
      </c>
      <c r="N319" s="7">
        <v>345.60504170000002</v>
      </c>
      <c r="O319" s="7" t="s">
        <v>80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</row>
    <row r="320" spans="3:37" x14ac:dyDescent="0.25">
      <c r="C320" s="8" t="s">
        <v>291</v>
      </c>
      <c r="D320" s="7" t="s">
        <v>291</v>
      </c>
      <c r="E320" s="7">
        <v>42179</v>
      </c>
      <c r="F320" s="7">
        <v>2</v>
      </c>
      <c r="G320" s="7">
        <v>1</v>
      </c>
      <c r="H320" s="7">
        <v>0.5</v>
      </c>
      <c r="I320" s="7">
        <v>13.51791667</v>
      </c>
      <c r="J320" s="7">
        <v>39.399583329999999</v>
      </c>
      <c r="K320" s="7">
        <v>69.984166669999993</v>
      </c>
      <c r="L320" s="7">
        <v>9.0577083330000008</v>
      </c>
      <c r="M320" s="7">
        <v>216.18208329999999</v>
      </c>
      <c r="N320" s="7">
        <v>248.05079169999999</v>
      </c>
      <c r="O320" s="7" t="s">
        <v>80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1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</row>
    <row r="321" spans="3:37" x14ac:dyDescent="0.25">
      <c r="C321" s="8" t="s">
        <v>495</v>
      </c>
      <c r="D321" s="7" t="s">
        <v>495</v>
      </c>
      <c r="E321" s="7">
        <v>42111</v>
      </c>
      <c r="F321" s="7">
        <v>4</v>
      </c>
      <c r="G321" s="7">
        <v>0</v>
      </c>
      <c r="H321" s="7">
        <v>0</v>
      </c>
      <c r="I321" s="7">
        <v>13.6325</v>
      </c>
      <c r="J321" s="7">
        <v>30.61708333</v>
      </c>
      <c r="K321" s="7">
        <v>43.834166670000002</v>
      </c>
      <c r="L321" s="7">
        <v>7.1242916669999996</v>
      </c>
      <c r="M321" s="7">
        <v>204.249</v>
      </c>
      <c r="N321" s="7">
        <v>26.348416669999999</v>
      </c>
      <c r="O321" s="7" t="s">
        <v>69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</row>
    <row r="322" spans="3:37" x14ac:dyDescent="0.25">
      <c r="C322" s="8" t="s">
        <v>541</v>
      </c>
      <c r="D322" s="7" t="s">
        <v>541</v>
      </c>
      <c r="E322" s="7">
        <v>41916</v>
      </c>
      <c r="F322" s="7">
        <v>2</v>
      </c>
      <c r="G322" s="7">
        <v>0</v>
      </c>
      <c r="H322" s="7">
        <v>0</v>
      </c>
      <c r="I322" s="7">
        <v>13.534166669999999</v>
      </c>
      <c r="J322" s="7">
        <v>23.805833329999999</v>
      </c>
      <c r="K322" s="7">
        <v>89.140416669999993</v>
      </c>
      <c r="L322" s="7">
        <v>32.264166670000002</v>
      </c>
      <c r="M322" s="7">
        <v>258.19166669999998</v>
      </c>
      <c r="N322" s="7">
        <v>82.244083329999995</v>
      </c>
      <c r="O322" s="7" t="s">
        <v>69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</row>
    <row r="323" spans="3:37" x14ac:dyDescent="0.25">
      <c r="C323" s="8" t="s">
        <v>70</v>
      </c>
      <c r="D323" s="7" t="s">
        <v>70</v>
      </c>
      <c r="E323" s="7">
        <v>42329</v>
      </c>
      <c r="F323" s="7">
        <v>3</v>
      </c>
      <c r="G323" s="7">
        <v>0</v>
      </c>
      <c r="H323" s="7">
        <v>0</v>
      </c>
      <c r="I323" s="7">
        <v>13.74958333</v>
      </c>
      <c r="J323" s="7">
        <v>31.3</v>
      </c>
      <c r="K323" s="7">
        <v>21.69070833</v>
      </c>
      <c r="L323" s="7">
        <v>2.2458333330000002</v>
      </c>
      <c r="M323" s="7">
        <v>117.5496667</v>
      </c>
      <c r="N323" s="7">
        <v>93.660416670000004</v>
      </c>
      <c r="O323" s="7" t="s">
        <v>69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</row>
    <row r="324" spans="3:37" x14ac:dyDescent="0.25">
      <c r="C324" s="8" t="s">
        <v>253</v>
      </c>
      <c r="D324" s="7" t="s">
        <v>253</v>
      </c>
      <c r="E324" s="7">
        <v>42188</v>
      </c>
      <c r="F324" s="7">
        <v>135</v>
      </c>
      <c r="G324" s="7">
        <v>74</v>
      </c>
      <c r="H324" s="7">
        <v>0.54814814814814805</v>
      </c>
      <c r="I324" s="7">
        <v>13.42333333</v>
      </c>
      <c r="J324" s="7">
        <v>55.137500000000003</v>
      </c>
      <c r="K324" s="7">
        <v>20.559416670000001</v>
      </c>
      <c r="L324" s="7">
        <v>0.75345833299999998</v>
      </c>
      <c r="M324" s="7">
        <v>90.534583330000004</v>
      </c>
      <c r="N324" s="7">
        <v>357.34116669999997</v>
      </c>
      <c r="O324" s="7" t="s">
        <v>80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</row>
    <row r="325" spans="3:37" x14ac:dyDescent="0.25">
      <c r="C325" s="8" t="s">
        <v>305</v>
      </c>
      <c r="D325" s="7" t="s">
        <v>305</v>
      </c>
      <c r="E325" s="7">
        <v>42176</v>
      </c>
      <c r="F325" s="7">
        <v>19</v>
      </c>
      <c r="G325" s="7">
        <v>12</v>
      </c>
      <c r="H325" s="7">
        <v>0.63157894736842102</v>
      </c>
      <c r="I325" s="7">
        <v>13.4925</v>
      </c>
      <c r="J325" s="7">
        <v>33.592083330000001</v>
      </c>
      <c r="K325" s="7">
        <v>49.675833330000003</v>
      </c>
      <c r="L325" s="7">
        <v>19.792958330000001</v>
      </c>
      <c r="M325" s="7">
        <v>273.6166667</v>
      </c>
      <c r="N325" s="7">
        <v>297.31045829999999</v>
      </c>
      <c r="O325" s="7" t="s">
        <v>80</v>
      </c>
      <c r="P325" s="7">
        <v>0</v>
      </c>
      <c r="Q325" s="7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</row>
    <row r="326" spans="3:37" x14ac:dyDescent="0.25">
      <c r="C326" s="8" t="s">
        <v>298</v>
      </c>
      <c r="D326" s="7" t="s">
        <v>298</v>
      </c>
      <c r="E326" s="7">
        <v>42177</v>
      </c>
      <c r="F326" s="7">
        <v>22</v>
      </c>
      <c r="G326" s="7">
        <v>20</v>
      </c>
      <c r="H326" s="7">
        <v>0.90909090909090895</v>
      </c>
      <c r="I326" s="7">
        <v>13.55458333</v>
      </c>
      <c r="J326" s="7">
        <v>31.411249999999999</v>
      </c>
      <c r="K326" s="7">
        <v>80.404583329999994</v>
      </c>
      <c r="L326" s="7">
        <v>13.34379167</v>
      </c>
      <c r="M326" s="7">
        <v>242.96666669999999</v>
      </c>
      <c r="N326" s="7">
        <v>240.7595833</v>
      </c>
      <c r="O326" s="7" t="s">
        <v>80</v>
      </c>
      <c r="P326" s="7">
        <v>0</v>
      </c>
      <c r="Q326" s="7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</row>
    <row r="327" spans="3:37" x14ac:dyDescent="0.25">
      <c r="C327" s="8" t="s">
        <v>173</v>
      </c>
      <c r="D327" s="7" t="s">
        <v>173</v>
      </c>
      <c r="E327" s="7">
        <v>42215</v>
      </c>
      <c r="F327" s="7">
        <v>36</v>
      </c>
      <c r="G327" s="7">
        <v>29</v>
      </c>
      <c r="H327" s="7">
        <v>0.80555555555555602</v>
      </c>
      <c r="I327" s="7">
        <v>13.46083333</v>
      </c>
      <c r="J327" s="7">
        <v>48.886666669999997</v>
      </c>
      <c r="K327" s="7">
        <v>27.804166670000001</v>
      </c>
      <c r="L327" s="7">
        <v>13.75808333</v>
      </c>
      <c r="M327" s="7">
        <v>270.7366667</v>
      </c>
      <c r="N327" s="7">
        <v>326.97854169999999</v>
      </c>
      <c r="O327" s="7" t="s">
        <v>80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</row>
    <row r="328" spans="3:37" x14ac:dyDescent="0.25">
      <c r="C328" s="8" t="s">
        <v>232</v>
      </c>
      <c r="D328" s="7" t="s">
        <v>232</v>
      </c>
      <c r="E328" s="7">
        <v>42196</v>
      </c>
      <c r="F328" s="7">
        <v>1</v>
      </c>
      <c r="G328" s="7">
        <v>0</v>
      </c>
      <c r="H328" s="7">
        <v>0</v>
      </c>
      <c r="I328" s="7">
        <v>13.49</v>
      </c>
      <c r="J328" s="7">
        <v>40.66333333</v>
      </c>
      <c r="K328" s="7">
        <v>69.77416667</v>
      </c>
      <c r="L328" s="7">
        <v>21.657791670000002</v>
      </c>
      <c r="M328" s="7">
        <v>273.03333329999998</v>
      </c>
      <c r="N328" s="7">
        <v>231.46820829999999</v>
      </c>
      <c r="O328" s="7" t="s">
        <v>69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1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</row>
    <row r="329" spans="3:37" x14ac:dyDescent="0.25">
      <c r="C329" s="8" t="s">
        <v>480</v>
      </c>
      <c r="D329" s="7" t="s">
        <v>480</v>
      </c>
      <c r="E329" s="7">
        <v>42125</v>
      </c>
      <c r="F329" s="7">
        <v>12</v>
      </c>
      <c r="G329" s="7">
        <v>5</v>
      </c>
      <c r="H329" s="7">
        <v>0.41666666666666702</v>
      </c>
      <c r="I329" s="7">
        <v>13.53375</v>
      </c>
      <c r="J329" s="7">
        <v>30.197083330000002</v>
      </c>
      <c r="K329" s="7">
        <v>33.99591667</v>
      </c>
      <c r="L329" s="7">
        <v>31.020833329999999</v>
      </c>
      <c r="M329" s="7">
        <v>280.3833333</v>
      </c>
      <c r="N329" s="7">
        <v>0</v>
      </c>
      <c r="O329" s="7" t="s">
        <v>80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</row>
    <row r="330" spans="3:37" x14ac:dyDescent="0.25">
      <c r="C330" s="8" t="s">
        <v>529</v>
      </c>
      <c r="D330" s="7" t="s">
        <v>529</v>
      </c>
      <c r="E330" s="7">
        <v>42034</v>
      </c>
      <c r="F330" s="7">
        <v>3</v>
      </c>
      <c r="G330" s="7">
        <v>0</v>
      </c>
      <c r="H330" s="7">
        <v>0</v>
      </c>
      <c r="I330" s="7">
        <v>13.58666667</v>
      </c>
      <c r="J330" s="7">
        <v>27.86</v>
      </c>
      <c r="K330" s="7">
        <v>23.494208329999999</v>
      </c>
      <c r="L330" s="7">
        <v>4.4057916669999999</v>
      </c>
      <c r="M330" s="7">
        <v>232.66575</v>
      </c>
      <c r="N330" s="7">
        <v>0</v>
      </c>
      <c r="O330" s="7" t="s">
        <v>69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</row>
    <row r="331" spans="3:37" x14ac:dyDescent="0.25">
      <c r="C331" s="8" t="s">
        <v>359</v>
      </c>
      <c r="D331" s="7" t="s">
        <v>359</v>
      </c>
      <c r="E331" s="7">
        <v>42163</v>
      </c>
      <c r="F331" s="7">
        <v>57</v>
      </c>
      <c r="G331" s="7">
        <v>35</v>
      </c>
      <c r="H331" s="7">
        <v>0.61403508771929804</v>
      </c>
      <c r="I331" s="7">
        <v>13.459583329999999</v>
      </c>
      <c r="J331" s="7">
        <v>52.228749999999998</v>
      </c>
      <c r="K331" s="7">
        <v>28.745000000000001</v>
      </c>
      <c r="L331" s="7">
        <v>13.170500000000001</v>
      </c>
      <c r="M331" s="7">
        <v>253.20625000000001</v>
      </c>
      <c r="N331" s="7">
        <v>356.69645830000002</v>
      </c>
      <c r="O331" s="7" t="s">
        <v>80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</row>
    <row r="332" spans="3:37" x14ac:dyDescent="0.25">
      <c r="C332" s="8" t="s">
        <v>276</v>
      </c>
      <c r="D332" s="7" t="s">
        <v>276</v>
      </c>
      <c r="E332" s="7">
        <v>42181</v>
      </c>
      <c r="F332" s="7">
        <v>1</v>
      </c>
      <c r="G332" s="7">
        <v>0</v>
      </c>
      <c r="H332" s="7">
        <v>0</v>
      </c>
      <c r="I332" s="7">
        <v>13.43375</v>
      </c>
      <c r="J332" s="7">
        <v>53.754166669999996</v>
      </c>
      <c r="K332" s="7">
        <v>35.881250000000001</v>
      </c>
      <c r="L332" s="7">
        <v>13.615125000000001</v>
      </c>
      <c r="M332" s="7">
        <v>276.07916669999997</v>
      </c>
      <c r="N332" s="7">
        <v>353.99733329999998</v>
      </c>
      <c r="O332" s="7" t="s">
        <v>69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1</v>
      </c>
    </row>
    <row r="333" spans="3:37" x14ac:dyDescent="0.25">
      <c r="C333" s="8" t="s">
        <v>397</v>
      </c>
      <c r="D333" s="7" t="s">
        <v>397</v>
      </c>
      <c r="E333" s="7">
        <v>42154</v>
      </c>
      <c r="F333" s="7">
        <v>4</v>
      </c>
      <c r="G333" s="7">
        <v>2</v>
      </c>
      <c r="H333" s="7">
        <v>0.5</v>
      </c>
      <c r="I333" s="7">
        <v>13.577500000000001</v>
      </c>
      <c r="J333" s="7">
        <v>40.171250000000001</v>
      </c>
      <c r="K333" s="7">
        <v>36.868333329999999</v>
      </c>
      <c r="L333" s="7">
        <v>9.8133750000000006</v>
      </c>
      <c r="M333" s="7">
        <v>247.19041669999999</v>
      </c>
      <c r="N333" s="7">
        <v>352.44287500000002</v>
      </c>
      <c r="O333" s="7" t="s">
        <v>80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</row>
    <row r="334" spans="3:37" x14ac:dyDescent="0.25">
      <c r="C334" s="8" t="s">
        <v>419</v>
      </c>
      <c r="D334" s="7" t="s">
        <v>419</v>
      </c>
      <c r="E334" s="7">
        <v>42149</v>
      </c>
      <c r="F334" s="7">
        <v>2</v>
      </c>
      <c r="G334" s="7">
        <v>2</v>
      </c>
      <c r="H334" s="7">
        <v>1</v>
      </c>
      <c r="I334" s="7">
        <v>13.53708333</v>
      </c>
      <c r="J334" s="7">
        <v>32.777500000000003</v>
      </c>
      <c r="K334" s="7">
        <v>49.446249999999999</v>
      </c>
      <c r="L334" s="7">
        <v>2.1763750000000002</v>
      </c>
      <c r="M334" s="7">
        <v>217.67612500000001</v>
      </c>
      <c r="N334" s="7">
        <v>30.990416669999998</v>
      </c>
      <c r="O334" s="7" t="s">
        <v>80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</row>
    <row r="335" spans="3:37" x14ac:dyDescent="0.25">
      <c r="C335" s="8" t="s">
        <v>539</v>
      </c>
      <c r="D335" s="7" t="s">
        <v>539</v>
      </c>
      <c r="E335" s="7">
        <v>41952</v>
      </c>
      <c r="F335" s="7">
        <v>2</v>
      </c>
      <c r="G335" s="7">
        <v>0</v>
      </c>
      <c r="H335" s="7">
        <v>0</v>
      </c>
      <c r="I335" s="7">
        <v>13.546250000000001</v>
      </c>
      <c r="J335" s="7">
        <v>21.96875</v>
      </c>
      <c r="K335" s="7">
        <v>89.154166669999995</v>
      </c>
      <c r="L335" s="7">
        <v>24.141666669999999</v>
      </c>
      <c r="M335" s="7">
        <v>245.4</v>
      </c>
      <c r="N335" s="7">
        <v>78.413250000000005</v>
      </c>
      <c r="O335" s="7" t="s">
        <v>69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</row>
    <row r="336" spans="3:37" x14ac:dyDescent="0.25">
      <c r="C336" s="8" t="s">
        <v>526</v>
      </c>
      <c r="D336" s="7" t="s">
        <v>526</v>
      </c>
      <c r="E336" s="7">
        <v>42049</v>
      </c>
      <c r="F336" s="7">
        <v>7</v>
      </c>
      <c r="G336" s="7">
        <v>0</v>
      </c>
      <c r="H336" s="7">
        <v>0</v>
      </c>
      <c r="I336" s="7">
        <v>13.55833333</v>
      </c>
      <c r="J336" s="7">
        <v>25.717916670000001</v>
      </c>
      <c r="K336" s="7">
        <v>25.548416670000002</v>
      </c>
      <c r="L336" s="7">
        <v>12.4985</v>
      </c>
      <c r="M336" s="7">
        <v>246.7392083</v>
      </c>
      <c r="N336" s="7">
        <v>0.144166667</v>
      </c>
      <c r="O336" s="7" t="s">
        <v>69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</row>
    <row r="337" spans="3:37" x14ac:dyDescent="0.25">
      <c r="C337" s="8" t="s">
        <v>195</v>
      </c>
      <c r="D337" s="7" t="s">
        <v>195</v>
      </c>
      <c r="E337" s="7">
        <v>42208</v>
      </c>
      <c r="F337" s="7">
        <v>24</v>
      </c>
      <c r="G337" s="7">
        <v>0</v>
      </c>
      <c r="H337" s="7">
        <v>0</v>
      </c>
      <c r="I337" s="7">
        <v>13.459583329999999</v>
      </c>
      <c r="J337" s="7">
        <v>38.756666670000001</v>
      </c>
      <c r="K337" s="7">
        <v>43.627916669999998</v>
      </c>
      <c r="L337" s="7">
        <v>5.6831250000000004</v>
      </c>
      <c r="M337" s="7">
        <v>18.71875</v>
      </c>
      <c r="N337" s="7">
        <v>301.84404169999999</v>
      </c>
      <c r="O337" s="7" t="s">
        <v>69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</row>
    <row r="338" spans="3:37" x14ac:dyDescent="0.25">
      <c r="C338" s="8" t="s">
        <v>454</v>
      </c>
      <c r="D338" s="7" t="s">
        <v>454</v>
      </c>
      <c r="E338" s="7">
        <v>42133</v>
      </c>
      <c r="F338" s="7">
        <v>33</v>
      </c>
      <c r="G338" s="7">
        <v>15</v>
      </c>
      <c r="H338" s="7">
        <v>0.45454545454545497</v>
      </c>
      <c r="I338" s="7">
        <v>13.55</v>
      </c>
      <c r="J338" s="7">
        <v>31.014166670000002</v>
      </c>
      <c r="K338" s="7">
        <v>72.704999999999998</v>
      </c>
      <c r="L338" s="7">
        <v>3.4972083330000001</v>
      </c>
      <c r="M338" s="7">
        <v>212.65795829999999</v>
      </c>
      <c r="N338" s="7">
        <v>37.429458330000003</v>
      </c>
      <c r="O338" s="7" t="s">
        <v>80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</row>
    <row r="339" spans="3:37" x14ac:dyDescent="0.25">
      <c r="C339" s="8" t="s">
        <v>297</v>
      </c>
      <c r="D339" s="7" t="s">
        <v>297</v>
      </c>
      <c r="E339" s="7">
        <v>42178</v>
      </c>
      <c r="F339" s="7">
        <v>27</v>
      </c>
      <c r="G339" s="7">
        <v>23</v>
      </c>
      <c r="H339" s="7">
        <v>0.85185185185185197</v>
      </c>
      <c r="I339" s="7">
        <v>13.5425</v>
      </c>
      <c r="J339" s="7">
        <v>38.033749999999998</v>
      </c>
      <c r="K339" s="7">
        <v>43.064583329999998</v>
      </c>
      <c r="L339" s="7">
        <v>5.631583333</v>
      </c>
      <c r="M339" s="7">
        <v>148.7572917</v>
      </c>
      <c r="N339" s="7">
        <v>351.3125</v>
      </c>
      <c r="O339" s="7" t="s">
        <v>80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1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</row>
    <row r="340" spans="3:37" x14ac:dyDescent="0.25">
      <c r="C340" s="8" t="s">
        <v>416</v>
      </c>
      <c r="D340" s="7" t="s">
        <v>416</v>
      </c>
      <c r="E340" s="7">
        <v>42149</v>
      </c>
      <c r="F340" s="7">
        <v>35</v>
      </c>
      <c r="G340" s="7">
        <v>25</v>
      </c>
      <c r="H340" s="7">
        <v>0.71428571428571397</v>
      </c>
      <c r="I340" s="7">
        <v>13.53708333</v>
      </c>
      <c r="J340" s="7">
        <v>32.777500000000003</v>
      </c>
      <c r="K340" s="7">
        <v>49.446249999999999</v>
      </c>
      <c r="L340" s="7">
        <v>2.1763750000000002</v>
      </c>
      <c r="M340" s="7">
        <v>217.67612500000001</v>
      </c>
      <c r="N340" s="7">
        <v>30.990416669999998</v>
      </c>
      <c r="O340" s="7" t="s">
        <v>80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</row>
    <row r="341" spans="3:37" x14ac:dyDescent="0.25">
      <c r="C341" s="8" t="s">
        <v>273</v>
      </c>
      <c r="D341" s="7" t="s">
        <v>273</v>
      </c>
      <c r="E341" s="7">
        <v>42182</v>
      </c>
      <c r="F341" s="7">
        <v>34</v>
      </c>
      <c r="G341" s="7">
        <v>11</v>
      </c>
      <c r="H341" s="7">
        <v>0.32352941176470601</v>
      </c>
      <c r="I341" s="7">
        <v>13.44375</v>
      </c>
      <c r="J341" s="7">
        <v>54.575833330000002</v>
      </c>
      <c r="K341" s="7">
        <v>40.185833330000001</v>
      </c>
      <c r="L341" s="7">
        <v>18.14608333</v>
      </c>
      <c r="M341" s="7">
        <v>278.59166670000002</v>
      </c>
      <c r="N341" s="7">
        <v>245.01154170000001</v>
      </c>
      <c r="O341" s="7" t="s">
        <v>69</v>
      </c>
      <c r="P341" s="7">
        <v>0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</row>
    <row r="342" spans="3:37" x14ac:dyDescent="0.25">
      <c r="C342" s="8" t="s">
        <v>304</v>
      </c>
      <c r="D342" s="7" t="s">
        <v>304</v>
      </c>
      <c r="E342" s="7">
        <v>42176</v>
      </c>
      <c r="F342" s="7">
        <v>46</v>
      </c>
      <c r="G342" s="7">
        <v>26</v>
      </c>
      <c r="H342" s="7">
        <v>0.565217391304348</v>
      </c>
      <c r="I342" s="7">
        <v>13.4925</v>
      </c>
      <c r="J342" s="7">
        <v>33.592083330000001</v>
      </c>
      <c r="K342" s="7">
        <v>49.675833330000003</v>
      </c>
      <c r="L342" s="7">
        <v>19.792958330000001</v>
      </c>
      <c r="M342" s="7">
        <v>273.6166667</v>
      </c>
      <c r="N342" s="7">
        <v>297.31045829999999</v>
      </c>
      <c r="O342" s="7" t="s">
        <v>80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</row>
    <row r="343" spans="3:37" x14ac:dyDescent="0.25">
      <c r="C343" s="8" t="s">
        <v>239</v>
      </c>
      <c r="D343" s="7" t="s">
        <v>239</v>
      </c>
      <c r="E343" s="7">
        <v>42194</v>
      </c>
      <c r="F343" s="7">
        <v>24</v>
      </c>
      <c r="G343" s="7">
        <v>6</v>
      </c>
      <c r="H343" s="7">
        <v>0.25</v>
      </c>
      <c r="I343" s="7">
        <v>13.456250000000001</v>
      </c>
      <c r="J343" s="7">
        <v>48.76583333</v>
      </c>
      <c r="K343" s="7">
        <v>52.987083329999997</v>
      </c>
      <c r="L343" s="7">
        <v>3.8235416670000002</v>
      </c>
      <c r="M343" s="7">
        <v>130.4939583</v>
      </c>
      <c r="N343" s="7">
        <v>249.24708330000001</v>
      </c>
      <c r="O343" s="7" t="s">
        <v>69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</row>
    <row r="344" spans="3:37" x14ac:dyDescent="0.25">
      <c r="C344" s="8" t="s">
        <v>491</v>
      </c>
      <c r="D344" s="7" t="s">
        <v>491</v>
      </c>
      <c r="E344" s="7">
        <v>42113</v>
      </c>
      <c r="F344" s="7">
        <v>2</v>
      </c>
      <c r="G344" s="7">
        <v>0</v>
      </c>
      <c r="H344" s="7">
        <v>0</v>
      </c>
      <c r="I344" s="7">
        <v>13.58958333</v>
      </c>
      <c r="J344" s="7">
        <v>32.947083329999998</v>
      </c>
      <c r="K344" s="7">
        <v>31.714166670000001</v>
      </c>
      <c r="L344" s="7">
        <v>2.4748333329999999</v>
      </c>
      <c r="M344" s="7">
        <v>228.08916669999999</v>
      </c>
      <c r="N344" s="7">
        <v>56.409166669999998</v>
      </c>
      <c r="O344" s="7" t="s">
        <v>69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</row>
    <row r="345" spans="3:37" x14ac:dyDescent="0.25">
      <c r="C345" s="8" t="s">
        <v>82</v>
      </c>
      <c r="D345" s="7" t="s">
        <v>82</v>
      </c>
      <c r="E345" s="7">
        <v>42272</v>
      </c>
      <c r="F345" s="7">
        <v>23</v>
      </c>
      <c r="G345" s="7">
        <v>15</v>
      </c>
      <c r="H345" s="7">
        <v>0.65217391304347805</v>
      </c>
      <c r="I345" s="7">
        <v>13.03708333</v>
      </c>
      <c r="J345" s="7">
        <v>32.39041667</v>
      </c>
      <c r="K345" s="7">
        <v>95.305833329999999</v>
      </c>
      <c r="L345" s="7">
        <v>61.387500000000003</v>
      </c>
      <c r="M345" s="7">
        <v>261.03333329999998</v>
      </c>
      <c r="N345" s="7">
        <v>12.382583329999999</v>
      </c>
      <c r="O345" s="7" t="s">
        <v>80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</row>
    <row r="346" spans="3:37" x14ac:dyDescent="0.25">
      <c r="C346" s="8" t="s">
        <v>292</v>
      </c>
      <c r="D346" s="7" t="s">
        <v>292</v>
      </c>
      <c r="E346" s="7">
        <v>42179</v>
      </c>
      <c r="F346" s="7">
        <v>2</v>
      </c>
      <c r="G346" s="7">
        <v>0</v>
      </c>
      <c r="H346" s="7">
        <v>0</v>
      </c>
      <c r="I346" s="7">
        <v>13.51791667</v>
      </c>
      <c r="J346" s="7">
        <v>39.399583329999999</v>
      </c>
      <c r="K346" s="7">
        <v>69.984166669999993</v>
      </c>
      <c r="L346" s="7">
        <v>9.0577083330000008</v>
      </c>
      <c r="M346" s="7">
        <v>216.18208329999999</v>
      </c>
      <c r="N346" s="7">
        <v>248.05079169999999</v>
      </c>
      <c r="O346" s="7" t="s">
        <v>69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1</v>
      </c>
    </row>
    <row r="347" spans="3:37" x14ac:dyDescent="0.25">
      <c r="C347" s="8" t="s">
        <v>312</v>
      </c>
      <c r="D347" s="7" t="s">
        <v>312</v>
      </c>
      <c r="E347" s="7">
        <v>42174</v>
      </c>
      <c r="F347" s="7">
        <v>84</v>
      </c>
      <c r="G347" s="7">
        <v>49</v>
      </c>
      <c r="H347" s="7">
        <v>0.58333333333333304</v>
      </c>
      <c r="I347" s="7">
        <v>13.55291667</v>
      </c>
      <c r="J347" s="7">
        <v>31.901666670000001</v>
      </c>
      <c r="K347" s="7">
        <v>65.758750000000006</v>
      </c>
      <c r="L347" s="7">
        <v>9.339041667</v>
      </c>
      <c r="M347" s="7">
        <v>177.51249999999999</v>
      </c>
      <c r="N347" s="7">
        <v>329.42866670000001</v>
      </c>
      <c r="O347" s="7" t="s">
        <v>80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</row>
    <row r="348" spans="3:37" x14ac:dyDescent="0.25">
      <c r="C348" s="8" t="s">
        <v>354</v>
      </c>
      <c r="D348" s="7" t="s">
        <v>354</v>
      </c>
      <c r="E348" s="7">
        <v>42164</v>
      </c>
      <c r="F348" s="7">
        <v>5</v>
      </c>
      <c r="G348" s="7">
        <v>2</v>
      </c>
      <c r="H348" s="7">
        <v>0.4</v>
      </c>
      <c r="I348" s="7">
        <v>13.515000000000001</v>
      </c>
      <c r="J348" s="7">
        <v>48.628749999999997</v>
      </c>
      <c r="K348" s="7">
        <v>20.283750000000001</v>
      </c>
      <c r="L348" s="7">
        <v>9.7273750000000003</v>
      </c>
      <c r="M348" s="7">
        <v>55.145833330000002</v>
      </c>
      <c r="N348" s="7">
        <v>362.4339167</v>
      </c>
      <c r="O348" s="7" t="s">
        <v>69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1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</row>
    <row r="349" spans="3:37" x14ac:dyDescent="0.25">
      <c r="C349" s="8" t="s">
        <v>387</v>
      </c>
      <c r="D349" s="7" t="s">
        <v>387</v>
      </c>
      <c r="E349" s="7">
        <v>42157</v>
      </c>
      <c r="F349" s="7">
        <v>15</v>
      </c>
      <c r="G349" s="7">
        <v>12</v>
      </c>
      <c r="H349" s="7">
        <v>0.8</v>
      </c>
      <c r="I349" s="7">
        <v>13.59708333</v>
      </c>
      <c r="J349" s="7">
        <v>25.923333329999998</v>
      </c>
      <c r="K349" s="7">
        <v>96.783333330000005</v>
      </c>
      <c r="L349" s="7">
        <v>8.6796666669999993</v>
      </c>
      <c r="M349" s="7">
        <v>263.12083330000002</v>
      </c>
      <c r="N349" s="7">
        <v>272.3627917</v>
      </c>
      <c r="O349" s="7" t="s">
        <v>80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</row>
    <row r="350" spans="3:37" x14ac:dyDescent="0.25">
      <c r="C350" s="8" t="s">
        <v>383</v>
      </c>
      <c r="D350" s="7" t="s">
        <v>383</v>
      </c>
      <c r="E350" s="7">
        <v>42159</v>
      </c>
      <c r="F350" s="7">
        <v>6</v>
      </c>
      <c r="G350" s="7">
        <v>4</v>
      </c>
      <c r="H350" s="7">
        <v>0.66666666666666696</v>
      </c>
      <c r="I350" s="7">
        <v>13.544166669999999</v>
      </c>
      <c r="J350" s="7">
        <v>34.46166667</v>
      </c>
      <c r="K350" s="7">
        <v>62.994166669999998</v>
      </c>
      <c r="L350" s="7">
        <v>4.0067083329999997</v>
      </c>
      <c r="M350" s="7">
        <v>164.18625</v>
      </c>
      <c r="N350" s="7">
        <v>363.15195829999999</v>
      </c>
      <c r="O350" s="7" t="s">
        <v>80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</row>
    <row r="351" spans="3:37" x14ac:dyDescent="0.25">
      <c r="C351" s="8" t="s">
        <v>404</v>
      </c>
      <c r="D351" s="7" t="s">
        <v>404</v>
      </c>
      <c r="E351" s="7">
        <v>42153</v>
      </c>
      <c r="F351" s="7">
        <v>2</v>
      </c>
      <c r="G351" s="7">
        <v>0</v>
      </c>
      <c r="H351" s="7">
        <v>0</v>
      </c>
      <c r="I351" s="7">
        <v>13.594583330000001</v>
      </c>
      <c r="J351" s="7">
        <v>36.655000000000001</v>
      </c>
      <c r="K351" s="7">
        <v>71.651250000000005</v>
      </c>
      <c r="L351" s="7">
        <v>24.68633333</v>
      </c>
      <c r="M351" s="7">
        <v>274.76666669999997</v>
      </c>
      <c r="N351" s="7">
        <v>245.29591669999999</v>
      </c>
      <c r="O351" s="7" t="s">
        <v>69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</row>
    <row r="352" spans="3:37" x14ac:dyDescent="0.25">
      <c r="C352" s="8" t="s">
        <v>532</v>
      </c>
      <c r="D352" s="7" t="s">
        <v>532</v>
      </c>
      <c r="E352" s="7">
        <v>42033</v>
      </c>
      <c r="F352" s="7">
        <v>3</v>
      </c>
      <c r="G352" s="7">
        <v>0</v>
      </c>
      <c r="H352" s="7">
        <v>0</v>
      </c>
      <c r="I352" s="7">
        <v>13.58708333</v>
      </c>
      <c r="J352" s="7">
        <v>24.57416667</v>
      </c>
      <c r="K352" s="7">
        <v>75.431250000000006</v>
      </c>
      <c r="L352" s="7">
        <v>7.3959583330000003</v>
      </c>
      <c r="M352" s="7">
        <v>266.09083329999999</v>
      </c>
      <c r="N352" s="7">
        <v>0</v>
      </c>
      <c r="O352" s="7" t="s">
        <v>69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</row>
    <row r="353" spans="3:37" x14ac:dyDescent="0.25">
      <c r="C353" s="8" t="s">
        <v>107</v>
      </c>
      <c r="D353" s="7" t="s">
        <v>107</v>
      </c>
      <c r="E353" s="7">
        <v>42248</v>
      </c>
      <c r="F353" s="7">
        <v>46</v>
      </c>
      <c r="G353" s="7">
        <v>0</v>
      </c>
      <c r="H353" s="7">
        <v>0</v>
      </c>
      <c r="I353" s="7">
        <v>13.578749999999999</v>
      </c>
      <c r="J353" s="7">
        <v>32.078749999999999</v>
      </c>
      <c r="K353" s="7">
        <v>66.619166669999998</v>
      </c>
      <c r="L353" s="7">
        <v>33.078749999999999</v>
      </c>
      <c r="M353" s="7">
        <v>238.1875</v>
      </c>
      <c r="N353" s="7">
        <v>201.78916670000001</v>
      </c>
      <c r="O353" s="7" t="s">
        <v>69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</row>
    <row r="354" spans="3:37" x14ac:dyDescent="0.25">
      <c r="C354" s="8" t="s">
        <v>168</v>
      </c>
      <c r="D354" s="7" t="s">
        <v>168</v>
      </c>
      <c r="E354" s="7">
        <v>42217</v>
      </c>
      <c r="F354" s="7">
        <v>5</v>
      </c>
      <c r="G354" s="7">
        <v>0</v>
      </c>
      <c r="H354" s="7">
        <v>0</v>
      </c>
      <c r="I354" s="7">
        <v>13.411250000000001</v>
      </c>
      <c r="J354" s="7">
        <v>56.153750000000002</v>
      </c>
      <c r="K354" s="7">
        <v>16.520416669999999</v>
      </c>
      <c r="L354" s="7">
        <v>4.5639583330000004</v>
      </c>
      <c r="M354" s="7">
        <v>25.002916670000001</v>
      </c>
      <c r="N354" s="7">
        <v>323.83612499999998</v>
      </c>
      <c r="O354" s="7" t="s">
        <v>69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</row>
    <row r="355" spans="3:37" x14ac:dyDescent="0.25">
      <c r="C355" s="8" t="s">
        <v>317</v>
      </c>
      <c r="D355" s="7" t="s">
        <v>317</v>
      </c>
      <c r="E355" s="7">
        <v>42174</v>
      </c>
      <c r="F355" s="7">
        <v>2</v>
      </c>
      <c r="G355" s="7">
        <v>2</v>
      </c>
      <c r="H355" s="7">
        <v>1</v>
      </c>
      <c r="I355" s="7">
        <v>13.55291667</v>
      </c>
      <c r="J355" s="7">
        <v>31.901666670000001</v>
      </c>
      <c r="K355" s="7">
        <v>65.758750000000006</v>
      </c>
      <c r="L355" s="7">
        <v>9.339041667</v>
      </c>
      <c r="M355" s="7">
        <v>177.51249999999999</v>
      </c>
      <c r="N355" s="7">
        <v>329.42866670000001</v>
      </c>
      <c r="O355" s="7" t="s">
        <v>80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</row>
    <row r="356" spans="3:37" x14ac:dyDescent="0.25">
      <c r="C356" s="8" t="s">
        <v>509</v>
      </c>
      <c r="D356" s="7" t="s">
        <v>509</v>
      </c>
      <c r="E356" s="7">
        <v>42071</v>
      </c>
      <c r="F356" s="7">
        <v>2</v>
      </c>
      <c r="G356" s="7">
        <v>2</v>
      </c>
      <c r="H356" s="7">
        <v>1</v>
      </c>
      <c r="I356" s="7">
        <v>13.57041667</v>
      </c>
      <c r="J356" s="7">
        <v>33.744999999999997</v>
      </c>
      <c r="K356" s="7">
        <v>14.99333333</v>
      </c>
      <c r="L356" s="7">
        <v>10.19525</v>
      </c>
      <c r="M356" s="7">
        <v>17.029583330000001</v>
      </c>
      <c r="N356" s="7">
        <v>17.644375</v>
      </c>
      <c r="O356" s="7" t="s">
        <v>80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</row>
    <row r="357" spans="3:37" x14ac:dyDescent="0.25">
      <c r="C357" s="8" t="s">
        <v>207</v>
      </c>
      <c r="D357" s="7" t="s">
        <v>207</v>
      </c>
      <c r="E357" s="7">
        <v>42204</v>
      </c>
      <c r="F357" s="7">
        <v>4</v>
      </c>
      <c r="G357" s="7">
        <v>4</v>
      </c>
      <c r="H357" s="7">
        <v>1</v>
      </c>
      <c r="I357" s="7">
        <v>13.425000000000001</v>
      </c>
      <c r="J357" s="7">
        <v>49.732500000000002</v>
      </c>
      <c r="K357" s="7">
        <v>49.06958333</v>
      </c>
      <c r="L357" s="7">
        <v>3.9822916670000001</v>
      </c>
      <c r="M357" s="7">
        <v>226.1925</v>
      </c>
      <c r="N357" s="7">
        <v>328.98383330000001</v>
      </c>
      <c r="O357" s="7" t="s">
        <v>80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</row>
    <row r="358" spans="3:37" x14ac:dyDescent="0.25">
      <c r="C358" s="8" t="s">
        <v>213</v>
      </c>
      <c r="D358" s="7" t="s">
        <v>213</v>
      </c>
      <c r="E358" s="7">
        <v>42202</v>
      </c>
      <c r="F358" s="7">
        <v>115</v>
      </c>
      <c r="G358" s="7">
        <v>70</v>
      </c>
      <c r="H358" s="7">
        <v>0.60869565217391297</v>
      </c>
      <c r="I358" s="7">
        <v>13.50208333</v>
      </c>
      <c r="J358" s="7">
        <v>38.331666669999997</v>
      </c>
      <c r="K358" s="7">
        <v>47.503333329999997</v>
      </c>
      <c r="L358" s="7">
        <v>6.4442083329999997</v>
      </c>
      <c r="M358" s="7">
        <v>162.33083329999999</v>
      </c>
      <c r="N358" s="7">
        <v>324.71820830000001</v>
      </c>
      <c r="O358" s="7" t="s">
        <v>80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</row>
    <row r="359" spans="3:37" x14ac:dyDescent="0.25">
      <c r="C359" s="8" t="s">
        <v>320</v>
      </c>
      <c r="D359" s="7" t="s">
        <v>320</v>
      </c>
      <c r="E359" s="7">
        <v>42173</v>
      </c>
      <c r="F359" s="7">
        <v>2</v>
      </c>
      <c r="G359" s="7">
        <v>0</v>
      </c>
      <c r="H359" s="7">
        <v>0</v>
      </c>
      <c r="I359" s="7">
        <v>13.580833330000001</v>
      </c>
      <c r="J359" s="7">
        <v>33.13291667</v>
      </c>
      <c r="K359" s="7">
        <v>74.277916669999996</v>
      </c>
      <c r="L359" s="7">
        <v>29.122916669999999</v>
      </c>
      <c r="M359" s="7">
        <v>112.52875</v>
      </c>
      <c r="N359" s="7">
        <v>244.17929169999999</v>
      </c>
      <c r="O359" s="7" t="s">
        <v>69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1</v>
      </c>
    </row>
    <row r="360" spans="3:37" x14ac:dyDescent="0.25">
      <c r="C360" s="8" t="s">
        <v>402</v>
      </c>
      <c r="D360" s="7" t="s">
        <v>402</v>
      </c>
      <c r="E360" s="7">
        <v>42153</v>
      </c>
      <c r="F360" s="7">
        <v>2</v>
      </c>
      <c r="G360" s="7">
        <v>2</v>
      </c>
      <c r="H360" s="7">
        <v>1</v>
      </c>
      <c r="I360" s="7">
        <v>13.594583330000001</v>
      </c>
      <c r="J360" s="7">
        <v>36.655000000000001</v>
      </c>
      <c r="K360" s="7">
        <v>71.651250000000005</v>
      </c>
      <c r="L360" s="7">
        <v>24.68633333</v>
      </c>
      <c r="M360" s="7">
        <v>274.76666669999997</v>
      </c>
      <c r="N360" s="7">
        <v>245.29591669999999</v>
      </c>
      <c r="O360" s="7" t="s">
        <v>80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</row>
    <row r="361" spans="3:37" x14ac:dyDescent="0.25">
      <c r="C361" s="8" t="s">
        <v>100</v>
      </c>
      <c r="D361" s="7" t="s">
        <v>100</v>
      </c>
      <c r="E361" s="7">
        <v>42254</v>
      </c>
      <c r="F361" s="7">
        <v>47</v>
      </c>
      <c r="G361" s="7">
        <v>18</v>
      </c>
      <c r="H361" s="7">
        <v>0.38297872340425498</v>
      </c>
      <c r="I361" s="7">
        <v>13.46125</v>
      </c>
      <c r="J361" s="7">
        <v>35.252916669999998</v>
      </c>
      <c r="K361" s="7">
        <v>48.962916669999998</v>
      </c>
      <c r="L361" s="7">
        <v>3.8952499999999999</v>
      </c>
      <c r="M361" s="7">
        <v>235.49666669999999</v>
      </c>
      <c r="N361" s="7">
        <v>248.5455</v>
      </c>
      <c r="O361" s="7" t="s">
        <v>69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</row>
    <row r="362" spans="3:37" x14ac:dyDescent="0.25">
      <c r="C362" s="8" t="s">
        <v>542</v>
      </c>
      <c r="D362" s="7" t="s">
        <v>542</v>
      </c>
      <c r="E362" s="7">
        <v>41916</v>
      </c>
      <c r="F362" s="7">
        <v>1</v>
      </c>
      <c r="G362" s="7">
        <v>1</v>
      </c>
      <c r="H362" s="7">
        <v>1</v>
      </c>
      <c r="I362" s="7">
        <v>13.534166669999999</v>
      </c>
      <c r="J362" s="7">
        <v>23.805833329999999</v>
      </c>
      <c r="K362" s="7">
        <v>89.140416669999993</v>
      </c>
      <c r="L362" s="7">
        <v>32.264166670000002</v>
      </c>
      <c r="M362" s="7">
        <v>258.19166669999998</v>
      </c>
      <c r="N362" s="7">
        <v>82.244083329999995</v>
      </c>
      <c r="O362" s="7" t="s">
        <v>69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</row>
    <row r="363" spans="3:37" x14ac:dyDescent="0.25">
      <c r="C363" s="8" t="s">
        <v>96</v>
      </c>
      <c r="D363" s="7" t="s">
        <v>96</v>
      </c>
      <c r="E363" s="7">
        <v>42258</v>
      </c>
      <c r="F363" s="7">
        <v>54</v>
      </c>
      <c r="G363" s="7">
        <v>10</v>
      </c>
      <c r="H363" s="7">
        <v>0.18518518518518501</v>
      </c>
      <c r="I363" s="7">
        <v>13.43166667</v>
      </c>
      <c r="J363" s="7">
        <v>52.304166670000001</v>
      </c>
      <c r="K363" s="7">
        <v>18.9025</v>
      </c>
      <c r="L363" s="7">
        <v>12.392250000000001</v>
      </c>
      <c r="M363" s="7">
        <v>278.89999999999998</v>
      </c>
      <c r="N363" s="7">
        <v>234.33158330000001</v>
      </c>
      <c r="O363" s="7" t="s">
        <v>69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</row>
    <row r="364" spans="3:37" x14ac:dyDescent="0.25">
      <c r="C364" s="8" t="s">
        <v>423</v>
      </c>
      <c r="D364" s="7" t="s">
        <v>423</v>
      </c>
      <c r="E364" s="7">
        <v>42147</v>
      </c>
      <c r="F364" s="7">
        <v>61</v>
      </c>
      <c r="G364" s="7">
        <v>42</v>
      </c>
      <c r="H364" s="7">
        <v>0.68852459016393397</v>
      </c>
      <c r="I364" s="7">
        <v>13.52083333</v>
      </c>
      <c r="J364" s="7">
        <v>35.880833330000002</v>
      </c>
      <c r="K364" s="7">
        <v>74.25708333</v>
      </c>
      <c r="L364" s="7">
        <v>7.2749166670000003</v>
      </c>
      <c r="M364" s="7">
        <v>103.83666669999999</v>
      </c>
      <c r="N364" s="7">
        <v>25.607833329999998</v>
      </c>
      <c r="O364" s="7" t="s">
        <v>80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</row>
    <row r="365" spans="3:37" x14ac:dyDescent="0.25">
      <c r="C365" s="8" t="s">
        <v>163</v>
      </c>
      <c r="D365" s="7" t="s">
        <v>163</v>
      </c>
      <c r="E365" s="7">
        <v>42219</v>
      </c>
      <c r="F365" s="7">
        <v>24</v>
      </c>
      <c r="G365" s="7">
        <v>5</v>
      </c>
      <c r="H365" s="7">
        <v>0.20833333333333301</v>
      </c>
      <c r="I365" s="7">
        <v>13.475</v>
      </c>
      <c r="J365" s="7">
        <v>46.858750000000001</v>
      </c>
      <c r="K365" s="7">
        <v>49.984999999999999</v>
      </c>
      <c r="L365" s="7">
        <v>16.14779167</v>
      </c>
      <c r="M365" s="7">
        <v>24.4925</v>
      </c>
      <c r="N365" s="7">
        <v>196.6199167</v>
      </c>
      <c r="O365" s="7" t="s">
        <v>69</v>
      </c>
      <c r="P365" s="7">
        <v>0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</row>
    <row r="366" spans="3:37" x14ac:dyDescent="0.25">
      <c r="C366" s="8" t="s">
        <v>263</v>
      </c>
      <c r="D366" s="7" t="s">
        <v>263</v>
      </c>
      <c r="E366" s="7">
        <v>42185</v>
      </c>
      <c r="F366" s="7">
        <v>16</v>
      </c>
      <c r="G366" s="7">
        <v>9</v>
      </c>
      <c r="H366" s="7">
        <v>0.5625</v>
      </c>
      <c r="I366" s="7">
        <v>13.4275</v>
      </c>
      <c r="J366" s="7">
        <v>48.49208333</v>
      </c>
      <c r="K366" s="7">
        <v>50.483333330000001</v>
      </c>
      <c r="L366" s="7">
        <v>2.755416667</v>
      </c>
      <c r="M366" s="7">
        <v>183.66874999999999</v>
      </c>
      <c r="N366" s="7">
        <v>328.7606667</v>
      </c>
      <c r="O366" s="7" t="s">
        <v>80</v>
      </c>
      <c r="P366" s="7">
        <v>0</v>
      </c>
      <c r="Q366" s="7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</row>
    <row r="367" spans="3:37" x14ac:dyDescent="0.25">
      <c r="C367" s="8" t="s">
        <v>83</v>
      </c>
      <c r="D367" s="7" t="s">
        <v>83</v>
      </c>
      <c r="E367" s="7">
        <v>42271</v>
      </c>
      <c r="F367" s="7">
        <v>21</v>
      </c>
      <c r="G367" s="7">
        <v>1</v>
      </c>
      <c r="H367" s="7">
        <v>4.7619047619047603E-2</v>
      </c>
      <c r="I367" s="7">
        <v>13.553750000000001</v>
      </c>
      <c r="J367" s="7">
        <v>36.099583330000002</v>
      </c>
      <c r="K367" s="7">
        <v>60.978749999999998</v>
      </c>
      <c r="L367" s="7">
        <v>51.610833329999998</v>
      </c>
      <c r="M367" s="7">
        <v>265.41666670000001</v>
      </c>
      <c r="N367" s="7">
        <v>180.31587500000001</v>
      </c>
      <c r="O367" s="7" t="s">
        <v>69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</row>
    <row r="368" spans="3:37" x14ac:dyDescent="0.25">
      <c r="C368" s="8" t="s">
        <v>463</v>
      </c>
      <c r="D368" s="7" t="s">
        <v>463</v>
      </c>
      <c r="E368" s="7">
        <v>42132</v>
      </c>
      <c r="F368" s="7">
        <v>2</v>
      </c>
      <c r="G368" s="7">
        <v>0</v>
      </c>
      <c r="H368" s="7">
        <v>0</v>
      </c>
      <c r="I368" s="7">
        <v>13.64916667</v>
      </c>
      <c r="J368" s="7">
        <v>28.24208333</v>
      </c>
      <c r="K368" s="7">
        <v>52.793750000000003</v>
      </c>
      <c r="L368" s="7">
        <v>6.9119999999999999</v>
      </c>
      <c r="M368" s="7">
        <v>122.8074167</v>
      </c>
      <c r="N368" s="7">
        <v>35.502083329999998</v>
      </c>
      <c r="O368" s="7" t="s">
        <v>69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</row>
    <row r="369" spans="3:37" x14ac:dyDescent="0.25">
      <c r="C369" s="8" t="s">
        <v>430</v>
      </c>
      <c r="D369" s="7" t="s">
        <v>430</v>
      </c>
      <c r="E369" s="7">
        <v>42146</v>
      </c>
      <c r="F369" s="7">
        <v>3</v>
      </c>
      <c r="G369" s="7">
        <v>0</v>
      </c>
      <c r="H369" s="7">
        <v>0</v>
      </c>
      <c r="I369" s="7">
        <v>13.58791667</v>
      </c>
      <c r="J369" s="7">
        <v>33.091250000000002</v>
      </c>
      <c r="K369" s="7">
        <v>83.536666670000002</v>
      </c>
      <c r="L369" s="7">
        <v>6.9592499999999999</v>
      </c>
      <c r="M369" s="7">
        <v>61.316249999999997</v>
      </c>
      <c r="N369" s="7">
        <v>0.212708333</v>
      </c>
      <c r="O369" s="7" t="s">
        <v>69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1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</row>
    <row r="370" spans="3:37" x14ac:dyDescent="0.25">
      <c r="C370" s="8" t="s">
        <v>86</v>
      </c>
      <c r="D370" s="7" t="s">
        <v>86</v>
      </c>
      <c r="E370" s="7">
        <v>42268</v>
      </c>
      <c r="F370" s="7">
        <v>33</v>
      </c>
      <c r="G370" s="7">
        <v>9</v>
      </c>
      <c r="H370" s="7">
        <v>0.27272727272727298</v>
      </c>
      <c r="I370" s="7">
        <v>13.463749999999999</v>
      </c>
      <c r="J370" s="7">
        <v>37.40666667</v>
      </c>
      <c r="K370" s="7">
        <v>17.205416670000002</v>
      </c>
      <c r="L370" s="7">
        <v>13.779083330000001</v>
      </c>
      <c r="M370" s="7">
        <v>149.3954167</v>
      </c>
      <c r="N370" s="7">
        <v>221.83216669999999</v>
      </c>
      <c r="O370" s="7" t="s">
        <v>69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</row>
    <row r="371" spans="3:37" x14ac:dyDescent="0.25">
      <c r="C371" s="8" t="s">
        <v>141</v>
      </c>
      <c r="D371" s="7" t="s">
        <v>141</v>
      </c>
      <c r="E371" s="7">
        <v>42228</v>
      </c>
      <c r="F371" s="7">
        <v>6</v>
      </c>
      <c r="G371" s="7">
        <v>2</v>
      </c>
      <c r="H371" s="7">
        <v>0.33333333333333298</v>
      </c>
      <c r="I371" s="7">
        <v>13.51125</v>
      </c>
      <c r="J371" s="7">
        <v>51.375833329999999</v>
      </c>
      <c r="K371" s="7">
        <v>46.14041667</v>
      </c>
      <c r="L371" s="7">
        <v>6.6737083330000004</v>
      </c>
      <c r="M371" s="7">
        <v>171.633375</v>
      </c>
      <c r="N371" s="7">
        <v>208.6705</v>
      </c>
      <c r="O371" s="7" t="s">
        <v>69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</row>
    <row r="372" spans="3:37" x14ac:dyDescent="0.25">
      <c r="C372" s="8" t="s">
        <v>72</v>
      </c>
      <c r="D372" s="7" t="s">
        <v>72</v>
      </c>
      <c r="E372" s="7">
        <v>42290</v>
      </c>
      <c r="F372" s="7">
        <v>8</v>
      </c>
      <c r="G372" s="7">
        <v>0</v>
      </c>
      <c r="H372" s="7">
        <v>0</v>
      </c>
      <c r="I372" s="7">
        <v>13.532083330000001</v>
      </c>
      <c r="J372" s="7">
        <v>40.979583329999997</v>
      </c>
      <c r="K372" s="7">
        <v>28.335708329999999</v>
      </c>
      <c r="L372" s="7">
        <v>19.59116667</v>
      </c>
      <c r="M372" s="7">
        <v>279.77916670000002</v>
      </c>
      <c r="N372" s="7">
        <v>176.38266669999999</v>
      </c>
      <c r="O372" s="7" t="s">
        <v>69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</row>
    <row r="373" spans="3:37" x14ac:dyDescent="0.25">
      <c r="C373" s="8" t="s">
        <v>234</v>
      </c>
      <c r="D373" s="7" t="s">
        <v>234</v>
      </c>
      <c r="E373" s="7">
        <v>42195</v>
      </c>
      <c r="F373" s="7">
        <v>93</v>
      </c>
      <c r="G373" s="7">
        <v>49</v>
      </c>
      <c r="H373" s="7">
        <v>0.52688172043010795</v>
      </c>
      <c r="I373" s="7">
        <v>13.47083333</v>
      </c>
      <c r="J373" s="7">
        <v>47.202083330000001</v>
      </c>
      <c r="K373" s="7">
        <v>55.712916669999998</v>
      </c>
      <c r="L373" s="7">
        <v>4.8921666669999997</v>
      </c>
      <c r="M373" s="7">
        <v>135.09120830000001</v>
      </c>
      <c r="N373" s="7">
        <v>252.26124999999999</v>
      </c>
      <c r="O373" s="7" t="s">
        <v>80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</row>
    <row r="374" spans="3:37" x14ac:dyDescent="0.25">
      <c r="C374" s="8" t="s">
        <v>378</v>
      </c>
      <c r="D374" s="7" t="s">
        <v>378</v>
      </c>
      <c r="E374" s="7">
        <v>42160</v>
      </c>
      <c r="F374" s="7">
        <v>3</v>
      </c>
      <c r="G374" s="7">
        <v>3</v>
      </c>
      <c r="H374" s="7">
        <v>1</v>
      </c>
      <c r="I374" s="7">
        <v>13.532083330000001</v>
      </c>
      <c r="J374" s="7">
        <v>38.946666669999999</v>
      </c>
      <c r="K374" s="7">
        <v>50.587083329999999</v>
      </c>
      <c r="L374" s="7">
        <v>5.9370833330000004</v>
      </c>
      <c r="M374" s="7">
        <v>153.6</v>
      </c>
      <c r="N374" s="7">
        <v>359.3387917</v>
      </c>
      <c r="O374" s="7" t="s">
        <v>80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1</v>
      </c>
      <c r="AH374" s="7">
        <v>0</v>
      </c>
      <c r="AI374" s="7">
        <v>0</v>
      </c>
      <c r="AJ374" s="7">
        <v>0</v>
      </c>
      <c r="AK374" s="7">
        <v>0</v>
      </c>
    </row>
    <row r="375" spans="3:37" x14ac:dyDescent="0.25">
      <c r="C375" s="8" t="s">
        <v>536</v>
      </c>
      <c r="D375" s="7" t="s">
        <v>536</v>
      </c>
      <c r="E375" s="7">
        <v>42028</v>
      </c>
      <c r="F375" s="7">
        <v>4</v>
      </c>
      <c r="G375" s="7">
        <v>0</v>
      </c>
      <c r="H375" s="7">
        <v>0</v>
      </c>
      <c r="I375" s="7">
        <v>13.641249999999999</v>
      </c>
      <c r="J375" s="7">
        <v>35.250833329999999</v>
      </c>
      <c r="K375" s="7">
        <v>59.772916670000001</v>
      </c>
      <c r="L375" s="7">
        <v>18.048458329999999</v>
      </c>
      <c r="M375" s="7">
        <v>271.59166670000002</v>
      </c>
      <c r="N375" s="7">
        <v>3.09375</v>
      </c>
      <c r="O375" s="7" t="s">
        <v>69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</row>
    <row r="376" spans="3:37" x14ac:dyDescent="0.25">
      <c r="C376" s="8" t="s">
        <v>112</v>
      </c>
      <c r="D376" s="7" t="s">
        <v>112</v>
      </c>
      <c r="E376" s="7">
        <v>42243</v>
      </c>
      <c r="F376" s="7">
        <v>34</v>
      </c>
      <c r="G376" s="7">
        <v>0</v>
      </c>
      <c r="H376" s="7">
        <v>0</v>
      </c>
      <c r="I376" s="7">
        <v>13.477916670000001</v>
      </c>
      <c r="J376" s="7">
        <v>40.64875</v>
      </c>
      <c r="K376" s="7">
        <v>66.89916667</v>
      </c>
      <c r="L376" s="7">
        <v>38.684166670000003</v>
      </c>
      <c r="M376" s="7">
        <v>21.474166669999999</v>
      </c>
      <c r="N376" s="7">
        <v>250.30237500000001</v>
      </c>
      <c r="O376" s="7" t="s">
        <v>69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</row>
    <row r="377" spans="3:37" x14ac:dyDescent="0.25">
      <c r="C377" s="8" t="s">
        <v>306</v>
      </c>
      <c r="D377" s="7" t="s">
        <v>306</v>
      </c>
      <c r="E377" s="7">
        <v>42176</v>
      </c>
      <c r="F377" s="7">
        <v>18</v>
      </c>
      <c r="G377" s="7">
        <v>3</v>
      </c>
      <c r="H377" s="7">
        <v>0.16666666666666699</v>
      </c>
      <c r="I377" s="7">
        <v>13.4925</v>
      </c>
      <c r="J377" s="7">
        <v>33.592083330000001</v>
      </c>
      <c r="K377" s="7">
        <v>49.675833330000003</v>
      </c>
      <c r="L377" s="7">
        <v>19.792958330000001</v>
      </c>
      <c r="M377" s="7">
        <v>273.6166667</v>
      </c>
      <c r="N377" s="7">
        <v>297.31045829999999</v>
      </c>
      <c r="O377" s="7" t="s">
        <v>69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</row>
    <row r="378" spans="3:37" x14ac:dyDescent="0.25">
      <c r="C378" s="8" t="s">
        <v>105</v>
      </c>
      <c r="D378" s="7" t="s">
        <v>105</v>
      </c>
      <c r="E378" s="7">
        <v>42250</v>
      </c>
      <c r="F378" s="7">
        <v>39</v>
      </c>
      <c r="G378" s="7">
        <v>0</v>
      </c>
      <c r="H378" s="7">
        <v>0</v>
      </c>
      <c r="I378" s="7">
        <v>13.534166669999999</v>
      </c>
      <c r="J378" s="7">
        <v>20.42208333</v>
      </c>
      <c r="K378" s="7">
        <v>90.81</v>
      </c>
      <c r="L378" s="7">
        <v>8.3450000000000006</v>
      </c>
      <c r="M378" s="7">
        <v>195.80375000000001</v>
      </c>
      <c r="N378" s="7">
        <v>214.4229167</v>
      </c>
      <c r="O378" s="7" t="s">
        <v>69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</row>
    <row r="379" spans="3:37" x14ac:dyDescent="0.25">
      <c r="C379" s="8" t="s">
        <v>527</v>
      </c>
      <c r="D379" s="7" t="s">
        <v>527</v>
      </c>
      <c r="E379" s="7">
        <v>42048</v>
      </c>
      <c r="F379" s="7">
        <v>2</v>
      </c>
      <c r="G379" s="7">
        <v>0</v>
      </c>
      <c r="H379" s="7">
        <v>0</v>
      </c>
      <c r="I379" s="7">
        <v>13.585000000000001</v>
      </c>
      <c r="J379" s="7">
        <v>32.825416670000003</v>
      </c>
      <c r="K379" s="7">
        <v>40.392916669999998</v>
      </c>
      <c r="L379" s="7">
        <v>24.526833329999999</v>
      </c>
      <c r="M379" s="7">
        <v>268.05</v>
      </c>
      <c r="N379" s="7">
        <v>3.3083332999999999E-2</v>
      </c>
      <c r="O379" s="7" t="s">
        <v>69</v>
      </c>
      <c r="P379" s="7">
        <v>0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</row>
    <row r="380" spans="3:37" x14ac:dyDescent="0.25">
      <c r="C380" s="8" t="s">
        <v>508</v>
      </c>
      <c r="D380" s="7" t="s">
        <v>508</v>
      </c>
      <c r="E380" s="7">
        <v>42072</v>
      </c>
      <c r="F380" s="7">
        <v>14</v>
      </c>
      <c r="G380" s="7">
        <v>0</v>
      </c>
      <c r="H380" s="7">
        <v>0</v>
      </c>
      <c r="I380" s="7">
        <v>13.544166669999999</v>
      </c>
      <c r="J380" s="7">
        <v>33.028333330000002</v>
      </c>
      <c r="K380" s="7">
        <v>26.127333329999999</v>
      </c>
      <c r="L380" s="7">
        <v>12.342708330000001</v>
      </c>
      <c r="M380" s="7">
        <v>16.412083330000002</v>
      </c>
      <c r="N380" s="7">
        <v>10.20933333</v>
      </c>
      <c r="O380" s="7" t="s">
        <v>69</v>
      </c>
      <c r="P380" s="7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</row>
    <row r="381" spans="3:37" x14ac:dyDescent="0.25">
      <c r="C381" s="8" t="s">
        <v>344</v>
      </c>
      <c r="D381" s="7" t="s">
        <v>344</v>
      </c>
      <c r="E381" s="7">
        <v>42167</v>
      </c>
      <c r="F381" s="7">
        <v>2</v>
      </c>
      <c r="G381" s="7">
        <v>2</v>
      </c>
      <c r="H381" s="7">
        <v>1</v>
      </c>
      <c r="I381" s="7">
        <v>13.545833330000001</v>
      </c>
      <c r="J381" s="7">
        <v>39.889166670000002</v>
      </c>
      <c r="K381" s="7">
        <v>12.741125</v>
      </c>
      <c r="L381" s="7">
        <v>14.657875000000001</v>
      </c>
      <c r="M381" s="7">
        <v>33.321666669999999</v>
      </c>
      <c r="N381" s="7">
        <v>368.05608330000001</v>
      </c>
      <c r="O381" s="7" t="s">
        <v>80</v>
      </c>
      <c r="P381" s="7">
        <v>0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</row>
    <row r="382" spans="3:37" x14ac:dyDescent="0.25">
      <c r="C382" s="8" t="s">
        <v>185</v>
      </c>
      <c r="D382" s="7" t="s">
        <v>185</v>
      </c>
      <c r="E382" s="7">
        <v>42211</v>
      </c>
      <c r="F382" s="7">
        <v>37</v>
      </c>
      <c r="G382" s="7">
        <v>13</v>
      </c>
      <c r="H382" s="7">
        <v>0.35135135135135098</v>
      </c>
      <c r="I382" s="7">
        <v>13.54541667</v>
      </c>
      <c r="J382" s="7">
        <v>27.265000000000001</v>
      </c>
      <c r="K382" s="7">
        <v>80.212083329999999</v>
      </c>
      <c r="L382" s="7">
        <v>5.0093750000000004</v>
      </c>
      <c r="M382" s="7">
        <v>198.077125</v>
      </c>
      <c r="N382" s="7">
        <v>205.9569583</v>
      </c>
      <c r="O382" s="7" t="s">
        <v>69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</row>
    <row r="383" spans="3:37" x14ac:dyDescent="0.25">
      <c r="C383" s="8" t="s">
        <v>348</v>
      </c>
      <c r="D383" s="7" t="s">
        <v>348</v>
      </c>
      <c r="E383" s="7">
        <v>42166</v>
      </c>
      <c r="F383" s="7">
        <v>15</v>
      </c>
      <c r="G383" s="7">
        <v>3</v>
      </c>
      <c r="H383" s="7">
        <v>0.2</v>
      </c>
      <c r="I383" s="7">
        <v>13.50208333</v>
      </c>
      <c r="J383" s="7">
        <v>46.228749999999998</v>
      </c>
      <c r="K383" s="7">
        <v>29.615416669999998</v>
      </c>
      <c r="L383" s="7">
        <v>19.002875</v>
      </c>
      <c r="M383" s="7">
        <v>21.64041667</v>
      </c>
      <c r="N383" s="7">
        <v>344.787375</v>
      </c>
      <c r="O383" s="7" t="s">
        <v>69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</row>
    <row r="384" spans="3:37" x14ac:dyDescent="0.25">
      <c r="C384" s="8" t="s">
        <v>78</v>
      </c>
      <c r="D384" s="7" t="s">
        <v>78</v>
      </c>
      <c r="E384" s="7">
        <v>42275</v>
      </c>
      <c r="F384" s="7">
        <v>12</v>
      </c>
      <c r="G384" s="7">
        <v>4</v>
      </c>
      <c r="H384" s="7">
        <v>0.33333333333333298</v>
      </c>
      <c r="I384" s="7">
        <v>13.50333333</v>
      </c>
      <c r="J384" s="7">
        <v>38.335416670000001</v>
      </c>
      <c r="K384" s="7">
        <v>27.025416669999998</v>
      </c>
      <c r="L384" s="7">
        <v>17.115208330000002</v>
      </c>
      <c r="M384" s="7">
        <v>270.8666667</v>
      </c>
      <c r="N384" s="7">
        <v>201.85258329999999</v>
      </c>
      <c r="O384" s="7" t="s">
        <v>69</v>
      </c>
      <c r="P384" s="7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</row>
    <row r="385" spans="3:37" x14ac:dyDescent="0.25">
      <c r="C385" s="8" t="s">
        <v>74</v>
      </c>
      <c r="D385" s="7" t="s">
        <v>74</v>
      </c>
      <c r="E385" s="7">
        <v>42280</v>
      </c>
      <c r="F385" s="7">
        <v>112</v>
      </c>
      <c r="G385" s="7">
        <v>0</v>
      </c>
      <c r="H385" s="7">
        <v>0</v>
      </c>
      <c r="I385" s="7">
        <v>13.577500000000001</v>
      </c>
      <c r="J385" s="7">
        <v>31.822916670000001</v>
      </c>
      <c r="K385" s="7">
        <v>62.337083329999999</v>
      </c>
      <c r="L385" s="7">
        <v>13.12504167</v>
      </c>
      <c r="M385" s="7">
        <v>153.93166669999999</v>
      </c>
      <c r="N385" s="7">
        <v>196.3752083</v>
      </c>
      <c r="O385" s="7" t="s">
        <v>69</v>
      </c>
      <c r="P385" s="7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</row>
    <row r="386" spans="3:37" x14ac:dyDescent="0.25">
      <c r="C386" s="8" t="s">
        <v>437</v>
      </c>
      <c r="D386" s="7" t="s">
        <v>437</v>
      </c>
      <c r="E386" s="7">
        <v>42143</v>
      </c>
      <c r="F386" s="7">
        <v>21</v>
      </c>
      <c r="G386" s="7">
        <v>11</v>
      </c>
      <c r="H386" s="7">
        <v>0.52380952380952395</v>
      </c>
      <c r="I386" s="7">
        <v>13.59416667</v>
      </c>
      <c r="J386" s="7">
        <v>31.2</v>
      </c>
      <c r="K386" s="7">
        <v>75.004583330000003</v>
      </c>
      <c r="L386" s="7">
        <v>11.315958330000001</v>
      </c>
      <c r="M386" s="7">
        <v>83.572083329999998</v>
      </c>
      <c r="N386" s="7">
        <v>0.12995833300000001</v>
      </c>
      <c r="O386" s="7" t="s">
        <v>80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</row>
    <row r="387" spans="3:37" x14ac:dyDescent="0.25">
      <c r="C387" s="8" t="s">
        <v>525</v>
      </c>
      <c r="D387" s="7" t="s">
        <v>525</v>
      </c>
      <c r="E387" s="7">
        <v>42049</v>
      </c>
      <c r="F387" s="7">
        <v>2</v>
      </c>
      <c r="G387" s="7">
        <v>0</v>
      </c>
      <c r="H387" s="7">
        <v>0</v>
      </c>
      <c r="I387" s="7">
        <v>13.55833333</v>
      </c>
      <c r="J387" s="7">
        <v>25.717916670000001</v>
      </c>
      <c r="K387" s="7">
        <v>25.548416670000002</v>
      </c>
      <c r="L387" s="7">
        <v>12.4985</v>
      </c>
      <c r="M387" s="7">
        <v>246.7392083</v>
      </c>
      <c r="N387" s="7">
        <v>0.144166667</v>
      </c>
      <c r="O387" s="7" t="s">
        <v>69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1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</row>
    <row r="388" spans="3:37" x14ac:dyDescent="0.25">
      <c r="C388" s="8" t="s">
        <v>133</v>
      </c>
      <c r="D388" s="7" t="s">
        <v>133</v>
      </c>
      <c r="E388" s="7">
        <v>42232</v>
      </c>
      <c r="F388" s="7">
        <v>41</v>
      </c>
      <c r="G388" s="7">
        <v>25</v>
      </c>
      <c r="H388" s="7">
        <v>0.60975609756097604</v>
      </c>
      <c r="I388" s="7">
        <v>13.46208333</v>
      </c>
      <c r="J388" s="7">
        <v>41.11791667</v>
      </c>
      <c r="K388" s="7">
        <v>44.512916670000003</v>
      </c>
      <c r="L388" s="7">
        <v>1.663208333</v>
      </c>
      <c r="M388" s="7">
        <v>210.48</v>
      </c>
      <c r="N388" s="7">
        <v>294.587625</v>
      </c>
      <c r="O388" s="7" t="s">
        <v>80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</row>
    <row r="389" spans="3:37" x14ac:dyDescent="0.25">
      <c r="C389" s="8" t="s">
        <v>252</v>
      </c>
      <c r="D389" s="7" t="s">
        <v>252</v>
      </c>
      <c r="E389" s="7">
        <v>42189</v>
      </c>
      <c r="F389" s="7">
        <v>5</v>
      </c>
      <c r="G389" s="7">
        <v>5</v>
      </c>
      <c r="H389" s="7">
        <v>1</v>
      </c>
      <c r="I389" s="7">
        <v>13.39666667</v>
      </c>
      <c r="J389" s="7">
        <v>54.948749999999997</v>
      </c>
      <c r="K389" s="7">
        <v>28.751249999999999</v>
      </c>
      <c r="L389" s="7">
        <v>1.358333333</v>
      </c>
      <c r="M389" s="7">
        <v>28.054166670000001</v>
      </c>
      <c r="N389" s="7">
        <v>351.9732917</v>
      </c>
      <c r="O389" s="7" t="s">
        <v>80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</row>
    <row r="390" spans="3:37" x14ac:dyDescent="0.25">
      <c r="C390" s="8" t="s">
        <v>208</v>
      </c>
      <c r="D390" s="7" t="s">
        <v>208</v>
      </c>
      <c r="E390" s="7">
        <v>42204</v>
      </c>
      <c r="F390" s="7">
        <v>42</v>
      </c>
      <c r="G390" s="7">
        <v>29</v>
      </c>
      <c r="H390" s="7">
        <v>0.69047619047619002</v>
      </c>
      <c r="I390" s="7">
        <v>13.425000000000001</v>
      </c>
      <c r="J390" s="7">
        <v>49.732500000000002</v>
      </c>
      <c r="K390" s="7">
        <v>49.06958333</v>
      </c>
      <c r="L390" s="7">
        <v>3.9822916670000001</v>
      </c>
      <c r="M390" s="7">
        <v>226.1925</v>
      </c>
      <c r="N390" s="7">
        <v>328.98383330000001</v>
      </c>
      <c r="O390" s="7" t="s">
        <v>80</v>
      </c>
      <c r="P390" s="7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</row>
    <row r="391" spans="3:37" x14ac:dyDescent="0.25">
      <c r="C391" s="8" t="s">
        <v>476</v>
      </c>
      <c r="D391" s="7" t="s">
        <v>476</v>
      </c>
      <c r="E391" s="7">
        <v>42126</v>
      </c>
      <c r="F391" s="7">
        <v>3</v>
      </c>
      <c r="G391" s="7">
        <v>0</v>
      </c>
      <c r="H391" s="7">
        <v>0</v>
      </c>
      <c r="I391" s="7">
        <v>13.56041667</v>
      </c>
      <c r="J391" s="7">
        <v>30.664583329999999</v>
      </c>
      <c r="K391" s="7">
        <v>30.904833329999999</v>
      </c>
      <c r="L391" s="7">
        <v>6.0655000000000001</v>
      </c>
      <c r="M391" s="7">
        <v>141.95708329999999</v>
      </c>
      <c r="N391" s="7">
        <v>44.96</v>
      </c>
      <c r="O391" s="7" t="s">
        <v>69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1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</row>
    <row r="392" spans="3:37" x14ac:dyDescent="0.25">
      <c r="C392" s="8" t="s">
        <v>474</v>
      </c>
      <c r="D392" s="7" t="s">
        <v>474</v>
      </c>
      <c r="E392" s="7">
        <v>42126</v>
      </c>
      <c r="F392" s="7">
        <v>7</v>
      </c>
      <c r="G392" s="7">
        <v>0</v>
      </c>
      <c r="H392" s="7">
        <v>0</v>
      </c>
      <c r="I392" s="7">
        <v>13.56041667</v>
      </c>
      <c r="J392" s="7">
        <v>30.664583329999999</v>
      </c>
      <c r="K392" s="7">
        <v>30.904833329999999</v>
      </c>
      <c r="L392" s="7">
        <v>6.0655000000000001</v>
      </c>
      <c r="M392" s="7">
        <v>141.95708329999999</v>
      </c>
      <c r="N392" s="7">
        <v>44.96</v>
      </c>
      <c r="O392" s="7" t="s">
        <v>69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</row>
    <row r="393" spans="3:37" x14ac:dyDescent="0.25">
      <c r="C393" s="8" t="s">
        <v>350</v>
      </c>
      <c r="D393" s="7" t="s">
        <v>350</v>
      </c>
      <c r="E393" s="7">
        <v>42166</v>
      </c>
      <c r="F393" s="7">
        <v>6</v>
      </c>
      <c r="G393" s="7">
        <v>0</v>
      </c>
      <c r="H393" s="7">
        <v>0</v>
      </c>
      <c r="I393" s="7">
        <v>13.50208333</v>
      </c>
      <c r="J393" s="7">
        <v>46.228749999999998</v>
      </c>
      <c r="K393" s="7">
        <v>29.615416669999998</v>
      </c>
      <c r="L393" s="7">
        <v>19.002875</v>
      </c>
      <c r="M393" s="7">
        <v>21.64041667</v>
      </c>
      <c r="N393" s="7">
        <v>344.787375</v>
      </c>
      <c r="O393" s="7" t="s">
        <v>69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</row>
    <row r="394" spans="3:37" x14ac:dyDescent="0.25">
      <c r="C394" s="8" t="s">
        <v>447</v>
      </c>
      <c r="D394" s="7" t="s">
        <v>447</v>
      </c>
      <c r="E394" s="7">
        <v>42137</v>
      </c>
      <c r="F394" s="7">
        <v>36</v>
      </c>
      <c r="G394" s="7">
        <v>22</v>
      </c>
      <c r="H394" s="7">
        <v>0.61111111111111105</v>
      </c>
      <c r="I394" s="7">
        <v>13.56625</v>
      </c>
      <c r="J394" s="7">
        <v>25.059583329999999</v>
      </c>
      <c r="K394" s="7">
        <v>97.116666670000001</v>
      </c>
      <c r="L394" s="7">
        <v>4.3988750000000003</v>
      </c>
      <c r="M394" s="7">
        <v>98.803833330000003</v>
      </c>
      <c r="N394" s="7">
        <v>0</v>
      </c>
      <c r="O394" s="7" t="s">
        <v>80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</row>
    <row r="395" spans="3:37" x14ac:dyDescent="0.25">
      <c r="C395" s="8" t="s">
        <v>302</v>
      </c>
      <c r="D395" s="7" t="s">
        <v>302</v>
      </c>
      <c r="E395" s="7">
        <v>42177</v>
      </c>
      <c r="F395" s="7">
        <v>2</v>
      </c>
      <c r="G395" s="7">
        <v>2</v>
      </c>
      <c r="H395" s="7">
        <v>1</v>
      </c>
      <c r="I395" s="7">
        <v>13.55458333</v>
      </c>
      <c r="J395" s="7">
        <v>31.411249999999999</v>
      </c>
      <c r="K395" s="7">
        <v>80.404583329999994</v>
      </c>
      <c r="L395" s="7">
        <v>13.34379167</v>
      </c>
      <c r="M395" s="7">
        <v>242.96666669999999</v>
      </c>
      <c r="N395" s="7">
        <v>240.7595833</v>
      </c>
      <c r="O395" s="7" t="s">
        <v>80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1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</row>
    <row r="396" spans="3:37" x14ac:dyDescent="0.25">
      <c r="C396" s="8" t="s">
        <v>316</v>
      </c>
      <c r="D396" s="7" t="s">
        <v>316</v>
      </c>
      <c r="E396" s="7">
        <v>42174</v>
      </c>
      <c r="F396" s="7">
        <v>30</v>
      </c>
      <c r="G396" s="7">
        <v>24</v>
      </c>
      <c r="H396" s="7">
        <v>0.8</v>
      </c>
      <c r="I396" s="7">
        <v>13.55291667</v>
      </c>
      <c r="J396" s="7">
        <v>31.901666670000001</v>
      </c>
      <c r="K396" s="7">
        <v>65.758750000000006</v>
      </c>
      <c r="L396" s="7">
        <v>9.339041667</v>
      </c>
      <c r="M396" s="7">
        <v>177.51249999999999</v>
      </c>
      <c r="N396" s="7">
        <v>329.42866670000001</v>
      </c>
      <c r="O396" s="7" t="s">
        <v>80</v>
      </c>
      <c r="P396" s="7">
        <v>0</v>
      </c>
      <c r="Q396" s="7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</row>
    <row r="397" spans="3:37" x14ac:dyDescent="0.25">
      <c r="C397" s="8" t="s">
        <v>231</v>
      </c>
      <c r="D397" s="7" t="s">
        <v>231</v>
      </c>
      <c r="E397" s="7">
        <v>42196</v>
      </c>
      <c r="F397" s="7">
        <v>16</v>
      </c>
      <c r="G397" s="7">
        <v>2</v>
      </c>
      <c r="H397" s="7">
        <v>0.125</v>
      </c>
      <c r="I397" s="7">
        <v>13.49</v>
      </c>
      <c r="J397" s="7">
        <v>40.66333333</v>
      </c>
      <c r="K397" s="7">
        <v>69.77416667</v>
      </c>
      <c r="L397" s="7">
        <v>21.657791670000002</v>
      </c>
      <c r="M397" s="7">
        <v>273.03333329999998</v>
      </c>
      <c r="N397" s="7">
        <v>231.46820829999999</v>
      </c>
      <c r="O397" s="7" t="s">
        <v>69</v>
      </c>
      <c r="P397" s="7">
        <v>0</v>
      </c>
      <c r="Q397" s="7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</row>
    <row r="398" spans="3:37" x14ac:dyDescent="0.25">
      <c r="C398" s="8" t="s">
        <v>120</v>
      </c>
      <c r="D398" s="7" t="s">
        <v>120</v>
      </c>
      <c r="E398" s="7">
        <v>42238</v>
      </c>
      <c r="F398" s="7">
        <v>4</v>
      </c>
      <c r="G398" s="7">
        <v>0</v>
      </c>
      <c r="H398" s="7">
        <v>0</v>
      </c>
      <c r="I398" s="7">
        <v>13.44541667</v>
      </c>
      <c r="J398" s="7">
        <v>44.369166669999998</v>
      </c>
      <c r="K398" s="7">
        <v>18.2605</v>
      </c>
      <c r="L398" s="7">
        <v>4.4974166670000004</v>
      </c>
      <c r="M398" s="7">
        <v>55.200916669999998</v>
      </c>
      <c r="N398" s="7">
        <v>281.86062500000003</v>
      </c>
      <c r="O398" s="7" t="s">
        <v>69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</row>
    <row r="399" spans="3:37" x14ac:dyDescent="0.25">
      <c r="C399" s="8" t="s">
        <v>337</v>
      </c>
      <c r="D399" s="7" t="s">
        <v>337</v>
      </c>
      <c r="E399" s="7">
        <v>42168</v>
      </c>
      <c r="F399" s="7">
        <v>5</v>
      </c>
      <c r="G399" s="7">
        <v>3</v>
      </c>
      <c r="H399" s="7">
        <v>0.6</v>
      </c>
      <c r="I399" s="7">
        <v>13.542083330000001</v>
      </c>
      <c r="J399" s="7">
        <v>31.215833329999999</v>
      </c>
      <c r="K399" s="7">
        <v>45.766249999999999</v>
      </c>
      <c r="L399" s="7">
        <v>1.786333333</v>
      </c>
      <c r="M399" s="7">
        <v>29.300416670000001</v>
      </c>
      <c r="N399" s="7">
        <v>364.51741670000001</v>
      </c>
      <c r="O399" s="7" t="s">
        <v>80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1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</row>
    <row r="400" spans="3:37" x14ac:dyDescent="0.25">
      <c r="C400" s="8" t="s">
        <v>138</v>
      </c>
      <c r="D400" s="7" t="s">
        <v>138</v>
      </c>
      <c r="E400" s="7">
        <v>42230</v>
      </c>
      <c r="F400" s="7">
        <v>78</v>
      </c>
      <c r="G400" s="7">
        <v>16</v>
      </c>
      <c r="H400" s="7">
        <v>0.20512820512820501</v>
      </c>
      <c r="I400" s="7">
        <v>13.483750000000001</v>
      </c>
      <c r="J400" s="7">
        <v>40.049166669999998</v>
      </c>
      <c r="K400" s="7">
        <v>77.103333329999998</v>
      </c>
      <c r="L400" s="7">
        <v>14.9015</v>
      </c>
      <c r="M400" s="7">
        <v>245.56375</v>
      </c>
      <c r="N400" s="7">
        <v>170.0025833</v>
      </c>
      <c r="O400" s="7" t="s">
        <v>69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</row>
    <row r="401" spans="3:37" x14ac:dyDescent="0.25">
      <c r="C401" s="8" t="s">
        <v>216</v>
      </c>
      <c r="D401" s="7" t="s">
        <v>216</v>
      </c>
      <c r="E401" s="7">
        <v>42201</v>
      </c>
      <c r="F401" s="7">
        <v>5</v>
      </c>
      <c r="G401" s="7">
        <v>0</v>
      </c>
      <c r="H401" s="7">
        <v>0</v>
      </c>
      <c r="I401" s="7">
        <v>13.483750000000001</v>
      </c>
      <c r="J401" s="7">
        <v>39.01</v>
      </c>
      <c r="K401" s="7">
        <v>44.305833329999999</v>
      </c>
      <c r="L401" s="7">
        <v>5.7617083329999996</v>
      </c>
      <c r="M401" s="7">
        <v>215.84058329999999</v>
      </c>
      <c r="N401" s="7">
        <v>314.61937499999999</v>
      </c>
      <c r="O401" s="7" t="s">
        <v>69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</row>
    <row r="402" spans="3:37" x14ac:dyDescent="0.25">
      <c r="C402" s="8" t="s">
        <v>209</v>
      </c>
      <c r="D402" s="7" t="s">
        <v>209</v>
      </c>
      <c r="E402" s="7">
        <v>42203</v>
      </c>
      <c r="F402" s="7">
        <v>17</v>
      </c>
      <c r="G402" s="7">
        <v>2</v>
      </c>
      <c r="H402" s="7">
        <v>0.11764705882352899</v>
      </c>
      <c r="I402" s="7">
        <v>13.45</v>
      </c>
      <c r="J402" s="7">
        <v>43.041666669999998</v>
      </c>
      <c r="K402" s="7">
        <v>55.072083329999998</v>
      </c>
      <c r="L402" s="7">
        <v>6.0034583330000002</v>
      </c>
      <c r="M402" s="7">
        <v>198.60374999999999</v>
      </c>
      <c r="N402" s="7">
        <v>334.02604170000001</v>
      </c>
      <c r="O402" s="7" t="s">
        <v>69</v>
      </c>
      <c r="P402" s="7">
        <v>0</v>
      </c>
      <c r="Q402" s="7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</row>
    <row r="403" spans="3:37" x14ac:dyDescent="0.25">
      <c r="C403" s="8" t="s">
        <v>488</v>
      </c>
      <c r="D403" s="7" t="s">
        <v>488</v>
      </c>
      <c r="E403" s="7">
        <v>42114</v>
      </c>
      <c r="F403" s="7">
        <v>2</v>
      </c>
      <c r="G403" s="7">
        <v>0</v>
      </c>
      <c r="H403" s="7">
        <v>0</v>
      </c>
      <c r="I403" s="7">
        <v>13.54916667</v>
      </c>
      <c r="J403" s="7">
        <v>32.526249999999997</v>
      </c>
      <c r="K403" s="7">
        <v>49.509583329999998</v>
      </c>
      <c r="L403" s="7">
        <v>3.4464583329999998</v>
      </c>
      <c r="M403" s="7">
        <v>265.04541669999998</v>
      </c>
      <c r="N403" s="7">
        <v>23.468916669999999</v>
      </c>
      <c r="O403" s="7" t="s">
        <v>69</v>
      </c>
      <c r="P403" s="7">
        <v>0</v>
      </c>
      <c r="Q403" s="7">
        <v>0</v>
      </c>
      <c r="R403" s="7">
        <v>0</v>
      </c>
      <c r="S403" s="7">
        <v>0</v>
      </c>
      <c r="T403" s="7">
        <v>1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</row>
    <row r="404" spans="3:37" x14ac:dyDescent="0.25">
      <c r="C404" s="8" t="s">
        <v>156</v>
      </c>
      <c r="D404" s="7" t="s">
        <v>156</v>
      </c>
      <c r="E404" s="7">
        <v>42222</v>
      </c>
      <c r="F404" s="7">
        <v>2</v>
      </c>
      <c r="G404" s="7">
        <v>2</v>
      </c>
      <c r="H404" s="7">
        <v>1</v>
      </c>
      <c r="I404" s="7">
        <v>13.471666669999999</v>
      </c>
      <c r="J404" s="7">
        <v>40.763750000000002</v>
      </c>
      <c r="K404" s="7">
        <v>30.057083330000001</v>
      </c>
      <c r="L404" s="7">
        <v>4.1517916670000004</v>
      </c>
      <c r="M404" s="7">
        <v>30.62458333</v>
      </c>
      <c r="N404" s="7">
        <v>315.50029169999999</v>
      </c>
      <c r="O404" s="7" t="s">
        <v>80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</row>
    <row r="405" spans="3:37" x14ac:dyDescent="0.25">
      <c r="C405" s="8" t="s">
        <v>479</v>
      </c>
      <c r="D405" s="7" t="s">
        <v>479</v>
      </c>
      <c r="E405" s="7">
        <v>42125</v>
      </c>
      <c r="F405" s="7">
        <v>2</v>
      </c>
      <c r="G405" s="7">
        <v>0</v>
      </c>
      <c r="H405" s="7">
        <v>0</v>
      </c>
      <c r="I405" s="7">
        <v>13.53375</v>
      </c>
      <c r="J405" s="7">
        <v>30.197083330000002</v>
      </c>
      <c r="K405" s="7">
        <v>33.99591667</v>
      </c>
      <c r="L405" s="7">
        <v>31.020833329999999</v>
      </c>
      <c r="M405" s="7">
        <v>280.3833333</v>
      </c>
      <c r="N405" s="7">
        <v>0</v>
      </c>
      <c r="O405" s="7" t="s">
        <v>69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</row>
    <row r="406" spans="3:37" x14ac:dyDescent="0.25">
      <c r="C406" s="8" t="s">
        <v>260</v>
      </c>
      <c r="D406" s="7" t="s">
        <v>260</v>
      </c>
      <c r="E406" s="7">
        <v>42186</v>
      </c>
      <c r="F406" s="7">
        <v>13</v>
      </c>
      <c r="G406" s="7">
        <v>2</v>
      </c>
      <c r="H406" s="7">
        <v>0.15384615384615399</v>
      </c>
      <c r="I406" s="7">
        <v>13.4275</v>
      </c>
      <c r="J406" s="7">
        <v>53.849166670000002</v>
      </c>
      <c r="K406" s="7">
        <v>12.449875</v>
      </c>
      <c r="L406" s="7">
        <v>4.4102916670000001</v>
      </c>
      <c r="M406" s="7">
        <v>73.588333329999998</v>
      </c>
      <c r="N406" s="7">
        <v>361.39220829999999</v>
      </c>
      <c r="O406" s="7" t="s">
        <v>69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</row>
    <row r="407" spans="3:37" x14ac:dyDescent="0.25">
      <c r="C407" s="8" t="s">
        <v>376</v>
      </c>
      <c r="D407" s="7" t="s">
        <v>376</v>
      </c>
      <c r="E407" s="7">
        <v>42160</v>
      </c>
      <c r="F407" s="7">
        <v>25</v>
      </c>
      <c r="G407" s="7">
        <v>22</v>
      </c>
      <c r="H407" s="7">
        <v>0.88</v>
      </c>
      <c r="I407" s="7">
        <v>13.532083330000001</v>
      </c>
      <c r="J407" s="7">
        <v>38.946666669999999</v>
      </c>
      <c r="K407" s="7">
        <v>50.587083329999999</v>
      </c>
      <c r="L407" s="7">
        <v>5.9370833330000004</v>
      </c>
      <c r="M407" s="7">
        <v>153.6</v>
      </c>
      <c r="N407" s="7">
        <v>359.3387917</v>
      </c>
      <c r="O407" s="7" t="s">
        <v>80</v>
      </c>
      <c r="P407" s="7">
        <v>0</v>
      </c>
      <c r="Q407" s="7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</row>
    <row r="408" spans="3:37" x14ac:dyDescent="0.25">
      <c r="C408" s="8" t="s">
        <v>382</v>
      </c>
      <c r="D408" s="7" t="s">
        <v>382</v>
      </c>
      <c r="E408" s="7">
        <v>42159</v>
      </c>
      <c r="F408" s="7">
        <v>7</v>
      </c>
      <c r="G408" s="7">
        <v>7</v>
      </c>
      <c r="H408" s="7">
        <v>1</v>
      </c>
      <c r="I408" s="7">
        <v>13.544166669999999</v>
      </c>
      <c r="J408" s="7">
        <v>34.46166667</v>
      </c>
      <c r="K408" s="7">
        <v>62.994166669999998</v>
      </c>
      <c r="L408" s="7">
        <v>4.0067083329999997</v>
      </c>
      <c r="M408" s="7">
        <v>164.18625</v>
      </c>
      <c r="N408" s="7">
        <v>363.15195829999999</v>
      </c>
      <c r="O408" s="7" t="s">
        <v>80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</row>
    <row r="409" spans="3:37" x14ac:dyDescent="0.25">
      <c r="C409" s="8" t="s">
        <v>431</v>
      </c>
      <c r="D409" s="7" t="s">
        <v>431</v>
      </c>
      <c r="E409" s="7">
        <v>42146</v>
      </c>
      <c r="F409" s="7">
        <v>6</v>
      </c>
      <c r="G409" s="7">
        <v>0</v>
      </c>
      <c r="H409" s="7">
        <v>0</v>
      </c>
      <c r="I409" s="7">
        <v>13.58791667</v>
      </c>
      <c r="J409" s="7">
        <v>33.091250000000002</v>
      </c>
      <c r="K409" s="7">
        <v>83.536666670000002</v>
      </c>
      <c r="L409" s="7">
        <v>6.9592499999999999</v>
      </c>
      <c r="M409" s="7">
        <v>61.316249999999997</v>
      </c>
      <c r="N409" s="7">
        <v>0.212708333</v>
      </c>
      <c r="O409" s="7" t="s">
        <v>69</v>
      </c>
      <c r="P409" s="7">
        <v>0</v>
      </c>
      <c r="Q409" s="7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</row>
    <row r="410" spans="3:37" x14ac:dyDescent="0.25">
      <c r="C410" s="8" t="s">
        <v>113</v>
      </c>
      <c r="D410" s="7" t="s">
        <v>113</v>
      </c>
      <c r="E410" s="7">
        <v>42242</v>
      </c>
      <c r="F410" s="7">
        <v>72</v>
      </c>
      <c r="G410" s="7">
        <v>32</v>
      </c>
      <c r="H410" s="7">
        <v>0.44444444444444398</v>
      </c>
      <c r="I410" s="7">
        <v>13.51</v>
      </c>
      <c r="J410" s="7">
        <v>41.950833330000002</v>
      </c>
      <c r="K410" s="7">
        <v>54.233750000000001</v>
      </c>
      <c r="L410" s="7">
        <v>35.89916667</v>
      </c>
      <c r="M410" s="7">
        <v>22.134583330000002</v>
      </c>
      <c r="N410" s="7">
        <v>234.04162500000001</v>
      </c>
      <c r="O410" s="7" t="s">
        <v>80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</row>
    <row r="411" spans="3:37" x14ac:dyDescent="0.25">
      <c r="C411" s="8" t="s">
        <v>328</v>
      </c>
      <c r="D411" s="7" t="s">
        <v>328</v>
      </c>
      <c r="E411" s="7">
        <v>42171</v>
      </c>
      <c r="F411" s="7">
        <v>4</v>
      </c>
      <c r="G411" s="7">
        <v>4</v>
      </c>
      <c r="H411" s="7">
        <v>1</v>
      </c>
      <c r="I411" s="7">
        <v>13.56625</v>
      </c>
      <c r="J411" s="7">
        <v>38.616666670000001</v>
      </c>
      <c r="K411" s="7">
        <v>33.182916669999997</v>
      </c>
      <c r="L411" s="7">
        <v>9.260916667</v>
      </c>
      <c r="M411" s="7">
        <v>28.182083330000001</v>
      </c>
      <c r="N411" s="7">
        <v>352.22116670000003</v>
      </c>
      <c r="O411" s="7" t="s">
        <v>80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1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</row>
    <row r="412" spans="3:37" x14ac:dyDescent="0.25">
      <c r="C412" s="8" t="s">
        <v>245</v>
      </c>
      <c r="D412" s="7" t="s">
        <v>245</v>
      </c>
      <c r="E412" s="7">
        <v>42191</v>
      </c>
      <c r="F412" s="7">
        <v>44</v>
      </c>
      <c r="G412" s="7">
        <v>29</v>
      </c>
      <c r="H412" s="7">
        <v>0.65909090909090895</v>
      </c>
      <c r="I412" s="7">
        <v>13.467499999999999</v>
      </c>
      <c r="J412" s="7">
        <v>45.185416670000002</v>
      </c>
      <c r="K412" s="7">
        <v>55.228749999999998</v>
      </c>
      <c r="L412" s="7">
        <v>16.932166670000001</v>
      </c>
      <c r="M412" s="7">
        <v>22.45291667</v>
      </c>
      <c r="N412" s="7">
        <v>349.92495830000001</v>
      </c>
      <c r="O412" s="7" t="s">
        <v>80</v>
      </c>
      <c r="P412" s="7">
        <v>0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</row>
    <row r="413" spans="3:37" x14ac:dyDescent="0.25">
      <c r="C413" s="8" t="s">
        <v>327</v>
      </c>
      <c r="D413" s="7" t="s">
        <v>327</v>
      </c>
      <c r="E413" s="7">
        <v>42171</v>
      </c>
      <c r="F413" s="7">
        <v>6</v>
      </c>
      <c r="G413" s="7">
        <v>6</v>
      </c>
      <c r="H413" s="7">
        <v>1</v>
      </c>
      <c r="I413" s="7">
        <v>13.56625</v>
      </c>
      <c r="J413" s="7">
        <v>38.616666670000001</v>
      </c>
      <c r="K413" s="7">
        <v>33.182916669999997</v>
      </c>
      <c r="L413" s="7">
        <v>9.260916667</v>
      </c>
      <c r="M413" s="7">
        <v>28.182083330000001</v>
      </c>
      <c r="N413" s="7">
        <v>352.22116670000003</v>
      </c>
      <c r="O413" s="7" t="s">
        <v>80</v>
      </c>
      <c r="P413" s="7">
        <v>0</v>
      </c>
      <c r="Q413" s="7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</row>
    <row r="414" spans="3:37" x14ac:dyDescent="0.25">
      <c r="C414" s="8" t="s">
        <v>413</v>
      </c>
      <c r="D414" s="7" t="s">
        <v>413</v>
      </c>
      <c r="E414" s="7">
        <v>42151</v>
      </c>
      <c r="F414" s="7">
        <v>4</v>
      </c>
      <c r="G414" s="7">
        <v>3</v>
      </c>
      <c r="H414" s="7">
        <v>0.75</v>
      </c>
      <c r="I414" s="7">
        <v>13.547499999999999</v>
      </c>
      <c r="J414" s="7">
        <v>34.457500000000003</v>
      </c>
      <c r="K414" s="7">
        <v>73.665416669999999</v>
      </c>
      <c r="L414" s="7">
        <v>4.2112083330000001</v>
      </c>
      <c r="M414" s="7">
        <v>194.5708333</v>
      </c>
      <c r="N414" s="7">
        <v>351.78479170000003</v>
      </c>
      <c r="O414" s="7" t="s">
        <v>80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</row>
    <row r="415" spans="3:37" x14ac:dyDescent="0.25">
      <c r="C415" s="8" t="s">
        <v>71</v>
      </c>
      <c r="D415" s="7" t="s">
        <v>71</v>
      </c>
      <c r="E415" s="7">
        <v>42292</v>
      </c>
      <c r="F415" s="7">
        <v>2</v>
      </c>
      <c r="G415" s="7">
        <v>0</v>
      </c>
      <c r="H415" s="7">
        <v>0</v>
      </c>
      <c r="I415" s="7">
        <v>13.46125</v>
      </c>
      <c r="J415" s="7">
        <v>46.447916669999998</v>
      </c>
      <c r="K415" s="7">
        <v>27.21125</v>
      </c>
      <c r="L415" s="7">
        <v>17.163625</v>
      </c>
      <c r="M415" s="7">
        <v>259.121375</v>
      </c>
      <c r="N415" s="7">
        <v>138.387</v>
      </c>
      <c r="O415" s="7" t="s">
        <v>69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</row>
    <row r="416" spans="3:37" x14ac:dyDescent="0.25">
      <c r="C416" s="8" t="s">
        <v>362</v>
      </c>
      <c r="D416" s="7" t="s">
        <v>362</v>
      </c>
      <c r="E416" s="7">
        <v>42162</v>
      </c>
      <c r="F416" s="7">
        <v>2</v>
      </c>
      <c r="G416" s="7">
        <v>2</v>
      </c>
      <c r="H416" s="7">
        <v>1</v>
      </c>
      <c r="I416" s="7">
        <v>13.45166667</v>
      </c>
      <c r="J416" s="7">
        <v>53.21166667</v>
      </c>
      <c r="K416" s="7">
        <v>30.916250000000002</v>
      </c>
      <c r="L416" s="7">
        <v>3.1011666670000002</v>
      </c>
      <c r="M416" s="7">
        <v>217.22883329999999</v>
      </c>
      <c r="N416" s="7">
        <v>355.6503333</v>
      </c>
      <c r="O416" s="7" t="s">
        <v>80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1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</row>
    <row r="417" spans="3:37" x14ac:dyDescent="0.25">
      <c r="C417" s="8" t="s">
        <v>388</v>
      </c>
      <c r="D417" s="7" t="s">
        <v>388</v>
      </c>
      <c r="E417" s="7">
        <v>42157</v>
      </c>
      <c r="F417" s="7">
        <v>11</v>
      </c>
      <c r="G417" s="7">
        <v>0</v>
      </c>
      <c r="H417" s="7">
        <v>0</v>
      </c>
      <c r="I417" s="7">
        <v>13.59708333</v>
      </c>
      <c r="J417" s="7">
        <v>25.923333329999998</v>
      </c>
      <c r="K417" s="7">
        <v>96.783333330000005</v>
      </c>
      <c r="L417" s="7">
        <v>8.6796666669999993</v>
      </c>
      <c r="M417" s="7">
        <v>263.12083330000002</v>
      </c>
      <c r="N417" s="7">
        <v>272.3627917</v>
      </c>
      <c r="O417" s="7" t="s">
        <v>69</v>
      </c>
      <c r="P417" s="7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</row>
    <row r="418" spans="3:37" x14ac:dyDescent="0.25">
      <c r="C418" s="8" t="s">
        <v>88</v>
      </c>
      <c r="D418" s="7" t="s">
        <v>88</v>
      </c>
      <c r="E418" s="7">
        <v>42266</v>
      </c>
      <c r="F418" s="7">
        <v>37</v>
      </c>
      <c r="G418" s="7">
        <v>0</v>
      </c>
      <c r="H418" s="7">
        <v>0</v>
      </c>
      <c r="I418" s="7">
        <v>13.48041667</v>
      </c>
      <c r="J418" s="7">
        <v>40.449166669999997</v>
      </c>
      <c r="K418" s="7">
        <v>63.537083330000002</v>
      </c>
      <c r="L418" s="7">
        <v>7.9539166669999997</v>
      </c>
      <c r="M418" s="7">
        <v>34.037500000000001</v>
      </c>
      <c r="N418" s="7">
        <v>219.45949999999999</v>
      </c>
      <c r="O418" s="7" t="s">
        <v>69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</row>
    <row r="419" spans="3:37" x14ac:dyDescent="0.25">
      <c r="C419" s="8" t="s">
        <v>352</v>
      </c>
      <c r="D419" s="7" t="s">
        <v>352</v>
      </c>
      <c r="E419" s="7">
        <v>42165</v>
      </c>
      <c r="F419" s="7">
        <v>38</v>
      </c>
      <c r="G419" s="7">
        <v>25</v>
      </c>
      <c r="H419" s="7">
        <v>0.65789473684210498</v>
      </c>
      <c r="I419" s="7">
        <v>13.48</v>
      </c>
      <c r="J419" s="7">
        <v>48.69</v>
      </c>
      <c r="K419" s="7">
        <v>13.59708333</v>
      </c>
      <c r="L419" s="7">
        <v>4.3091249999999999</v>
      </c>
      <c r="M419" s="7">
        <v>22.213249999999999</v>
      </c>
      <c r="N419" s="7">
        <v>363.66662500000001</v>
      </c>
      <c r="O419" s="7" t="s">
        <v>80</v>
      </c>
      <c r="P419" s="7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</row>
    <row r="420" spans="3:37" x14ac:dyDescent="0.25">
      <c r="C420" s="8" t="s">
        <v>143</v>
      </c>
      <c r="D420" s="7" t="s">
        <v>143</v>
      </c>
      <c r="E420" s="7">
        <v>42227</v>
      </c>
      <c r="F420" s="7">
        <v>68</v>
      </c>
      <c r="G420" s="7">
        <v>21</v>
      </c>
      <c r="H420" s="7">
        <v>0.308823529411765</v>
      </c>
      <c r="I420" s="7">
        <v>13.501666670000001</v>
      </c>
      <c r="J420" s="7">
        <v>45.625833329999999</v>
      </c>
      <c r="K420" s="7">
        <v>54.496666670000003</v>
      </c>
      <c r="L420" s="7">
        <v>9.5151249999999994</v>
      </c>
      <c r="M420" s="7">
        <v>194.9952083</v>
      </c>
      <c r="N420" s="7">
        <v>181.97529170000001</v>
      </c>
      <c r="O420" s="7" t="s">
        <v>69</v>
      </c>
      <c r="P420" s="7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</row>
    <row r="421" spans="3:37" x14ac:dyDescent="0.25">
      <c r="C421" s="8" t="s">
        <v>170</v>
      </c>
      <c r="D421" s="7" t="s">
        <v>170</v>
      </c>
      <c r="E421" s="7">
        <v>42216</v>
      </c>
      <c r="F421" s="7">
        <v>112</v>
      </c>
      <c r="G421" s="7">
        <v>55</v>
      </c>
      <c r="H421" s="7">
        <v>0.49107142857142899</v>
      </c>
      <c r="I421" s="7">
        <v>13.442083330000001</v>
      </c>
      <c r="J421" s="7">
        <v>52.786250000000003</v>
      </c>
      <c r="K421" s="7">
        <v>19.123333330000001</v>
      </c>
      <c r="L421" s="7">
        <v>14.71504167</v>
      </c>
      <c r="M421" s="7">
        <v>243.76249999999999</v>
      </c>
      <c r="N421" s="7">
        <v>327.84616670000003</v>
      </c>
      <c r="O421" s="7" t="s">
        <v>80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</row>
    <row r="422" spans="3:37" x14ac:dyDescent="0.25">
      <c r="C422" s="8" t="s">
        <v>448</v>
      </c>
      <c r="D422" s="7" t="s">
        <v>448</v>
      </c>
      <c r="E422" s="7">
        <v>42137</v>
      </c>
      <c r="F422" s="7">
        <v>2</v>
      </c>
      <c r="G422" s="7">
        <v>0</v>
      </c>
      <c r="H422" s="7">
        <v>0</v>
      </c>
      <c r="I422" s="7">
        <v>13.56625</v>
      </c>
      <c r="J422" s="7">
        <v>25.059583329999999</v>
      </c>
      <c r="K422" s="7">
        <v>97.116666670000001</v>
      </c>
      <c r="L422" s="7">
        <v>4.3988750000000003</v>
      </c>
      <c r="M422" s="7">
        <v>98.803833330000003</v>
      </c>
      <c r="N422" s="7">
        <v>0</v>
      </c>
      <c r="O422" s="7" t="s">
        <v>69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</row>
    <row r="423" spans="3:37" x14ac:dyDescent="0.25">
      <c r="C423" s="8" t="s">
        <v>433</v>
      </c>
      <c r="D423" s="7" t="s">
        <v>433</v>
      </c>
      <c r="E423" s="7">
        <v>42146</v>
      </c>
      <c r="F423" s="7">
        <v>4</v>
      </c>
      <c r="G423" s="7">
        <v>0</v>
      </c>
      <c r="H423" s="7">
        <v>0</v>
      </c>
      <c r="I423" s="7">
        <v>13.58791667</v>
      </c>
      <c r="J423" s="7">
        <v>33.091250000000002</v>
      </c>
      <c r="K423" s="7">
        <v>83.536666670000002</v>
      </c>
      <c r="L423" s="7">
        <v>6.9592499999999999</v>
      </c>
      <c r="M423" s="7">
        <v>61.316249999999997</v>
      </c>
      <c r="N423" s="7">
        <v>0.212708333</v>
      </c>
      <c r="O423" s="7" t="s">
        <v>69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</row>
    <row r="424" spans="3:37" x14ac:dyDescent="0.25">
      <c r="C424" s="8" t="s">
        <v>368</v>
      </c>
      <c r="D424" s="7" t="s">
        <v>368</v>
      </c>
      <c r="E424" s="7">
        <v>42161</v>
      </c>
      <c r="F424" s="7">
        <v>2</v>
      </c>
      <c r="G424" s="7">
        <v>2</v>
      </c>
      <c r="H424" s="7">
        <v>1</v>
      </c>
      <c r="I424" s="7">
        <v>13.49041667</v>
      </c>
      <c r="J424" s="7">
        <v>47.806666669999998</v>
      </c>
      <c r="K424" s="7">
        <v>19.341666669999999</v>
      </c>
      <c r="L424" s="7">
        <v>3.1364583330000002</v>
      </c>
      <c r="M424" s="7">
        <v>265.08458330000002</v>
      </c>
      <c r="N424" s="7">
        <v>353.86870829999998</v>
      </c>
      <c r="O424" s="7" t="s">
        <v>80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</row>
    <row r="425" spans="3:37" x14ac:dyDescent="0.25">
      <c r="C425" s="8" t="s">
        <v>127</v>
      </c>
      <c r="D425" s="7" t="s">
        <v>127</v>
      </c>
      <c r="E425" s="7">
        <v>42235</v>
      </c>
      <c r="F425" s="7">
        <v>2</v>
      </c>
      <c r="G425" s="7">
        <v>0</v>
      </c>
      <c r="H425" s="7">
        <v>0</v>
      </c>
      <c r="I425" s="7">
        <v>13.41041667</v>
      </c>
      <c r="J425" s="7">
        <v>51.189583329999998</v>
      </c>
      <c r="K425" s="7">
        <v>24.26166667</v>
      </c>
      <c r="L425" s="7">
        <v>2.924458333</v>
      </c>
      <c r="M425" s="7">
        <v>185.8279167</v>
      </c>
      <c r="N425" s="7">
        <v>291.3016667</v>
      </c>
      <c r="O425" s="7" t="s">
        <v>69</v>
      </c>
      <c r="P425" s="7">
        <v>0</v>
      </c>
      <c r="Q425" s="7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</row>
    <row r="426" spans="3:37" x14ac:dyDescent="0.25">
      <c r="C426" s="8" t="s">
        <v>171</v>
      </c>
      <c r="D426" s="7" t="s">
        <v>171</v>
      </c>
      <c r="E426" s="7">
        <v>42216</v>
      </c>
      <c r="F426" s="7">
        <v>9</v>
      </c>
      <c r="G426" s="7">
        <v>0</v>
      </c>
      <c r="H426" s="7">
        <v>0</v>
      </c>
      <c r="I426" s="7">
        <v>13.442083330000001</v>
      </c>
      <c r="J426" s="7">
        <v>52.786250000000003</v>
      </c>
      <c r="K426" s="7">
        <v>19.123333330000001</v>
      </c>
      <c r="L426" s="7">
        <v>14.71504167</v>
      </c>
      <c r="M426" s="7">
        <v>243.76249999999999</v>
      </c>
      <c r="N426" s="7">
        <v>327.84616670000003</v>
      </c>
      <c r="O426" s="7" t="s">
        <v>69</v>
      </c>
      <c r="P426" s="7">
        <v>0</v>
      </c>
      <c r="Q426" s="7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</row>
    <row r="427" spans="3:37" x14ac:dyDescent="0.25">
      <c r="C427" s="8" t="s">
        <v>294</v>
      </c>
      <c r="D427" s="7" t="s">
        <v>294</v>
      </c>
      <c r="E427" s="7">
        <v>42179</v>
      </c>
      <c r="F427" s="7">
        <v>4</v>
      </c>
      <c r="G427" s="7">
        <v>2</v>
      </c>
      <c r="H427" s="7">
        <v>0.5</v>
      </c>
      <c r="I427" s="7">
        <v>13.51791667</v>
      </c>
      <c r="J427" s="7">
        <v>39.399583329999999</v>
      </c>
      <c r="K427" s="7">
        <v>69.984166669999993</v>
      </c>
      <c r="L427" s="7">
        <v>9.0577083330000008</v>
      </c>
      <c r="M427" s="7">
        <v>216.18208329999999</v>
      </c>
      <c r="N427" s="7">
        <v>248.05079169999999</v>
      </c>
      <c r="O427" s="7" t="s">
        <v>80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7">
        <v>0</v>
      </c>
      <c r="AJ427" s="7">
        <v>0</v>
      </c>
      <c r="AK427" s="7">
        <v>0</v>
      </c>
    </row>
    <row r="428" spans="3:37" x14ac:dyDescent="0.25">
      <c r="C428" s="8" t="s">
        <v>428</v>
      </c>
      <c r="D428" s="7" t="s">
        <v>428</v>
      </c>
      <c r="E428" s="7">
        <v>42147</v>
      </c>
      <c r="F428" s="7">
        <v>4</v>
      </c>
      <c r="G428" s="7">
        <v>0</v>
      </c>
      <c r="H428" s="7">
        <v>0</v>
      </c>
      <c r="I428" s="7">
        <v>13.52083333</v>
      </c>
      <c r="J428" s="7">
        <v>35.880833330000002</v>
      </c>
      <c r="K428" s="7">
        <v>74.25708333</v>
      </c>
      <c r="L428" s="7">
        <v>7.2749166670000003</v>
      </c>
      <c r="M428" s="7">
        <v>103.83666669999999</v>
      </c>
      <c r="N428" s="7">
        <v>25.607833329999998</v>
      </c>
      <c r="O428" s="7" t="s">
        <v>69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7">
        <v>0</v>
      </c>
      <c r="AJ428" s="7">
        <v>0</v>
      </c>
      <c r="AK428" s="7">
        <v>0</v>
      </c>
    </row>
    <row r="429" spans="3:37" x14ac:dyDescent="0.25">
      <c r="C429" s="8" t="s">
        <v>132</v>
      </c>
      <c r="D429" s="7" t="s">
        <v>132</v>
      </c>
      <c r="E429" s="7">
        <v>42233</v>
      </c>
      <c r="F429" s="7">
        <v>10</v>
      </c>
      <c r="G429" s="7">
        <v>9</v>
      </c>
      <c r="H429" s="7">
        <v>0.9</v>
      </c>
      <c r="I429" s="7">
        <v>13.45333333</v>
      </c>
      <c r="J429" s="7">
        <v>46.553333330000001</v>
      </c>
      <c r="K429" s="7">
        <v>30.25375</v>
      </c>
      <c r="L429" s="7">
        <v>6.0362083330000003</v>
      </c>
      <c r="M429" s="7">
        <v>252.91499999999999</v>
      </c>
      <c r="N429" s="7">
        <v>295.18425000000002</v>
      </c>
      <c r="O429" s="7" t="s">
        <v>80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</row>
    <row r="430" spans="3:37" x14ac:dyDescent="0.25">
      <c r="C430" s="8" t="s">
        <v>322</v>
      </c>
      <c r="D430" s="7" t="s">
        <v>322</v>
      </c>
      <c r="E430" s="7">
        <v>42172</v>
      </c>
      <c r="F430" s="7">
        <v>7</v>
      </c>
      <c r="G430" s="7">
        <v>0</v>
      </c>
      <c r="H430" s="7">
        <v>0</v>
      </c>
      <c r="I430" s="7">
        <v>13.509166670000001</v>
      </c>
      <c r="J430" s="7">
        <v>40.29708333</v>
      </c>
      <c r="K430" s="7">
        <v>39.14</v>
      </c>
      <c r="L430" s="7">
        <v>9.7013750000000005</v>
      </c>
      <c r="M430" s="7">
        <v>19.752916670000001</v>
      </c>
      <c r="N430" s="7">
        <v>358.03329170000001</v>
      </c>
      <c r="O430" s="7" t="s">
        <v>69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</row>
    <row r="431" spans="3:37" x14ac:dyDescent="0.25">
      <c r="C431" s="8" t="s">
        <v>499</v>
      </c>
      <c r="D431" s="7" t="s">
        <v>499</v>
      </c>
      <c r="E431" s="7">
        <v>42099</v>
      </c>
      <c r="F431" s="7">
        <v>18</v>
      </c>
      <c r="G431" s="7">
        <v>0</v>
      </c>
      <c r="H431" s="7">
        <v>0</v>
      </c>
      <c r="I431" s="7">
        <v>13.699583329999999</v>
      </c>
      <c r="J431" s="7">
        <v>8.2207083329999993</v>
      </c>
      <c r="K431" s="7">
        <v>81.881249999999994</v>
      </c>
      <c r="L431" s="7">
        <v>5.4999583330000004</v>
      </c>
      <c r="M431" s="7">
        <v>174.52716670000001</v>
      </c>
      <c r="N431" s="7">
        <v>0.39729166700000001</v>
      </c>
      <c r="O431" s="7" t="s">
        <v>69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1</v>
      </c>
    </row>
    <row r="432" spans="3:37" x14ac:dyDescent="0.25">
      <c r="C432" s="8" t="s">
        <v>470</v>
      </c>
      <c r="D432" s="7" t="s">
        <v>470</v>
      </c>
      <c r="E432" s="7">
        <v>42126</v>
      </c>
      <c r="F432" s="7">
        <v>10</v>
      </c>
      <c r="G432" s="7">
        <v>0</v>
      </c>
      <c r="H432" s="7">
        <v>0</v>
      </c>
      <c r="I432" s="7">
        <v>13.56041667</v>
      </c>
      <c r="J432" s="7">
        <v>30.664583329999999</v>
      </c>
      <c r="K432" s="7">
        <v>30.904833329999999</v>
      </c>
      <c r="L432" s="7">
        <v>6.0655000000000001</v>
      </c>
      <c r="M432" s="7">
        <v>141.95708329999999</v>
      </c>
      <c r="N432" s="7">
        <v>44.96</v>
      </c>
      <c r="O432" s="7" t="s">
        <v>69</v>
      </c>
      <c r="P432" s="7">
        <v>0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</row>
    <row r="433" spans="3:37" x14ac:dyDescent="0.25">
      <c r="C433" s="8" t="s">
        <v>395</v>
      </c>
      <c r="D433" s="7" t="s">
        <v>395</v>
      </c>
      <c r="E433" s="7">
        <v>42154</v>
      </c>
      <c r="F433" s="7">
        <v>11</v>
      </c>
      <c r="G433" s="7">
        <v>0</v>
      </c>
      <c r="H433" s="7">
        <v>0</v>
      </c>
      <c r="I433" s="7">
        <v>13.577500000000001</v>
      </c>
      <c r="J433" s="7">
        <v>40.171250000000001</v>
      </c>
      <c r="K433" s="7">
        <v>36.868333329999999</v>
      </c>
      <c r="L433" s="7">
        <v>9.8133750000000006</v>
      </c>
      <c r="M433" s="7">
        <v>247.19041669999999</v>
      </c>
      <c r="N433" s="7">
        <v>352.44287500000002</v>
      </c>
      <c r="O433" s="7" t="s">
        <v>69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</row>
    <row r="434" spans="3:37" x14ac:dyDescent="0.25">
      <c r="C434" s="8" t="s">
        <v>353</v>
      </c>
      <c r="D434" s="7" t="s">
        <v>353</v>
      </c>
      <c r="E434" s="7">
        <v>42165</v>
      </c>
      <c r="F434" s="7">
        <v>5</v>
      </c>
      <c r="G434" s="7">
        <v>0</v>
      </c>
      <c r="H434" s="7">
        <v>0</v>
      </c>
      <c r="I434" s="7">
        <v>13.48</v>
      </c>
      <c r="J434" s="7">
        <v>48.69</v>
      </c>
      <c r="K434" s="7">
        <v>13.59708333</v>
      </c>
      <c r="L434" s="7">
        <v>4.3091249999999999</v>
      </c>
      <c r="M434" s="7">
        <v>22.213249999999999</v>
      </c>
      <c r="N434" s="7">
        <v>363.66662500000001</v>
      </c>
      <c r="O434" s="7" t="s">
        <v>69</v>
      </c>
      <c r="P434" s="7">
        <v>0</v>
      </c>
      <c r="Q434" s="7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</row>
    <row r="435" spans="3:37" x14ac:dyDescent="0.25">
      <c r="C435" s="8" t="s">
        <v>427</v>
      </c>
      <c r="D435" s="7" t="s">
        <v>427</v>
      </c>
      <c r="E435" s="7">
        <v>42147</v>
      </c>
      <c r="F435" s="7">
        <v>4</v>
      </c>
      <c r="G435" s="7">
        <v>0</v>
      </c>
      <c r="H435" s="7">
        <v>0</v>
      </c>
      <c r="I435" s="7">
        <v>13.52083333</v>
      </c>
      <c r="J435" s="7">
        <v>35.880833330000002</v>
      </c>
      <c r="K435" s="7">
        <v>74.25708333</v>
      </c>
      <c r="L435" s="7">
        <v>7.2749166670000003</v>
      </c>
      <c r="M435" s="7">
        <v>103.83666669999999</v>
      </c>
      <c r="N435" s="7">
        <v>25.607833329999998</v>
      </c>
      <c r="O435" s="7" t="s">
        <v>69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1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</row>
    <row r="436" spans="3:37" x14ac:dyDescent="0.25">
      <c r="C436" s="8" t="s">
        <v>334</v>
      </c>
      <c r="D436" s="7" t="s">
        <v>334</v>
      </c>
      <c r="E436" s="7">
        <v>42169</v>
      </c>
      <c r="F436" s="7">
        <v>9</v>
      </c>
      <c r="G436" s="7">
        <v>9</v>
      </c>
      <c r="H436" s="7">
        <v>1</v>
      </c>
      <c r="I436" s="7">
        <v>13.532500000000001</v>
      </c>
      <c r="J436" s="7">
        <v>32.69458333</v>
      </c>
      <c r="K436" s="7">
        <v>70.272499999999994</v>
      </c>
      <c r="L436" s="7">
        <v>2.726</v>
      </c>
      <c r="M436" s="7">
        <v>30.690999999999999</v>
      </c>
      <c r="N436" s="7">
        <v>362.93758329999997</v>
      </c>
      <c r="O436" s="7" t="s">
        <v>80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</row>
    <row r="437" spans="3:37" x14ac:dyDescent="0.25">
      <c r="C437" s="8" t="s">
        <v>244</v>
      </c>
      <c r="D437" s="7" t="s">
        <v>244</v>
      </c>
      <c r="E437" s="7">
        <v>42192</v>
      </c>
      <c r="F437" s="7">
        <v>6</v>
      </c>
      <c r="G437" s="7">
        <v>6</v>
      </c>
      <c r="H437" s="7">
        <v>1</v>
      </c>
      <c r="I437" s="7">
        <v>13.425000000000001</v>
      </c>
      <c r="J437" s="7">
        <v>48.91333333</v>
      </c>
      <c r="K437" s="7">
        <v>47.222499999999997</v>
      </c>
      <c r="L437" s="7">
        <v>3.0002499999999999</v>
      </c>
      <c r="M437" s="7">
        <v>33.93708333</v>
      </c>
      <c r="N437" s="7">
        <v>344.3869583</v>
      </c>
      <c r="O437" s="7" t="s">
        <v>80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</row>
    <row r="438" spans="3:37" x14ac:dyDescent="0.25">
      <c r="C438" s="8" t="s">
        <v>246</v>
      </c>
      <c r="D438" s="7" t="s">
        <v>246</v>
      </c>
      <c r="E438" s="7">
        <v>42191</v>
      </c>
      <c r="F438" s="7">
        <v>87</v>
      </c>
      <c r="G438" s="7">
        <v>55</v>
      </c>
      <c r="H438" s="7">
        <v>0.63218390804597702</v>
      </c>
      <c r="I438" s="7">
        <v>13.467499999999999</v>
      </c>
      <c r="J438" s="7">
        <v>45.185416670000002</v>
      </c>
      <c r="K438" s="7">
        <v>55.228749999999998</v>
      </c>
      <c r="L438" s="7">
        <v>16.932166670000001</v>
      </c>
      <c r="M438" s="7">
        <v>22.45291667</v>
      </c>
      <c r="N438" s="7">
        <v>349.92495830000001</v>
      </c>
      <c r="O438" s="7" t="s">
        <v>80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</row>
    <row r="439" spans="3:37" x14ac:dyDescent="0.25">
      <c r="C439" s="8" t="s">
        <v>242</v>
      </c>
      <c r="D439" s="7" t="s">
        <v>242</v>
      </c>
      <c r="E439" s="7">
        <v>42192</v>
      </c>
      <c r="F439" s="7">
        <v>15</v>
      </c>
      <c r="G439" s="7">
        <v>15</v>
      </c>
      <c r="H439" s="7">
        <v>1</v>
      </c>
      <c r="I439" s="7">
        <v>13.425000000000001</v>
      </c>
      <c r="J439" s="7">
        <v>48.91333333</v>
      </c>
      <c r="K439" s="7">
        <v>47.222499999999997</v>
      </c>
      <c r="L439" s="7">
        <v>3.0002499999999999</v>
      </c>
      <c r="M439" s="7">
        <v>33.93708333</v>
      </c>
      <c r="N439" s="7">
        <v>344.3869583</v>
      </c>
      <c r="O439" s="7" t="s">
        <v>80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</row>
    <row r="440" spans="3:37" x14ac:dyDescent="0.25">
      <c r="C440" s="8" t="s">
        <v>268</v>
      </c>
      <c r="D440" s="7" t="s">
        <v>268</v>
      </c>
      <c r="E440" s="7">
        <v>42183</v>
      </c>
      <c r="F440" s="7">
        <v>61</v>
      </c>
      <c r="G440" s="7">
        <v>21</v>
      </c>
      <c r="H440" s="7">
        <v>0.34426229508196698</v>
      </c>
      <c r="I440" s="7">
        <v>13.62</v>
      </c>
      <c r="J440" s="7">
        <v>55.050833330000003</v>
      </c>
      <c r="K440" s="7">
        <v>49.77</v>
      </c>
      <c r="L440" s="7">
        <v>8.2420000000000009</v>
      </c>
      <c r="M440" s="7">
        <v>243.38783330000001</v>
      </c>
      <c r="N440" s="7">
        <v>184.27937499999999</v>
      </c>
      <c r="O440" s="7" t="s">
        <v>69</v>
      </c>
      <c r="P440" s="7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</row>
    <row r="441" spans="3:37" x14ac:dyDescent="0.25">
      <c r="C441" s="8" t="s">
        <v>75</v>
      </c>
      <c r="D441" s="7" t="s">
        <v>75</v>
      </c>
      <c r="E441" s="7">
        <v>42279</v>
      </c>
      <c r="F441" s="7">
        <v>2</v>
      </c>
      <c r="G441" s="7">
        <v>0</v>
      </c>
      <c r="H441" s="7">
        <v>0</v>
      </c>
      <c r="I441" s="7">
        <v>13.505000000000001</v>
      </c>
      <c r="J441" s="7">
        <v>36.064166669999999</v>
      </c>
      <c r="K441" s="7">
        <v>47.017375000000001</v>
      </c>
      <c r="L441" s="7">
        <v>6.4459166669999997</v>
      </c>
      <c r="M441" s="7">
        <v>247.31833330000001</v>
      </c>
      <c r="N441" s="7">
        <v>176.2655417</v>
      </c>
      <c r="O441" s="7" t="s">
        <v>69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</row>
    <row r="442" spans="3:37" x14ac:dyDescent="0.25">
      <c r="C442" s="8" t="s">
        <v>155</v>
      </c>
      <c r="D442" s="7" t="s">
        <v>155</v>
      </c>
      <c r="E442" s="7">
        <v>42222</v>
      </c>
      <c r="F442" s="7">
        <v>7</v>
      </c>
      <c r="G442" s="7">
        <v>0</v>
      </c>
      <c r="H442" s="7">
        <v>0</v>
      </c>
      <c r="I442" s="7">
        <v>13.471666669999999</v>
      </c>
      <c r="J442" s="7">
        <v>40.763750000000002</v>
      </c>
      <c r="K442" s="7">
        <v>30.057083330000001</v>
      </c>
      <c r="L442" s="7">
        <v>4.1517916670000004</v>
      </c>
      <c r="M442" s="7">
        <v>30.62458333</v>
      </c>
      <c r="N442" s="7">
        <v>315.50029169999999</v>
      </c>
      <c r="O442" s="7" t="s">
        <v>69</v>
      </c>
      <c r="P442" s="7">
        <v>0</v>
      </c>
      <c r="Q442" s="7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</row>
    <row r="443" spans="3:37" x14ac:dyDescent="0.25">
      <c r="C443" s="8" t="s">
        <v>360</v>
      </c>
      <c r="D443" s="7" t="s">
        <v>360</v>
      </c>
      <c r="E443" s="7">
        <v>42163</v>
      </c>
      <c r="F443" s="7">
        <v>2</v>
      </c>
      <c r="G443" s="7">
        <v>2</v>
      </c>
      <c r="H443" s="7">
        <v>1</v>
      </c>
      <c r="I443" s="7">
        <v>13.459583329999999</v>
      </c>
      <c r="J443" s="7">
        <v>52.228749999999998</v>
      </c>
      <c r="K443" s="7">
        <v>28.745000000000001</v>
      </c>
      <c r="L443" s="7">
        <v>13.170500000000001</v>
      </c>
      <c r="M443" s="7">
        <v>253.20625000000001</v>
      </c>
      <c r="N443" s="7">
        <v>356.69645830000002</v>
      </c>
      <c r="O443" s="7" t="s">
        <v>80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</row>
    <row r="444" spans="3:37" x14ac:dyDescent="0.25">
      <c r="C444" s="8" t="s">
        <v>497</v>
      </c>
      <c r="D444" s="7" t="s">
        <v>497</v>
      </c>
      <c r="E444" s="7">
        <v>42107</v>
      </c>
      <c r="F444" s="7">
        <v>15</v>
      </c>
      <c r="G444" s="7">
        <v>0</v>
      </c>
      <c r="H444" s="7">
        <v>0</v>
      </c>
      <c r="I444" s="7">
        <v>13.79458333</v>
      </c>
      <c r="J444" s="7">
        <v>14.16520833</v>
      </c>
      <c r="K444" s="7">
        <v>65.174166670000005</v>
      </c>
      <c r="L444" s="7">
        <v>53.663874999999997</v>
      </c>
      <c r="M444" s="7">
        <v>262.61458329999999</v>
      </c>
      <c r="N444" s="7">
        <v>0</v>
      </c>
      <c r="O444" s="7" t="s">
        <v>69</v>
      </c>
      <c r="P444" s="7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</row>
    <row r="445" spans="3:37" x14ac:dyDescent="0.25">
      <c r="C445" s="8" t="s">
        <v>99</v>
      </c>
      <c r="D445" s="7" t="s">
        <v>99</v>
      </c>
      <c r="E445" s="7">
        <v>42255</v>
      </c>
      <c r="F445" s="7">
        <v>2</v>
      </c>
      <c r="G445" s="7">
        <v>0</v>
      </c>
      <c r="H445" s="7">
        <v>0</v>
      </c>
      <c r="I445" s="7">
        <v>13.481666669999999</v>
      </c>
      <c r="J445" s="7">
        <v>43.759583329999998</v>
      </c>
      <c r="K445" s="7">
        <v>40.110416669999999</v>
      </c>
      <c r="L445" s="7">
        <v>7.3465416670000003</v>
      </c>
      <c r="M445" s="7">
        <v>200.00333330000001</v>
      </c>
      <c r="N445" s="7">
        <v>243.2357083</v>
      </c>
      <c r="O445" s="7" t="s">
        <v>69</v>
      </c>
      <c r="P445" s="7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</row>
    <row r="446" spans="3:37" x14ac:dyDescent="0.25">
      <c r="C446" s="8" t="s">
        <v>538</v>
      </c>
      <c r="D446" s="7" t="s">
        <v>538</v>
      </c>
      <c r="E446" s="7">
        <v>41986</v>
      </c>
      <c r="F446" s="7">
        <v>3</v>
      </c>
      <c r="G446" s="7">
        <v>0</v>
      </c>
      <c r="H446" s="7">
        <v>0</v>
      </c>
      <c r="I446" s="7">
        <v>12.987916670000001</v>
      </c>
      <c r="J446" s="7">
        <v>8.9109999999999996</v>
      </c>
      <c r="K446" s="7">
        <v>93.512500000000003</v>
      </c>
      <c r="L446" s="7">
        <v>0</v>
      </c>
      <c r="M446" s="7">
        <v>244.9541667</v>
      </c>
      <c r="N446" s="7">
        <v>42.767458329999997</v>
      </c>
      <c r="O446" s="7" t="s">
        <v>69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</row>
    <row r="447" spans="3:37" x14ac:dyDescent="0.25">
      <c r="C447" s="8" t="s">
        <v>136</v>
      </c>
      <c r="D447" s="7" t="s">
        <v>136</v>
      </c>
      <c r="E447" s="7">
        <v>42231</v>
      </c>
      <c r="F447" s="7">
        <v>12</v>
      </c>
      <c r="G447" s="7">
        <v>4</v>
      </c>
      <c r="H447" s="7">
        <v>0.33333333333333298</v>
      </c>
      <c r="I447" s="7">
        <v>13.479583330000001</v>
      </c>
      <c r="J447" s="7">
        <v>41.627916669999998</v>
      </c>
      <c r="K447" s="7">
        <v>19.561833329999999</v>
      </c>
      <c r="L447" s="7">
        <v>7.595541667</v>
      </c>
      <c r="M447" s="7">
        <v>228.6825</v>
      </c>
      <c r="N447" s="7">
        <v>305.57283330000001</v>
      </c>
      <c r="O447" s="7" t="s">
        <v>69</v>
      </c>
      <c r="P447" s="7">
        <v>0</v>
      </c>
      <c r="Q447" s="7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</row>
    <row r="448" spans="3:37" x14ac:dyDescent="0.25">
      <c r="C448" s="8" t="s">
        <v>422</v>
      </c>
      <c r="D448" s="7" t="s">
        <v>422</v>
      </c>
      <c r="E448" s="7">
        <v>42148</v>
      </c>
      <c r="F448" s="7">
        <v>40</v>
      </c>
      <c r="G448" s="7">
        <v>18</v>
      </c>
      <c r="H448" s="7">
        <v>0.45</v>
      </c>
      <c r="I448" s="7">
        <v>13.56833333</v>
      </c>
      <c r="J448" s="7">
        <v>35.505416670000002</v>
      </c>
      <c r="K448" s="7">
        <v>55.146250000000002</v>
      </c>
      <c r="L448" s="7">
        <v>4.602791667</v>
      </c>
      <c r="M448" s="7">
        <v>163.7657083</v>
      </c>
      <c r="N448" s="7">
        <v>40.739916669999999</v>
      </c>
      <c r="O448" s="7" t="s">
        <v>80</v>
      </c>
      <c r="P448" s="7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</row>
    <row r="449" spans="3:37" x14ac:dyDescent="0.25">
      <c r="C449" s="8" t="s">
        <v>154</v>
      </c>
      <c r="D449" s="7" t="s">
        <v>154</v>
      </c>
      <c r="E449" s="7">
        <v>42222</v>
      </c>
      <c r="F449" s="7">
        <v>95</v>
      </c>
      <c r="G449" s="7">
        <v>46</v>
      </c>
      <c r="H449" s="7">
        <v>0.48421052631578898</v>
      </c>
      <c r="I449" s="7">
        <v>13.471666669999999</v>
      </c>
      <c r="J449" s="7">
        <v>40.763750000000002</v>
      </c>
      <c r="K449" s="7">
        <v>30.057083330000001</v>
      </c>
      <c r="L449" s="7">
        <v>4.1517916670000004</v>
      </c>
      <c r="M449" s="7">
        <v>30.62458333</v>
      </c>
      <c r="N449" s="7">
        <v>315.50029169999999</v>
      </c>
      <c r="O449" s="7" t="s">
        <v>69</v>
      </c>
      <c r="P449" s="7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</row>
    <row r="450" spans="3:37" x14ac:dyDescent="0.25">
      <c r="C450" s="8" t="s">
        <v>340</v>
      </c>
      <c r="D450" s="7" t="s">
        <v>340</v>
      </c>
      <c r="E450" s="7">
        <v>42167</v>
      </c>
      <c r="F450" s="7">
        <v>70</v>
      </c>
      <c r="G450" s="7">
        <v>39</v>
      </c>
      <c r="H450" s="7">
        <v>0.55714285714285705</v>
      </c>
      <c r="I450" s="7">
        <v>13.545833330000001</v>
      </c>
      <c r="J450" s="7">
        <v>39.889166670000002</v>
      </c>
      <c r="K450" s="7">
        <v>12.741125</v>
      </c>
      <c r="L450" s="7">
        <v>14.657875000000001</v>
      </c>
      <c r="M450" s="7">
        <v>33.321666669999999</v>
      </c>
      <c r="N450" s="7">
        <v>368.05608330000001</v>
      </c>
      <c r="O450" s="7" t="s">
        <v>80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</row>
    <row r="451" spans="3:37" x14ac:dyDescent="0.25">
      <c r="C451" s="8" t="s">
        <v>206</v>
      </c>
      <c r="D451" s="7" t="s">
        <v>206</v>
      </c>
      <c r="E451" s="7">
        <v>42204</v>
      </c>
      <c r="F451" s="7">
        <v>14</v>
      </c>
      <c r="G451" s="7">
        <v>0</v>
      </c>
      <c r="H451" s="7">
        <v>0</v>
      </c>
      <c r="I451" s="7">
        <v>13.425000000000001</v>
      </c>
      <c r="J451" s="7">
        <v>49.732500000000002</v>
      </c>
      <c r="K451" s="7">
        <v>49.06958333</v>
      </c>
      <c r="L451" s="7">
        <v>3.9822916670000001</v>
      </c>
      <c r="M451" s="7">
        <v>226.1925</v>
      </c>
      <c r="N451" s="7">
        <v>328.98383330000001</v>
      </c>
      <c r="O451" s="7" t="s">
        <v>69</v>
      </c>
      <c r="P451" s="7">
        <v>0</v>
      </c>
      <c r="Q451" s="7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</row>
    <row r="452" spans="3:37" x14ac:dyDescent="0.25">
      <c r="C452" s="8" t="s">
        <v>421</v>
      </c>
      <c r="D452" s="7" t="s">
        <v>421</v>
      </c>
      <c r="E452" s="7">
        <v>42148</v>
      </c>
      <c r="F452" s="7">
        <v>4</v>
      </c>
      <c r="G452" s="7">
        <v>4</v>
      </c>
      <c r="H452" s="7">
        <v>1</v>
      </c>
      <c r="I452" s="7">
        <v>13.56833333</v>
      </c>
      <c r="J452" s="7">
        <v>35.505416670000002</v>
      </c>
      <c r="K452" s="7">
        <v>55.146250000000002</v>
      </c>
      <c r="L452" s="7">
        <v>4.602791667</v>
      </c>
      <c r="M452" s="7">
        <v>163.7657083</v>
      </c>
      <c r="N452" s="7">
        <v>40.739916669999999</v>
      </c>
      <c r="O452" s="7" t="s">
        <v>80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</row>
    <row r="453" spans="3:37" x14ac:dyDescent="0.25">
      <c r="C453" s="8" t="s">
        <v>144</v>
      </c>
      <c r="D453" s="7" t="s">
        <v>144</v>
      </c>
      <c r="E453" s="7">
        <v>42227</v>
      </c>
      <c r="F453" s="7">
        <v>12</v>
      </c>
      <c r="G453" s="7">
        <v>0</v>
      </c>
      <c r="H453" s="7">
        <v>0</v>
      </c>
      <c r="I453" s="7">
        <v>13.501666670000001</v>
      </c>
      <c r="J453" s="7">
        <v>45.625833329999999</v>
      </c>
      <c r="K453" s="7">
        <v>54.496666670000003</v>
      </c>
      <c r="L453" s="7">
        <v>9.5151249999999994</v>
      </c>
      <c r="M453" s="7">
        <v>194.9952083</v>
      </c>
      <c r="N453" s="7">
        <v>181.97529170000001</v>
      </c>
      <c r="O453" s="7" t="s">
        <v>69</v>
      </c>
      <c r="P453" s="7">
        <v>0</v>
      </c>
      <c r="Q453" s="7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</row>
    <row r="454" spans="3:37" x14ac:dyDescent="0.25">
      <c r="C454" s="8" t="s">
        <v>180</v>
      </c>
      <c r="D454" s="7" t="s">
        <v>180</v>
      </c>
      <c r="E454" s="7">
        <v>42213</v>
      </c>
      <c r="F454" s="7">
        <v>15</v>
      </c>
      <c r="G454" s="7">
        <v>10</v>
      </c>
      <c r="H454" s="7">
        <v>0.66666666666666696</v>
      </c>
      <c r="I454" s="7">
        <v>13.47208333</v>
      </c>
      <c r="J454" s="7">
        <v>40.955833329999997</v>
      </c>
      <c r="K454" s="7">
        <v>50.64916667</v>
      </c>
      <c r="L454" s="7">
        <v>7.499333333</v>
      </c>
      <c r="M454" s="7">
        <v>227.90120830000001</v>
      </c>
      <c r="N454" s="7">
        <v>326.15354170000001</v>
      </c>
      <c r="O454" s="7" t="s">
        <v>80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</row>
    <row r="455" spans="3:37" x14ac:dyDescent="0.25">
      <c r="C455" s="8" t="s">
        <v>121</v>
      </c>
      <c r="D455" s="7" t="s">
        <v>121</v>
      </c>
      <c r="E455" s="7">
        <v>42237</v>
      </c>
      <c r="F455" s="7">
        <v>59</v>
      </c>
      <c r="G455" s="7">
        <v>39</v>
      </c>
      <c r="H455" s="7">
        <v>0.66101694915254205</v>
      </c>
      <c r="I455" s="7">
        <v>13.487500000000001</v>
      </c>
      <c r="J455" s="7">
        <v>43.208750000000002</v>
      </c>
      <c r="K455" s="7">
        <v>14.29633333</v>
      </c>
      <c r="L455" s="7">
        <v>19.141749999999998</v>
      </c>
      <c r="M455" s="7">
        <v>19.629583329999999</v>
      </c>
      <c r="N455" s="7">
        <v>293.74950000000001</v>
      </c>
      <c r="O455" s="7" t="s">
        <v>80</v>
      </c>
      <c r="P455" s="7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</row>
    <row r="456" spans="3:37" x14ac:dyDescent="0.25">
      <c r="C456" s="8" t="s">
        <v>109</v>
      </c>
      <c r="D456" s="7" t="s">
        <v>109</v>
      </c>
      <c r="E456" s="7">
        <v>42246</v>
      </c>
      <c r="F456" s="7">
        <v>36</v>
      </c>
      <c r="G456" s="7">
        <v>0</v>
      </c>
      <c r="H456" s="7">
        <v>0</v>
      </c>
      <c r="I456" s="7">
        <v>13.16</v>
      </c>
      <c r="J456" s="7">
        <v>32.31</v>
      </c>
      <c r="K456" s="7">
        <v>100</v>
      </c>
      <c r="L456" s="7">
        <v>25.74</v>
      </c>
      <c r="M456" s="7">
        <v>234.5</v>
      </c>
      <c r="N456" s="7">
        <v>0</v>
      </c>
      <c r="O456" s="7" t="s">
        <v>69</v>
      </c>
      <c r="P456" s="7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</row>
    <row r="457" spans="3:37" x14ac:dyDescent="0.25">
      <c r="C457" s="8" t="s">
        <v>381</v>
      </c>
      <c r="D457" s="7" t="s">
        <v>381</v>
      </c>
      <c r="E457" s="7">
        <v>42159</v>
      </c>
      <c r="F457" s="7">
        <v>85</v>
      </c>
      <c r="G457" s="7">
        <v>32</v>
      </c>
      <c r="H457" s="7">
        <v>0.376470588235294</v>
      </c>
      <c r="I457" s="7">
        <v>13.544166669999999</v>
      </c>
      <c r="J457" s="7">
        <v>34.46166667</v>
      </c>
      <c r="K457" s="7">
        <v>62.994166669999998</v>
      </c>
      <c r="L457" s="7">
        <v>4.0067083329999997</v>
      </c>
      <c r="M457" s="7">
        <v>164.18625</v>
      </c>
      <c r="N457" s="7">
        <v>363.15195829999999</v>
      </c>
      <c r="O457" s="7" t="s">
        <v>69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</row>
    <row r="458" spans="3:37" x14ac:dyDescent="0.25">
      <c r="C458" s="8" t="s">
        <v>458</v>
      </c>
      <c r="D458" s="7" t="s">
        <v>458</v>
      </c>
      <c r="E458" s="7">
        <v>42132</v>
      </c>
      <c r="F458" s="7">
        <v>5</v>
      </c>
      <c r="G458" s="7">
        <v>0</v>
      </c>
      <c r="H458" s="7">
        <v>0</v>
      </c>
      <c r="I458" s="7">
        <v>13.64916667</v>
      </c>
      <c r="J458" s="7">
        <v>28.24208333</v>
      </c>
      <c r="K458" s="7">
        <v>52.793750000000003</v>
      </c>
      <c r="L458" s="7">
        <v>6.9119999999999999</v>
      </c>
      <c r="M458" s="7">
        <v>122.8074167</v>
      </c>
      <c r="N458" s="7">
        <v>35.502083329999998</v>
      </c>
      <c r="O458" s="7" t="s">
        <v>69</v>
      </c>
      <c r="P458" s="7">
        <v>0</v>
      </c>
      <c r="Q458" s="7">
        <v>0</v>
      </c>
      <c r="R458" s="7">
        <v>0</v>
      </c>
      <c r="S458" s="7">
        <v>0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</row>
    <row r="459" spans="3:37" x14ac:dyDescent="0.25">
      <c r="C459" s="8" t="s">
        <v>295</v>
      </c>
      <c r="D459" s="7" t="s">
        <v>295</v>
      </c>
      <c r="E459" s="7">
        <v>42178</v>
      </c>
      <c r="F459" s="7">
        <v>68</v>
      </c>
      <c r="G459" s="7">
        <v>68</v>
      </c>
      <c r="H459" s="7">
        <v>1</v>
      </c>
      <c r="I459" s="7">
        <v>13.5425</v>
      </c>
      <c r="J459" s="7">
        <v>38.033749999999998</v>
      </c>
      <c r="K459" s="7">
        <v>43.064583329999998</v>
      </c>
      <c r="L459" s="7">
        <v>5.631583333</v>
      </c>
      <c r="M459" s="7">
        <v>148.7572917</v>
      </c>
      <c r="N459" s="7">
        <v>351.3125</v>
      </c>
      <c r="O459" s="7" t="s">
        <v>80</v>
      </c>
      <c r="P459" s="7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</row>
    <row r="460" spans="3:37" x14ac:dyDescent="0.25">
      <c r="C460" s="8" t="s">
        <v>162</v>
      </c>
      <c r="D460" s="7" t="s">
        <v>162</v>
      </c>
      <c r="E460" s="7">
        <v>42219</v>
      </c>
      <c r="F460" s="7">
        <v>68</v>
      </c>
      <c r="G460" s="7">
        <v>38</v>
      </c>
      <c r="H460" s="7">
        <v>0.55882352941176505</v>
      </c>
      <c r="I460" s="7">
        <v>13.475</v>
      </c>
      <c r="J460" s="7">
        <v>46.858750000000001</v>
      </c>
      <c r="K460" s="7">
        <v>49.984999999999999</v>
      </c>
      <c r="L460" s="7">
        <v>16.14779167</v>
      </c>
      <c r="M460" s="7">
        <v>24.4925</v>
      </c>
      <c r="N460" s="7">
        <v>196.6199167</v>
      </c>
      <c r="O460" s="7" t="s">
        <v>80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</row>
    <row r="461" spans="3:37" x14ac:dyDescent="0.25">
      <c r="C461" s="8" t="s">
        <v>285</v>
      </c>
      <c r="D461" s="7" t="s">
        <v>285</v>
      </c>
      <c r="E461" s="7">
        <v>42180</v>
      </c>
      <c r="F461" s="7">
        <v>2</v>
      </c>
      <c r="G461" s="7">
        <v>0</v>
      </c>
      <c r="H461" s="7">
        <v>0</v>
      </c>
      <c r="I461" s="7">
        <v>13.46291667</v>
      </c>
      <c r="J461" s="7">
        <v>49.238750000000003</v>
      </c>
      <c r="K461" s="7">
        <v>37.54708333</v>
      </c>
      <c r="L461" s="7">
        <v>5.079166667</v>
      </c>
      <c r="M461" s="7">
        <v>143.16249999999999</v>
      </c>
      <c r="N461" s="7">
        <v>353.69445830000001</v>
      </c>
      <c r="O461" s="7" t="s">
        <v>69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1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</row>
    <row r="462" spans="3:37" x14ac:dyDescent="0.25">
      <c r="C462" s="8" t="s">
        <v>172</v>
      </c>
      <c r="D462" s="7" t="s">
        <v>172</v>
      </c>
      <c r="E462" s="7">
        <v>42216</v>
      </c>
      <c r="F462" s="7">
        <v>2</v>
      </c>
      <c r="G462" s="7">
        <v>2</v>
      </c>
      <c r="H462" s="7">
        <v>1</v>
      </c>
      <c r="I462" s="7">
        <v>13.442083330000001</v>
      </c>
      <c r="J462" s="7">
        <v>52.786250000000003</v>
      </c>
      <c r="K462" s="7">
        <v>19.123333330000001</v>
      </c>
      <c r="L462" s="7">
        <v>14.71504167</v>
      </c>
      <c r="M462" s="7">
        <v>243.76249999999999</v>
      </c>
      <c r="N462" s="7">
        <v>327.84616670000003</v>
      </c>
      <c r="O462" s="7" t="s">
        <v>80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</row>
    <row r="463" spans="3:37" x14ac:dyDescent="0.25">
      <c r="C463" s="8" t="s">
        <v>410</v>
      </c>
      <c r="D463" s="7" t="s">
        <v>410</v>
      </c>
      <c r="E463" s="7">
        <v>42152</v>
      </c>
      <c r="F463" s="7">
        <v>3</v>
      </c>
      <c r="G463" s="7">
        <v>0</v>
      </c>
      <c r="H463" s="7">
        <v>0</v>
      </c>
      <c r="I463" s="7">
        <v>13.626666670000001</v>
      </c>
      <c r="J463" s="7">
        <v>37.577083330000001</v>
      </c>
      <c r="K463" s="7">
        <v>67.600416670000001</v>
      </c>
      <c r="L463" s="7">
        <v>7.06175</v>
      </c>
      <c r="M463" s="7">
        <v>125.38779169999999</v>
      </c>
      <c r="N463" s="7">
        <v>337.99041670000003</v>
      </c>
      <c r="O463" s="7" t="s">
        <v>69</v>
      </c>
      <c r="P463" s="7">
        <v>0</v>
      </c>
      <c r="Q463" s="7">
        <v>0</v>
      </c>
      <c r="R463" s="7">
        <v>0</v>
      </c>
      <c r="S463" s="7">
        <v>0</v>
      </c>
      <c r="T463" s="7">
        <v>1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</row>
    <row r="464" spans="3:37" x14ac:dyDescent="0.25">
      <c r="C464" s="8" t="s">
        <v>200</v>
      </c>
      <c r="D464" s="7" t="s">
        <v>200</v>
      </c>
      <c r="E464" s="7">
        <v>42206</v>
      </c>
      <c r="F464" s="7">
        <v>11</v>
      </c>
      <c r="G464" s="7">
        <v>11</v>
      </c>
      <c r="H464" s="7">
        <v>1</v>
      </c>
      <c r="I464" s="7">
        <v>13.49333333</v>
      </c>
      <c r="J464" s="7">
        <v>41.5075</v>
      </c>
      <c r="K464" s="7">
        <v>23.712916669999998</v>
      </c>
      <c r="L464" s="7">
        <v>23.712083329999999</v>
      </c>
      <c r="M464" s="7">
        <v>163.21166669999999</v>
      </c>
      <c r="N464" s="7">
        <v>318.05425000000002</v>
      </c>
      <c r="O464" s="7" t="s">
        <v>80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1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</row>
    <row r="465" spans="3:37" x14ac:dyDescent="0.25">
      <c r="C465" s="8" t="s">
        <v>370</v>
      </c>
      <c r="D465" s="7" t="s">
        <v>370</v>
      </c>
      <c r="E465" s="7">
        <v>42161</v>
      </c>
      <c r="F465" s="7">
        <v>2</v>
      </c>
      <c r="G465" s="7">
        <v>0</v>
      </c>
      <c r="H465" s="7">
        <v>0</v>
      </c>
      <c r="I465" s="7">
        <v>13.49041667</v>
      </c>
      <c r="J465" s="7">
        <v>47.806666669999998</v>
      </c>
      <c r="K465" s="7">
        <v>19.341666669999999</v>
      </c>
      <c r="L465" s="7">
        <v>3.1364583330000002</v>
      </c>
      <c r="M465" s="7">
        <v>265.08458330000002</v>
      </c>
      <c r="N465" s="7">
        <v>353.86870829999998</v>
      </c>
      <c r="O465" s="7" t="s">
        <v>69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</row>
    <row r="466" spans="3:37" x14ac:dyDescent="0.25">
      <c r="C466" s="8" t="s">
        <v>414</v>
      </c>
      <c r="D466" s="7" t="s">
        <v>414</v>
      </c>
      <c r="E466" s="7">
        <v>42150</v>
      </c>
      <c r="F466" s="7">
        <v>16</v>
      </c>
      <c r="G466" s="7">
        <v>10</v>
      </c>
      <c r="H466" s="7">
        <v>0.625</v>
      </c>
      <c r="I466" s="7">
        <v>13.5725</v>
      </c>
      <c r="J466" s="7">
        <v>31.536666669999999</v>
      </c>
      <c r="K466" s="7">
        <v>72.900833329999998</v>
      </c>
      <c r="L466" s="7">
        <v>3.4423750000000002</v>
      </c>
      <c r="M466" s="7">
        <v>229.7284167</v>
      </c>
      <c r="N466" s="7">
        <v>187.92495829999999</v>
      </c>
      <c r="O466" s="7" t="s">
        <v>80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</row>
    <row r="467" spans="3:37" x14ac:dyDescent="0.25">
      <c r="C467" s="8" t="s">
        <v>296</v>
      </c>
      <c r="D467" s="7" t="s">
        <v>296</v>
      </c>
      <c r="E467" s="7">
        <v>42178</v>
      </c>
      <c r="F467" s="7">
        <v>24</v>
      </c>
      <c r="G467" s="7">
        <v>18</v>
      </c>
      <c r="H467" s="7">
        <v>0.75</v>
      </c>
      <c r="I467" s="7">
        <v>13.5425</v>
      </c>
      <c r="J467" s="7">
        <v>38.033749999999998</v>
      </c>
      <c r="K467" s="7">
        <v>43.064583329999998</v>
      </c>
      <c r="L467" s="7">
        <v>5.631583333</v>
      </c>
      <c r="M467" s="7">
        <v>148.7572917</v>
      </c>
      <c r="N467" s="7">
        <v>351.3125</v>
      </c>
      <c r="O467" s="7" t="s">
        <v>80</v>
      </c>
      <c r="P467" s="7">
        <v>0</v>
      </c>
      <c r="Q467" s="7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</row>
    <row r="468" spans="3:37" x14ac:dyDescent="0.25">
      <c r="C468" s="8" t="s">
        <v>275</v>
      </c>
      <c r="D468" s="7" t="s">
        <v>275</v>
      </c>
      <c r="E468" s="7">
        <v>42182</v>
      </c>
      <c r="F468" s="7">
        <v>12</v>
      </c>
      <c r="G468" s="7">
        <v>0</v>
      </c>
      <c r="H468" s="7">
        <v>0</v>
      </c>
      <c r="I468" s="7">
        <v>13.44375</v>
      </c>
      <c r="J468" s="7">
        <v>54.575833330000002</v>
      </c>
      <c r="K468" s="7">
        <v>40.185833330000001</v>
      </c>
      <c r="L468" s="7">
        <v>18.14608333</v>
      </c>
      <c r="M468" s="7">
        <v>278.59166670000002</v>
      </c>
      <c r="N468" s="7">
        <v>245.01154170000001</v>
      </c>
      <c r="O468" s="7" t="s">
        <v>69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1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</row>
    <row r="469" spans="3:37" x14ac:dyDescent="0.25">
      <c r="C469" s="8" t="s">
        <v>221</v>
      </c>
      <c r="D469" s="7" t="s">
        <v>221</v>
      </c>
      <c r="E469" s="7">
        <v>42199</v>
      </c>
      <c r="F469" s="7">
        <v>2</v>
      </c>
      <c r="G469" s="7">
        <v>0</v>
      </c>
      <c r="H469" s="7">
        <v>0</v>
      </c>
      <c r="I469" s="7">
        <v>13.51375</v>
      </c>
      <c r="J469" s="7">
        <v>37.986249999999998</v>
      </c>
      <c r="K469" s="7">
        <v>47.645416670000003</v>
      </c>
      <c r="L469" s="7">
        <v>2.3821249999999998</v>
      </c>
      <c r="M469" s="7">
        <v>207.16666670000001</v>
      </c>
      <c r="N469" s="7">
        <v>345.60504170000002</v>
      </c>
      <c r="O469" s="7" t="s">
        <v>69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1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</row>
    <row r="470" spans="3:37" x14ac:dyDescent="0.25">
      <c r="C470" s="8" t="s">
        <v>282</v>
      </c>
      <c r="D470" s="7" t="s">
        <v>282</v>
      </c>
      <c r="E470" s="7">
        <v>42181</v>
      </c>
      <c r="F470" s="7">
        <v>2</v>
      </c>
      <c r="G470" s="7">
        <v>0</v>
      </c>
      <c r="H470" s="7">
        <v>0</v>
      </c>
      <c r="I470" s="7">
        <v>13.43375</v>
      </c>
      <c r="J470" s="7">
        <v>53.754166669999996</v>
      </c>
      <c r="K470" s="7">
        <v>35.881250000000001</v>
      </c>
      <c r="L470" s="7">
        <v>13.615125000000001</v>
      </c>
      <c r="M470" s="7">
        <v>276.07916669999997</v>
      </c>
      <c r="N470" s="7">
        <v>353.99733329999998</v>
      </c>
      <c r="O470" s="7" t="s">
        <v>69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</row>
    <row r="471" spans="3:37" x14ac:dyDescent="0.25">
      <c r="C471" s="8" t="s">
        <v>464</v>
      </c>
      <c r="D471" s="7" t="s">
        <v>464</v>
      </c>
      <c r="E471" s="7">
        <v>42131</v>
      </c>
      <c r="F471" s="7">
        <v>5</v>
      </c>
      <c r="G471" s="7">
        <v>0</v>
      </c>
      <c r="H471" s="7">
        <v>0</v>
      </c>
      <c r="I471" s="7">
        <v>13.668333329999999</v>
      </c>
      <c r="J471" s="7">
        <v>25.247083329999999</v>
      </c>
      <c r="K471" s="7">
        <v>19.201666670000002</v>
      </c>
      <c r="L471" s="7">
        <v>10.208875000000001</v>
      </c>
      <c r="M471" s="7">
        <v>150.93583330000001</v>
      </c>
      <c r="N471" s="7">
        <v>16.210416670000001</v>
      </c>
      <c r="O471" s="7" t="s">
        <v>69</v>
      </c>
      <c r="P471" s="7">
        <v>0</v>
      </c>
      <c r="Q471" s="7">
        <v>0</v>
      </c>
      <c r="R471" s="7">
        <v>0</v>
      </c>
      <c r="S471" s="7">
        <v>0</v>
      </c>
      <c r="T471" s="7">
        <v>1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</row>
    <row r="472" spans="3:37" x14ac:dyDescent="0.25">
      <c r="C472" s="8" t="s">
        <v>115</v>
      </c>
      <c r="D472" s="7" t="s">
        <v>115</v>
      </c>
      <c r="E472" s="7">
        <v>42241</v>
      </c>
      <c r="F472" s="7">
        <v>32</v>
      </c>
      <c r="G472" s="7">
        <v>13</v>
      </c>
      <c r="H472" s="7">
        <v>0.40625</v>
      </c>
      <c r="I472" s="7">
        <v>13.470416670000001</v>
      </c>
      <c r="J472" s="7">
        <v>42.414999999999999</v>
      </c>
      <c r="K472" s="7">
        <v>26.72666667</v>
      </c>
      <c r="L472" s="7">
        <v>24.947500000000002</v>
      </c>
      <c r="M472" s="7">
        <v>19.631250000000001</v>
      </c>
      <c r="N472" s="7">
        <v>275.21133329999998</v>
      </c>
      <c r="O472" s="7" t="s">
        <v>80</v>
      </c>
      <c r="P472" s="7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</row>
    <row r="473" spans="3:37" x14ac:dyDescent="0.25">
      <c r="C473" s="8" t="s">
        <v>486</v>
      </c>
      <c r="D473" s="7" t="s">
        <v>486</v>
      </c>
      <c r="E473" s="7">
        <v>42118</v>
      </c>
      <c r="F473" s="7">
        <v>3</v>
      </c>
      <c r="G473" s="7">
        <v>0</v>
      </c>
      <c r="H473" s="7">
        <v>0</v>
      </c>
      <c r="I473" s="7">
        <v>13.696666670000001</v>
      </c>
      <c r="J473" s="7">
        <v>9.0320416669999997</v>
      </c>
      <c r="K473" s="7">
        <v>91.731250000000003</v>
      </c>
      <c r="L473" s="7">
        <v>42.712916669999998</v>
      </c>
      <c r="M473" s="7">
        <v>224.6958333</v>
      </c>
      <c r="N473" s="7">
        <v>0</v>
      </c>
      <c r="O473" s="7" t="s">
        <v>69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</row>
    <row r="474" spans="3:37" x14ac:dyDescent="0.25">
      <c r="C474" s="8" t="s">
        <v>77</v>
      </c>
      <c r="D474" s="7" t="s">
        <v>77</v>
      </c>
      <c r="E474" s="7">
        <v>42277</v>
      </c>
      <c r="F474" s="7">
        <v>2</v>
      </c>
      <c r="G474" s="7">
        <v>0</v>
      </c>
      <c r="H474" s="7">
        <v>0</v>
      </c>
      <c r="I474" s="7">
        <v>13.483333330000001</v>
      </c>
      <c r="J474" s="7">
        <v>38.729583329999997</v>
      </c>
      <c r="K474" s="7">
        <v>57.369583329999998</v>
      </c>
      <c r="L474" s="7">
        <v>11.300750000000001</v>
      </c>
      <c r="M474" s="7">
        <v>216.93416669999999</v>
      </c>
      <c r="N474" s="7">
        <v>202.81274999999999</v>
      </c>
      <c r="O474" s="7" t="s">
        <v>69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</row>
    <row r="475" spans="3:37" x14ac:dyDescent="0.25">
      <c r="C475" s="8" t="s">
        <v>540</v>
      </c>
      <c r="D475" s="7" t="s">
        <v>540</v>
      </c>
      <c r="E475" s="7">
        <v>41918</v>
      </c>
      <c r="F475" s="7">
        <v>1</v>
      </c>
      <c r="G475" s="7">
        <v>0</v>
      </c>
      <c r="H475" s="7">
        <v>0</v>
      </c>
      <c r="I475" s="7">
        <v>13.189166670000001</v>
      </c>
      <c r="J475" s="7">
        <v>24.157499999999999</v>
      </c>
      <c r="K475" s="7">
        <v>99.208333330000002</v>
      </c>
      <c r="L475" s="7">
        <v>44.672708329999999</v>
      </c>
      <c r="M475" s="7">
        <v>242.73750000000001</v>
      </c>
      <c r="N475" s="7">
        <v>26.307874999999999</v>
      </c>
      <c r="O475" s="7" t="s">
        <v>69</v>
      </c>
      <c r="P475" s="7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</row>
    <row r="476" spans="3:37" x14ac:dyDescent="0.25">
      <c r="C476" s="8" t="s">
        <v>300</v>
      </c>
      <c r="D476" s="7" t="s">
        <v>300</v>
      </c>
      <c r="E476" s="7">
        <v>42177</v>
      </c>
      <c r="F476" s="7">
        <v>8</v>
      </c>
      <c r="G476" s="7">
        <v>8</v>
      </c>
      <c r="H476" s="7">
        <v>1</v>
      </c>
      <c r="I476" s="7">
        <v>13.55458333</v>
      </c>
      <c r="J476" s="7">
        <v>31.411249999999999</v>
      </c>
      <c r="K476" s="7">
        <v>80.404583329999994</v>
      </c>
      <c r="L476" s="7">
        <v>13.34379167</v>
      </c>
      <c r="M476" s="7">
        <v>242.96666669999999</v>
      </c>
      <c r="N476" s="7">
        <v>240.7595833</v>
      </c>
      <c r="O476" s="7" t="s">
        <v>80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1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</row>
    <row r="477" spans="3:37" x14ac:dyDescent="0.25">
      <c r="C477" s="8" t="s">
        <v>400</v>
      </c>
      <c r="D477" s="7" t="s">
        <v>400</v>
      </c>
      <c r="E477" s="7">
        <v>42153</v>
      </c>
      <c r="F477" s="7">
        <v>63</v>
      </c>
      <c r="G477" s="7">
        <v>40</v>
      </c>
      <c r="H477" s="7">
        <v>0.634920634920635</v>
      </c>
      <c r="I477" s="7">
        <v>13.594583330000001</v>
      </c>
      <c r="J477" s="7">
        <v>36.655000000000001</v>
      </c>
      <c r="K477" s="7">
        <v>71.651250000000005</v>
      </c>
      <c r="L477" s="7">
        <v>24.68633333</v>
      </c>
      <c r="M477" s="7">
        <v>274.76666669999997</v>
      </c>
      <c r="N477" s="7">
        <v>245.29591669999999</v>
      </c>
      <c r="O477" s="7" t="s">
        <v>80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</row>
    <row r="478" spans="3:37" x14ac:dyDescent="0.25">
      <c r="C478" s="8" t="s">
        <v>159</v>
      </c>
      <c r="D478" s="7" t="s">
        <v>159</v>
      </c>
      <c r="E478" s="7">
        <v>42220</v>
      </c>
      <c r="F478" s="7">
        <v>45</v>
      </c>
      <c r="G478" s="7">
        <v>34</v>
      </c>
      <c r="H478" s="7">
        <v>0.75555555555555598</v>
      </c>
      <c r="I478" s="7">
        <v>13.46833333</v>
      </c>
      <c r="J478" s="7">
        <v>41.296250000000001</v>
      </c>
      <c r="K478" s="7">
        <v>39.340416670000003</v>
      </c>
      <c r="L478" s="7">
        <v>9.7686666669999997</v>
      </c>
      <c r="M478" s="7">
        <v>26.960416670000001</v>
      </c>
      <c r="N478" s="7">
        <v>321.41566669999997</v>
      </c>
      <c r="O478" s="7" t="s">
        <v>80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</row>
    <row r="479" spans="3:37" x14ac:dyDescent="0.25">
      <c r="C479" s="8" t="s">
        <v>148</v>
      </c>
      <c r="D479" s="7" t="s">
        <v>148</v>
      </c>
      <c r="E479" s="7">
        <v>42225</v>
      </c>
      <c r="F479" s="7">
        <v>24</v>
      </c>
      <c r="G479" s="7">
        <v>19</v>
      </c>
      <c r="H479" s="7">
        <v>0.79166666666666696</v>
      </c>
      <c r="I479" s="7">
        <v>13.590833330000001</v>
      </c>
      <c r="J479" s="7">
        <v>37.083750000000002</v>
      </c>
      <c r="K479" s="7">
        <v>48.486666669999998</v>
      </c>
      <c r="L479" s="7">
        <v>30.84</v>
      </c>
      <c r="M479" s="7">
        <v>264.29583330000003</v>
      </c>
      <c r="N479" s="7">
        <v>170.5599167</v>
      </c>
      <c r="O479" s="7" t="s">
        <v>80</v>
      </c>
      <c r="P479" s="7">
        <v>0</v>
      </c>
      <c r="Q479" s="7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</row>
    <row r="480" spans="3:37" x14ac:dyDescent="0.25">
      <c r="C480" s="8" t="s">
        <v>193</v>
      </c>
      <c r="D480" s="7" t="s">
        <v>193</v>
      </c>
      <c r="E480" s="7">
        <v>42209</v>
      </c>
      <c r="F480" s="7">
        <v>51</v>
      </c>
      <c r="G480" s="7">
        <v>0</v>
      </c>
      <c r="H480" s="7">
        <v>0</v>
      </c>
      <c r="I480" s="7">
        <v>13.491250000000001</v>
      </c>
      <c r="J480" s="7">
        <v>39.982083330000002</v>
      </c>
      <c r="K480" s="7">
        <v>68.69458333</v>
      </c>
      <c r="L480" s="7">
        <v>19.506708329999999</v>
      </c>
      <c r="M480" s="7">
        <v>24.841249999999999</v>
      </c>
      <c r="N480" s="7">
        <v>309.638125</v>
      </c>
      <c r="O480" s="7" t="s">
        <v>69</v>
      </c>
      <c r="P480" s="7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</row>
    <row r="481" spans="3:37" x14ac:dyDescent="0.25">
      <c r="C481" s="8" t="s">
        <v>452</v>
      </c>
      <c r="D481" s="7" t="s">
        <v>452</v>
      </c>
      <c r="E481" s="7">
        <v>42134</v>
      </c>
      <c r="F481" s="7">
        <v>2</v>
      </c>
      <c r="G481" s="7">
        <v>0</v>
      </c>
      <c r="H481" s="7">
        <v>0</v>
      </c>
      <c r="I481" s="7">
        <v>13.57625</v>
      </c>
      <c r="J481" s="7">
        <v>32.159166669999998</v>
      </c>
      <c r="K481" s="7">
        <v>63.094999999999999</v>
      </c>
      <c r="L481" s="7">
        <v>3.512</v>
      </c>
      <c r="M481" s="7">
        <v>201.7679167</v>
      </c>
      <c r="N481" s="7">
        <v>23.935749999999999</v>
      </c>
      <c r="O481" s="7" t="s">
        <v>69</v>
      </c>
      <c r="P481" s="7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</row>
    <row r="482" spans="3:37" x14ac:dyDescent="0.25">
      <c r="C482" s="8" t="s">
        <v>519</v>
      </c>
      <c r="D482" s="7" t="s">
        <v>519</v>
      </c>
      <c r="E482" s="7">
        <v>42056</v>
      </c>
      <c r="F482" s="7">
        <v>3</v>
      </c>
      <c r="G482" s="7">
        <v>0</v>
      </c>
      <c r="H482" s="7">
        <v>0</v>
      </c>
      <c r="I482" s="7">
        <v>13.6875</v>
      </c>
      <c r="J482" s="7">
        <v>11.92791667</v>
      </c>
      <c r="K482" s="7">
        <v>47.752083329999998</v>
      </c>
      <c r="L482" s="7">
        <v>17.233000000000001</v>
      </c>
      <c r="M482" s="7">
        <v>100.5295833</v>
      </c>
      <c r="N482" s="7">
        <v>0</v>
      </c>
      <c r="O482" s="7" t="s">
        <v>69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1</v>
      </c>
      <c r="AJ482" s="7">
        <v>0</v>
      </c>
      <c r="AK482" s="7">
        <v>0</v>
      </c>
    </row>
    <row r="483" spans="3:37" x14ac:dyDescent="0.25">
      <c r="C483" s="8" t="s">
        <v>530</v>
      </c>
      <c r="D483" s="7" t="s">
        <v>530</v>
      </c>
      <c r="E483" s="7">
        <v>42034</v>
      </c>
      <c r="F483" s="7">
        <v>5</v>
      </c>
      <c r="G483" s="7">
        <v>2</v>
      </c>
      <c r="H483" s="7">
        <v>0.4</v>
      </c>
      <c r="I483" s="7">
        <v>13.58666667</v>
      </c>
      <c r="J483" s="7">
        <v>27.86</v>
      </c>
      <c r="K483" s="7">
        <v>23.494208329999999</v>
      </c>
      <c r="L483" s="7">
        <v>4.4057916669999999</v>
      </c>
      <c r="M483" s="7">
        <v>232.66575</v>
      </c>
      <c r="N483" s="7">
        <v>0</v>
      </c>
      <c r="O483" s="7" t="s">
        <v>69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1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</row>
    <row r="484" spans="3:37" x14ac:dyDescent="0.25">
      <c r="C484" s="8" t="s">
        <v>374</v>
      </c>
      <c r="D484" s="7" t="s">
        <v>374</v>
      </c>
      <c r="E484" s="7">
        <v>42161</v>
      </c>
      <c r="F484" s="7">
        <v>2</v>
      </c>
      <c r="G484" s="7">
        <v>2</v>
      </c>
      <c r="H484" s="7">
        <v>1</v>
      </c>
      <c r="I484" s="7">
        <v>13.49041667</v>
      </c>
      <c r="J484" s="7">
        <v>47.806666669999998</v>
      </c>
      <c r="K484" s="7">
        <v>19.341666669999999</v>
      </c>
      <c r="L484" s="7">
        <v>3.1364583330000002</v>
      </c>
      <c r="M484" s="7">
        <v>265.08458330000002</v>
      </c>
      <c r="N484" s="7">
        <v>353.86870829999998</v>
      </c>
      <c r="O484" s="7" t="s">
        <v>80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1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</row>
    <row r="485" spans="3:37" x14ac:dyDescent="0.25">
      <c r="C485" s="8" t="s">
        <v>443</v>
      </c>
      <c r="D485" s="7" t="s">
        <v>443</v>
      </c>
      <c r="E485" s="7">
        <v>42139</v>
      </c>
      <c r="F485" s="7">
        <v>36</v>
      </c>
      <c r="G485" s="7">
        <v>28</v>
      </c>
      <c r="H485" s="7">
        <v>0.77777777777777801</v>
      </c>
      <c r="I485" s="7">
        <v>13.55</v>
      </c>
      <c r="J485" s="7">
        <v>31.085416670000001</v>
      </c>
      <c r="K485" s="7">
        <v>45.719583329999999</v>
      </c>
      <c r="L485" s="7">
        <v>1.5976666669999999</v>
      </c>
      <c r="M485" s="7">
        <v>267.87124999999997</v>
      </c>
      <c r="N485" s="7">
        <v>42.547833330000003</v>
      </c>
      <c r="O485" s="7" t="s">
        <v>80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</row>
    <row r="486" spans="3:37" x14ac:dyDescent="0.25">
      <c r="C486" s="8" t="s">
        <v>436</v>
      </c>
      <c r="D486" s="7" t="s">
        <v>436</v>
      </c>
      <c r="E486" s="7">
        <v>42144</v>
      </c>
      <c r="F486" s="7">
        <v>18</v>
      </c>
      <c r="G486" s="7">
        <v>7</v>
      </c>
      <c r="H486" s="7">
        <v>0.38888888888888901</v>
      </c>
      <c r="I486" s="7">
        <v>13.61333333</v>
      </c>
      <c r="J486" s="7">
        <v>32.225416670000001</v>
      </c>
      <c r="K486" s="7">
        <v>78.094166670000007</v>
      </c>
      <c r="L486" s="7">
        <v>16.361249999999998</v>
      </c>
      <c r="M486" s="7">
        <v>69.588750000000005</v>
      </c>
      <c r="N486" s="7">
        <v>27.302416669999999</v>
      </c>
      <c r="O486" s="7" t="s">
        <v>69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</row>
    <row r="487" spans="3:37" x14ac:dyDescent="0.25">
      <c r="C487" s="8" t="s">
        <v>229</v>
      </c>
      <c r="D487" s="7" t="s">
        <v>229</v>
      </c>
      <c r="E487" s="7">
        <v>42197</v>
      </c>
      <c r="F487" s="7">
        <v>18</v>
      </c>
      <c r="G487" s="7">
        <v>18</v>
      </c>
      <c r="H487" s="7">
        <v>1</v>
      </c>
      <c r="I487" s="7">
        <v>13.57958333</v>
      </c>
      <c r="J487" s="7">
        <v>33.376666669999999</v>
      </c>
      <c r="K487" s="7">
        <v>90.77416667</v>
      </c>
      <c r="L487" s="7">
        <v>24.12541667</v>
      </c>
      <c r="M487" s="7">
        <v>268.41250000000002</v>
      </c>
      <c r="N487" s="7">
        <v>220.18487500000001</v>
      </c>
      <c r="O487" s="7" t="s">
        <v>80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</row>
    <row r="488" spans="3:37" x14ac:dyDescent="0.25">
      <c r="C488" s="8" t="s">
        <v>342</v>
      </c>
      <c r="D488" s="7" t="s">
        <v>342</v>
      </c>
      <c r="E488" s="7">
        <v>42167</v>
      </c>
      <c r="F488" s="7">
        <v>58</v>
      </c>
      <c r="G488" s="7">
        <v>49</v>
      </c>
      <c r="H488" s="7">
        <v>0.84482758620689702</v>
      </c>
      <c r="I488" s="7">
        <v>13.545833330000001</v>
      </c>
      <c r="J488" s="7">
        <v>39.889166670000002</v>
      </c>
      <c r="K488" s="7">
        <v>12.741125</v>
      </c>
      <c r="L488" s="7">
        <v>14.657875000000001</v>
      </c>
      <c r="M488" s="7">
        <v>33.321666669999999</v>
      </c>
      <c r="N488" s="7">
        <v>368.05608330000001</v>
      </c>
      <c r="O488" s="7" t="s">
        <v>80</v>
      </c>
      <c r="P488" s="7">
        <v>0</v>
      </c>
      <c r="Q488" s="7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</row>
    <row r="489" spans="3:37" x14ac:dyDescent="0.25">
      <c r="C489" s="8" t="s">
        <v>267</v>
      </c>
      <c r="D489" s="7" t="s">
        <v>267</v>
      </c>
      <c r="E489" s="7">
        <v>42184</v>
      </c>
      <c r="F489" s="7">
        <v>20</v>
      </c>
      <c r="G489" s="7">
        <v>14</v>
      </c>
      <c r="H489" s="7">
        <v>0.7</v>
      </c>
      <c r="I489" s="7">
        <v>13.4475</v>
      </c>
      <c r="J489" s="7">
        <v>48.941249999999997</v>
      </c>
      <c r="K489" s="7">
        <v>56.533749999999998</v>
      </c>
      <c r="L489" s="7">
        <v>11.08508333</v>
      </c>
      <c r="M489" s="7">
        <v>229.85291670000001</v>
      </c>
      <c r="N489" s="7">
        <v>354.126125</v>
      </c>
      <c r="O489" s="7" t="s">
        <v>80</v>
      </c>
      <c r="P489" s="7">
        <v>0</v>
      </c>
      <c r="Q489" s="7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</row>
    <row r="490" spans="3:37" x14ac:dyDescent="0.25">
      <c r="C490" s="8" t="s">
        <v>224</v>
      </c>
      <c r="D490" s="7" t="s">
        <v>224</v>
      </c>
      <c r="E490" s="7">
        <v>42198</v>
      </c>
      <c r="F490" s="7">
        <v>74</v>
      </c>
      <c r="G490" s="7">
        <v>56</v>
      </c>
      <c r="H490" s="7">
        <v>0.75675675675675702</v>
      </c>
      <c r="I490" s="7">
        <v>13.61708333</v>
      </c>
      <c r="J490" s="7">
        <v>32.219583329999999</v>
      </c>
      <c r="K490" s="7">
        <v>92.41416667</v>
      </c>
      <c r="L490" s="7">
        <v>11.55325</v>
      </c>
      <c r="M490" s="7">
        <v>226.94262499999999</v>
      </c>
      <c r="N490" s="7">
        <v>252.47662500000001</v>
      </c>
      <c r="O490" s="7" t="s">
        <v>80</v>
      </c>
      <c r="P490" s="7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</row>
    <row r="491" spans="3:37" x14ac:dyDescent="0.25">
      <c r="C491" s="8" t="s">
        <v>196</v>
      </c>
      <c r="D491" s="7" t="s">
        <v>196</v>
      </c>
      <c r="E491" s="7">
        <v>42208</v>
      </c>
      <c r="F491" s="7">
        <v>6</v>
      </c>
      <c r="G491" s="7">
        <v>0</v>
      </c>
      <c r="H491" s="7">
        <v>0</v>
      </c>
      <c r="I491" s="7">
        <v>13.459583329999999</v>
      </c>
      <c r="J491" s="7">
        <v>38.756666670000001</v>
      </c>
      <c r="K491" s="7">
        <v>43.627916669999998</v>
      </c>
      <c r="L491" s="7">
        <v>5.6831250000000004</v>
      </c>
      <c r="M491" s="7">
        <v>18.71875</v>
      </c>
      <c r="N491" s="7">
        <v>301.84404169999999</v>
      </c>
      <c r="O491" s="7" t="s">
        <v>69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</row>
    <row r="492" spans="3:37" x14ac:dyDescent="0.25">
      <c r="C492" s="8" t="s">
        <v>451</v>
      </c>
      <c r="D492" s="7" t="s">
        <v>451</v>
      </c>
      <c r="E492" s="7">
        <v>42135</v>
      </c>
      <c r="F492" s="7">
        <v>33</v>
      </c>
      <c r="G492" s="7">
        <v>0</v>
      </c>
      <c r="H492" s="7">
        <v>0</v>
      </c>
      <c r="I492" s="7">
        <v>13.68125</v>
      </c>
      <c r="J492" s="7">
        <v>26.692499999999999</v>
      </c>
      <c r="K492" s="7">
        <v>77.283749999999998</v>
      </c>
      <c r="L492" s="7">
        <v>14.55358333</v>
      </c>
      <c r="M492" s="7">
        <v>118.58666669999999</v>
      </c>
      <c r="N492" s="7">
        <v>5.4006249999999998</v>
      </c>
      <c r="O492" s="7" t="s">
        <v>69</v>
      </c>
      <c r="P492" s="7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</row>
    <row r="493" spans="3:37" x14ac:dyDescent="0.25">
      <c r="C493" s="8" t="s">
        <v>266</v>
      </c>
      <c r="D493" s="7" t="s">
        <v>266</v>
      </c>
      <c r="E493" s="7">
        <v>42184</v>
      </c>
      <c r="F493" s="7">
        <v>7</v>
      </c>
      <c r="G493" s="7">
        <v>5</v>
      </c>
      <c r="H493" s="7">
        <v>0.71428571428571397</v>
      </c>
      <c r="I493" s="7">
        <v>13.4475</v>
      </c>
      <c r="J493" s="7">
        <v>48.941249999999997</v>
      </c>
      <c r="K493" s="7">
        <v>56.533749999999998</v>
      </c>
      <c r="L493" s="7">
        <v>11.08508333</v>
      </c>
      <c r="M493" s="7">
        <v>229.85291670000001</v>
      </c>
      <c r="N493" s="7">
        <v>354.126125</v>
      </c>
      <c r="O493" s="7" t="s">
        <v>80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</row>
    <row r="494" spans="3:37" x14ac:dyDescent="0.25">
      <c r="C494" s="8" t="s">
        <v>204</v>
      </c>
      <c r="D494" s="7" t="s">
        <v>204</v>
      </c>
      <c r="E494" s="7">
        <v>42205</v>
      </c>
      <c r="F494" s="7">
        <v>9</v>
      </c>
      <c r="G494" s="7">
        <v>2</v>
      </c>
      <c r="H494" s="7">
        <v>0.22222222222222199</v>
      </c>
      <c r="I494" s="7">
        <v>13.42708333</v>
      </c>
      <c r="J494" s="7">
        <v>49.154583330000001</v>
      </c>
      <c r="K494" s="7">
        <v>32.245249999999999</v>
      </c>
      <c r="L494" s="7">
        <v>8.5809166670000003</v>
      </c>
      <c r="M494" s="7">
        <v>189.99916669999999</v>
      </c>
      <c r="N494" s="7">
        <v>334.19675000000001</v>
      </c>
      <c r="O494" s="7" t="s">
        <v>69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</row>
    <row r="495" spans="3:37" x14ac:dyDescent="0.25">
      <c r="C495" s="8" t="s">
        <v>408</v>
      </c>
      <c r="D495" s="7" t="s">
        <v>408</v>
      </c>
      <c r="E495" s="7">
        <v>42152</v>
      </c>
      <c r="F495" s="7">
        <v>3</v>
      </c>
      <c r="G495" s="7">
        <v>0</v>
      </c>
      <c r="H495" s="7">
        <v>0</v>
      </c>
      <c r="I495" s="7">
        <v>13.626666670000001</v>
      </c>
      <c r="J495" s="7">
        <v>37.577083330000001</v>
      </c>
      <c r="K495" s="7">
        <v>67.600416670000001</v>
      </c>
      <c r="L495" s="7">
        <v>7.06175</v>
      </c>
      <c r="M495" s="7">
        <v>125.38779169999999</v>
      </c>
      <c r="N495" s="7">
        <v>337.99041670000003</v>
      </c>
      <c r="O495" s="7" t="s">
        <v>69</v>
      </c>
      <c r="P495" s="7">
        <v>0</v>
      </c>
      <c r="Q495" s="7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</row>
    <row r="496" spans="3:37" x14ac:dyDescent="0.25">
      <c r="C496" s="8" t="s">
        <v>249</v>
      </c>
      <c r="D496" s="7" t="s">
        <v>249</v>
      </c>
      <c r="E496" s="7">
        <v>42190</v>
      </c>
      <c r="F496" s="7">
        <v>16</v>
      </c>
      <c r="G496" s="7">
        <v>7</v>
      </c>
      <c r="H496" s="7">
        <v>0.4375</v>
      </c>
      <c r="I496" s="7">
        <v>13.432916669999999</v>
      </c>
      <c r="J496" s="7">
        <v>47.635416669999998</v>
      </c>
      <c r="K496" s="7">
        <v>46.010833329999997</v>
      </c>
      <c r="L496" s="7">
        <v>2.864833333</v>
      </c>
      <c r="M496" s="7">
        <v>30.169166669999999</v>
      </c>
      <c r="N496" s="7">
        <v>333.72533329999999</v>
      </c>
      <c r="O496" s="7" t="s">
        <v>80</v>
      </c>
      <c r="P496" s="7">
        <v>0</v>
      </c>
      <c r="Q496" s="7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</row>
    <row r="497" spans="3:37" x14ac:dyDescent="0.25">
      <c r="C497" s="8" t="s">
        <v>528</v>
      </c>
      <c r="D497" s="7" t="s">
        <v>528</v>
      </c>
      <c r="E497" s="7">
        <v>42035</v>
      </c>
      <c r="F497" s="7">
        <v>3</v>
      </c>
      <c r="G497" s="7">
        <v>0</v>
      </c>
      <c r="H497" s="7">
        <v>0</v>
      </c>
      <c r="I497" s="7">
        <v>13.565416669999999</v>
      </c>
      <c r="J497" s="7">
        <v>28.02</v>
      </c>
      <c r="K497" s="7">
        <v>27.653333329999999</v>
      </c>
      <c r="L497" s="7">
        <v>10.292583329999999</v>
      </c>
      <c r="M497" s="7">
        <v>212.07254169999999</v>
      </c>
      <c r="N497" s="7">
        <v>0</v>
      </c>
      <c r="O497" s="7" t="s">
        <v>69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</row>
    <row r="498" spans="3:37" x14ac:dyDescent="0.25">
      <c r="C498" s="8" t="s">
        <v>220</v>
      </c>
      <c r="D498" s="7" t="s">
        <v>220</v>
      </c>
      <c r="E498" s="7">
        <v>42199</v>
      </c>
      <c r="F498" s="7">
        <v>72</v>
      </c>
      <c r="G498" s="7">
        <v>59</v>
      </c>
      <c r="H498" s="7">
        <v>0.81944444444444398</v>
      </c>
      <c r="I498" s="7">
        <v>13.51375</v>
      </c>
      <c r="J498" s="7">
        <v>37.986249999999998</v>
      </c>
      <c r="K498" s="7">
        <v>47.645416670000003</v>
      </c>
      <c r="L498" s="7">
        <v>2.3821249999999998</v>
      </c>
      <c r="M498" s="7">
        <v>207.16666670000001</v>
      </c>
      <c r="N498" s="7">
        <v>345.60504170000002</v>
      </c>
      <c r="O498" s="7" t="s">
        <v>80</v>
      </c>
      <c r="P498" s="7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</row>
    <row r="499" spans="3:37" x14ac:dyDescent="0.25">
      <c r="C499" s="8" t="s">
        <v>241</v>
      </c>
      <c r="D499" s="7" t="s">
        <v>241</v>
      </c>
      <c r="E499" s="7">
        <v>42193</v>
      </c>
      <c r="F499" s="7">
        <v>8</v>
      </c>
      <c r="G499" s="7">
        <v>8</v>
      </c>
      <c r="H499" s="7">
        <v>1</v>
      </c>
      <c r="I499" s="7">
        <v>13.44791667</v>
      </c>
      <c r="J499" s="7">
        <v>47.462916669999998</v>
      </c>
      <c r="K499" s="7">
        <v>65.348333330000003</v>
      </c>
      <c r="L499" s="7">
        <v>5.416041667</v>
      </c>
      <c r="M499" s="7">
        <v>43.809208329999997</v>
      </c>
      <c r="N499" s="7">
        <v>284.4880417</v>
      </c>
      <c r="O499" s="7" t="s">
        <v>80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</row>
    <row r="500" spans="3:37" x14ac:dyDescent="0.25">
      <c r="C500" s="8" t="s">
        <v>492</v>
      </c>
      <c r="D500" s="7" t="s">
        <v>492</v>
      </c>
      <c r="E500" s="7">
        <v>42112</v>
      </c>
      <c r="F500" s="7">
        <v>4</v>
      </c>
      <c r="G500" s="7">
        <v>0</v>
      </c>
      <c r="H500" s="7">
        <v>0</v>
      </c>
      <c r="I500" s="7">
        <v>13.622083330000001</v>
      </c>
      <c r="J500" s="7">
        <v>32.19458333</v>
      </c>
      <c r="K500" s="7">
        <v>18.87916667</v>
      </c>
      <c r="L500" s="7">
        <v>8.6542916670000007</v>
      </c>
      <c r="M500" s="7">
        <v>214.38133329999999</v>
      </c>
      <c r="N500" s="7">
        <v>34.683958330000003</v>
      </c>
      <c r="O500" s="7" t="s">
        <v>69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</row>
    <row r="501" spans="3:37" x14ac:dyDescent="0.25">
      <c r="C501" s="8" t="s">
        <v>190</v>
      </c>
      <c r="D501" s="7" t="s">
        <v>190</v>
      </c>
      <c r="E501" s="7">
        <v>42210</v>
      </c>
      <c r="F501" s="7">
        <v>62</v>
      </c>
      <c r="G501" s="7">
        <v>31</v>
      </c>
      <c r="H501" s="7">
        <v>0.5</v>
      </c>
      <c r="I501" s="7">
        <v>13.67375</v>
      </c>
      <c r="J501" s="7">
        <v>29.432916670000001</v>
      </c>
      <c r="K501" s="7">
        <v>97.869166669999998</v>
      </c>
      <c r="L501" s="7">
        <v>33.001874999999998</v>
      </c>
      <c r="M501" s="7">
        <v>211.21083329999999</v>
      </c>
      <c r="N501" s="7">
        <v>182.88308330000001</v>
      </c>
      <c r="O501" s="7" t="s">
        <v>80</v>
      </c>
      <c r="P501" s="7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</row>
    <row r="502" spans="3:37" x14ac:dyDescent="0.25">
      <c r="C502" s="8" t="s">
        <v>247</v>
      </c>
      <c r="D502" s="7" t="s">
        <v>247</v>
      </c>
      <c r="E502" s="7">
        <v>42190</v>
      </c>
      <c r="F502" s="7">
        <v>27</v>
      </c>
      <c r="G502" s="7">
        <v>18</v>
      </c>
      <c r="H502" s="7">
        <v>0.66666666666666696</v>
      </c>
      <c r="I502" s="7">
        <v>13.432916669999999</v>
      </c>
      <c r="J502" s="7">
        <v>47.635416669999998</v>
      </c>
      <c r="K502" s="7">
        <v>46.010833329999997</v>
      </c>
      <c r="L502" s="7">
        <v>2.864833333</v>
      </c>
      <c r="M502" s="7">
        <v>30.169166669999999</v>
      </c>
      <c r="N502" s="7">
        <v>333.72533329999999</v>
      </c>
      <c r="O502" s="7" t="s">
        <v>80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</row>
    <row r="503" spans="3:37" x14ac:dyDescent="0.25">
      <c r="C503" s="8" t="s">
        <v>345</v>
      </c>
      <c r="D503" s="7" t="s">
        <v>345</v>
      </c>
      <c r="E503" s="7">
        <v>42167</v>
      </c>
      <c r="F503" s="7">
        <v>2</v>
      </c>
      <c r="G503" s="7">
        <v>0</v>
      </c>
      <c r="H503" s="7">
        <v>0</v>
      </c>
      <c r="I503" s="7">
        <v>13.545833330000001</v>
      </c>
      <c r="J503" s="7">
        <v>39.889166670000002</v>
      </c>
      <c r="K503" s="7">
        <v>12.741125</v>
      </c>
      <c r="L503" s="7">
        <v>14.657875000000001</v>
      </c>
      <c r="M503" s="7">
        <v>33.321666669999999</v>
      </c>
      <c r="N503" s="7">
        <v>368.05608330000001</v>
      </c>
      <c r="O503" s="7" t="s">
        <v>69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</row>
    <row r="504" spans="3:37" x14ac:dyDescent="0.25">
      <c r="C504" s="8" t="s">
        <v>103</v>
      </c>
      <c r="D504" s="7" t="s">
        <v>103</v>
      </c>
      <c r="E504" s="7">
        <v>42252</v>
      </c>
      <c r="F504" s="7">
        <v>5</v>
      </c>
      <c r="G504" s="7">
        <v>0</v>
      </c>
      <c r="H504" s="7">
        <v>0</v>
      </c>
      <c r="I504" s="7">
        <v>13.4</v>
      </c>
      <c r="J504" s="7">
        <v>24.977083329999999</v>
      </c>
      <c r="K504" s="7">
        <v>74.394999999999996</v>
      </c>
      <c r="L504" s="7">
        <v>4.6432500000000001</v>
      </c>
      <c r="M504" s="7">
        <v>221.59458330000001</v>
      </c>
      <c r="N504" s="7">
        <v>221.494</v>
      </c>
      <c r="O504" s="7" t="s">
        <v>69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</row>
    <row r="505" spans="3:37" x14ac:dyDescent="0.25">
      <c r="C505" s="8" t="s">
        <v>434</v>
      </c>
      <c r="D505" s="7" t="s">
        <v>434</v>
      </c>
      <c r="E505" s="7">
        <v>42145</v>
      </c>
      <c r="F505" s="7">
        <v>3</v>
      </c>
      <c r="G505" s="7">
        <v>0</v>
      </c>
      <c r="H505" s="7">
        <v>0</v>
      </c>
      <c r="I505" s="7">
        <v>13.584583329999999</v>
      </c>
      <c r="J505" s="7">
        <v>33.500833329999999</v>
      </c>
      <c r="K505" s="7">
        <v>79.217083329999994</v>
      </c>
      <c r="L505" s="7">
        <v>8.0455000000000005</v>
      </c>
      <c r="M505" s="7">
        <v>68.296041669999994</v>
      </c>
      <c r="N505" s="7">
        <v>14.278833329999999</v>
      </c>
      <c r="O505" s="7" t="s">
        <v>69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1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</row>
    <row r="506" spans="3:37" x14ac:dyDescent="0.25">
      <c r="C506" s="8" t="s">
        <v>165</v>
      </c>
      <c r="D506" s="7" t="s">
        <v>165</v>
      </c>
      <c r="E506" s="7">
        <v>42218</v>
      </c>
      <c r="F506" s="7">
        <v>79</v>
      </c>
      <c r="G506" s="7">
        <v>49</v>
      </c>
      <c r="H506" s="7">
        <v>0.620253164556962</v>
      </c>
      <c r="I506" s="7">
        <v>13.500833330000001</v>
      </c>
      <c r="J506" s="7">
        <v>52.541249999999998</v>
      </c>
      <c r="K506" s="7">
        <v>39.974583330000002</v>
      </c>
      <c r="L506" s="7">
        <v>15.25883333</v>
      </c>
      <c r="M506" s="7">
        <v>23.748333330000001</v>
      </c>
      <c r="N506" s="7">
        <v>199.06208330000001</v>
      </c>
      <c r="O506" s="7" t="s">
        <v>80</v>
      </c>
      <c r="P506" s="7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</row>
    <row r="507" spans="3:37" x14ac:dyDescent="0.25">
      <c r="C507" s="8" t="s">
        <v>549</v>
      </c>
      <c r="D507" s="7" t="s">
        <v>549</v>
      </c>
      <c r="E507" s="7">
        <v>41906</v>
      </c>
      <c r="F507" s="7">
        <v>12</v>
      </c>
      <c r="G507" s="7">
        <v>0</v>
      </c>
      <c r="H507" s="7">
        <v>0</v>
      </c>
      <c r="I507" s="7">
        <v>13.168749999999999</v>
      </c>
      <c r="J507" s="7">
        <v>29.70291667</v>
      </c>
      <c r="K507" s="7">
        <v>100</v>
      </c>
      <c r="L507" s="7">
        <v>45.914999999999999</v>
      </c>
      <c r="M507" s="7">
        <v>278.0541667</v>
      </c>
      <c r="N507" s="7">
        <v>37.873708329999999</v>
      </c>
      <c r="O507" s="7" t="s">
        <v>69</v>
      </c>
      <c r="P507" s="7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</row>
    <row r="508" spans="3:37" x14ac:dyDescent="0.25">
      <c r="C508" s="8" t="s">
        <v>357</v>
      </c>
      <c r="D508" s="7" t="s">
        <v>357</v>
      </c>
      <c r="E508" s="7">
        <v>42164</v>
      </c>
      <c r="F508" s="7">
        <v>3</v>
      </c>
      <c r="G508" s="7">
        <v>0</v>
      </c>
      <c r="H508" s="7">
        <v>0</v>
      </c>
      <c r="I508" s="7">
        <v>13.515000000000001</v>
      </c>
      <c r="J508" s="7">
        <v>48.628749999999997</v>
      </c>
      <c r="K508" s="7">
        <v>20.283750000000001</v>
      </c>
      <c r="L508" s="7">
        <v>9.7273750000000003</v>
      </c>
      <c r="M508" s="7">
        <v>55.145833330000002</v>
      </c>
      <c r="N508" s="7">
        <v>362.4339167</v>
      </c>
      <c r="O508" s="7" t="s">
        <v>69</v>
      </c>
      <c r="P508" s="7">
        <v>0</v>
      </c>
      <c r="Q508" s="7">
        <v>0</v>
      </c>
      <c r="R508" s="7">
        <v>0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</row>
    <row r="509" spans="3:37" x14ac:dyDescent="0.25">
      <c r="C509" s="8" t="s">
        <v>324</v>
      </c>
      <c r="D509" s="7" t="s">
        <v>324</v>
      </c>
      <c r="E509" s="7">
        <v>42172</v>
      </c>
      <c r="F509" s="7">
        <v>2</v>
      </c>
      <c r="G509" s="7">
        <v>0</v>
      </c>
      <c r="H509" s="7">
        <v>0</v>
      </c>
      <c r="I509" s="7">
        <v>13.509166670000001</v>
      </c>
      <c r="J509" s="7">
        <v>40.29708333</v>
      </c>
      <c r="K509" s="7">
        <v>39.14</v>
      </c>
      <c r="L509" s="7">
        <v>9.7013750000000005</v>
      </c>
      <c r="M509" s="7">
        <v>19.752916670000001</v>
      </c>
      <c r="N509" s="7">
        <v>358.03329170000001</v>
      </c>
      <c r="O509" s="7" t="s">
        <v>69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1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</row>
    <row r="510" spans="3:37" x14ac:dyDescent="0.25">
      <c r="C510" s="8" t="s">
        <v>307</v>
      </c>
      <c r="D510" s="7" t="s">
        <v>307</v>
      </c>
      <c r="E510" s="7">
        <v>42175</v>
      </c>
      <c r="F510" s="7">
        <v>35</v>
      </c>
      <c r="G510" s="7">
        <v>21</v>
      </c>
      <c r="H510" s="7">
        <v>0.6</v>
      </c>
      <c r="I510" s="7">
        <v>13.546250000000001</v>
      </c>
      <c r="J510" s="7">
        <v>35.087499999999999</v>
      </c>
      <c r="K510" s="7">
        <v>40.372083330000002</v>
      </c>
      <c r="L510" s="7">
        <v>2.4772500000000002</v>
      </c>
      <c r="M510" s="7">
        <v>149.27625</v>
      </c>
      <c r="N510" s="7">
        <v>358.74608330000001</v>
      </c>
      <c r="O510" s="7" t="s">
        <v>80</v>
      </c>
      <c r="P510" s="7">
        <v>0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</row>
    <row r="511" spans="3:37" x14ac:dyDescent="0.25">
      <c r="C511" s="8" t="s">
        <v>272</v>
      </c>
      <c r="D511" s="7" t="s">
        <v>272</v>
      </c>
      <c r="E511" s="7">
        <v>42182</v>
      </c>
      <c r="F511" s="7">
        <v>105</v>
      </c>
      <c r="G511" s="7">
        <v>35</v>
      </c>
      <c r="H511" s="7">
        <v>0.33333333333333298</v>
      </c>
      <c r="I511" s="7">
        <v>13.44375</v>
      </c>
      <c r="J511" s="7">
        <v>54.575833330000002</v>
      </c>
      <c r="K511" s="7">
        <v>40.185833330000001</v>
      </c>
      <c r="L511" s="7">
        <v>18.14608333</v>
      </c>
      <c r="M511" s="7">
        <v>278.59166670000002</v>
      </c>
      <c r="N511" s="7">
        <v>245.01154170000001</v>
      </c>
      <c r="O511" s="7" t="s">
        <v>69</v>
      </c>
      <c r="P511" s="7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</row>
    <row r="512" spans="3:37" x14ac:dyDescent="0.25">
      <c r="C512" s="8" t="s">
        <v>375</v>
      </c>
      <c r="D512" s="7" t="s">
        <v>375</v>
      </c>
      <c r="E512" s="7">
        <v>42160</v>
      </c>
      <c r="F512" s="7">
        <v>82</v>
      </c>
      <c r="G512" s="7">
        <v>61</v>
      </c>
      <c r="H512" s="7">
        <v>0.74390243902439002</v>
      </c>
      <c r="I512" s="7">
        <v>13.532083330000001</v>
      </c>
      <c r="J512" s="7">
        <v>38.946666669999999</v>
      </c>
      <c r="K512" s="7">
        <v>50.587083329999999</v>
      </c>
      <c r="L512" s="7">
        <v>5.9370833330000004</v>
      </c>
      <c r="M512" s="7">
        <v>153.6</v>
      </c>
      <c r="N512" s="7">
        <v>359.3387917</v>
      </c>
      <c r="O512" s="7" t="s">
        <v>80</v>
      </c>
      <c r="P512" s="7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</row>
    <row r="513" spans="3:37" x14ac:dyDescent="0.25">
      <c r="C513" s="8" t="s">
        <v>365</v>
      </c>
      <c r="D513" s="7" t="s">
        <v>365</v>
      </c>
      <c r="E513" s="7">
        <v>42162</v>
      </c>
      <c r="F513" s="7">
        <v>2</v>
      </c>
      <c r="G513" s="7">
        <v>0</v>
      </c>
      <c r="H513" s="7">
        <v>0</v>
      </c>
      <c r="I513" s="7">
        <v>13.45166667</v>
      </c>
      <c r="J513" s="7">
        <v>53.21166667</v>
      </c>
      <c r="K513" s="7">
        <v>30.916250000000002</v>
      </c>
      <c r="L513" s="7">
        <v>3.1011666670000002</v>
      </c>
      <c r="M513" s="7">
        <v>217.22883329999999</v>
      </c>
      <c r="N513" s="7">
        <v>355.6503333</v>
      </c>
      <c r="O513" s="7" t="s">
        <v>69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1</v>
      </c>
    </row>
    <row r="514" spans="3:37" x14ac:dyDescent="0.25">
      <c r="C514" s="8" t="s">
        <v>493</v>
      </c>
      <c r="D514" s="7" t="s">
        <v>493</v>
      </c>
      <c r="E514" s="7">
        <v>42112</v>
      </c>
      <c r="F514" s="7">
        <v>9</v>
      </c>
      <c r="G514" s="7">
        <v>0</v>
      </c>
      <c r="H514" s="7">
        <v>0</v>
      </c>
      <c r="I514" s="7">
        <v>13.622083330000001</v>
      </c>
      <c r="J514" s="7">
        <v>32.19458333</v>
      </c>
      <c r="K514" s="7">
        <v>18.87916667</v>
      </c>
      <c r="L514" s="7">
        <v>8.6542916670000007</v>
      </c>
      <c r="M514" s="7">
        <v>214.38133329999999</v>
      </c>
      <c r="N514" s="7">
        <v>34.683958330000003</v>
      </c>
      <c r="O514" s="7" t="s">
        <v>69</v>
      </c>
      <c r="P514" s="7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</row>
    <row r="515" spans="3:37" x14ac:dyDescent="0.25">
      <c r="C515" s="8" t="s">
        <v>218</v>
      </c>
      <c r="D515" s="7" t="s">
        <v>218</v>
      </c>
      <c r="E515" s="7">
        <v>42200</v>
      </c>
      <c r="F515" s="7">
        <v>4</v>
      </c>
      <c r="G515" s="7">
        <v>0</v>
      </c>
      <c r="H515" s="7">
        <v>0</v>
      </c>
      <c r="I515" s="7">
        <v>13.498749999999999</v>
      </c>
      <c r="J515" s="7">
        <v>39.548749999999998</v>
      </c>
      <c r="K515" s="7">
        <v>49.604583329999997</v>
      </c>
      <c r="L515" s="7">
        <v>4.6204999999999998</v>
      </c>
      <c r="M515" s="7">
        <v>212.9254167</v>
      </c>
      <c r="N515" s="7">
        <v>328.70120830000002</v>
      </c>
      <c r="O515" s="7" t="s">
        <v>69</v>
      </c>
      <c r="P515" s="7">
        <v>0</v>
      </c>
      <c r="Q515" s="7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</row>
    <row r="516" spans="3:37" x14ac:dyDescent="0.25">
      <c r="C516" s="8" t="s">
        <v>475</v>
      </c>
      <c r="D516" s="7" t="s">
        <v>475</v>
      </c>
      <c r="E516" s="7">
        <v>42126</v>
      </c>
      <c r="F516" s="7">
        <v>2</v>
      </c>
      <c r="G516" s="7">
        <v>0</v>
      </c>
      <c r="H516" s="7">
        <v>0</v>
      </c>
      <c r="I516" s="7">
        <v>13.56041667</v>
      </c>
      <c r="J516" s="7">
        <v>30.664583329999999</v>
      </c>
      <c r="K516" s="7">
        <v>30.904833329999999</v>
      </c>
      <c r="L516" s="7">
        <v>6.0655000000000001</v>
      </c>
      <c r="M516" s="7">
        <v>141.95708329999999</v>
      </c>
      <c r="N516" s="7">
        <v>44.96</v>
      </c>
      <c r="O516" s="7" t="s">
        <v>69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1</v>
      </c>
    </row>
    <row r="517" spans="3:37" x14ac:dyDescent="0.25">
      <c r="C517" s="8" t="s">
        <v>379</v>
      </c>
      <c r="D517" s="7" t="s">
        <v>379</v>
      </c>
      <c r="E517" s="7">
        <v>42160</v>
      </c>
      <c r="F517" s="7">
        <v>5</v>
      </c>
      <c r="G517" s="7">
        <v>0</v>
      </c>
      <c r="H517" s="7">
        <v>0</v>
      </c>
      <c r="I517" s="7">
        <v>13.532083330000001</v>
      </c>
      <c r="J517" s="7">
        <v>38.946666669999999</v>
      </c>
      <c r="K517" s="7">
        <v>50.587083329999999</v>
      </c>
      <c r="L517" s="7">
        <v>5.9370833330000004</v>
      </c>
      <c r="M517" s="7">
        <v>153.6</v>
      </c>
      <c r="N517" s="7">
        <v>359.3387917</v>
      </c>
      <c r="O517" s="7" t="s">
        <v>69</v>
      </c>
      <c r="P517" s="7">
        <v>0</v>
      </c>
      <c r="Q517" s="7">
        <v>0</v>
      </c>
      <c r="R517" s="7">
        <v>0</v>
      </c>
      <c r="S517" s="7">
        <v>0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AM18"/>
    <mergeCell ref="C19:E19"/>
    <mergeCell ref="C20:E20"/>
    <mergeCell ref="F19:A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CF0B0417-C442-4164-8605-F49FD9ECE20E}"/>
    <hyperlink ref="D4" location="'STDPartition'!$B$28:$B$28" display="Partition Summary" xr:uid="{78CFF105-C314-4D82-965D-3590C97062BD}"/>
    <hyperlink ref="F4" location="'STDPartition'!$B$34:$B$34" display="Partitioned Data" xr:uid="{D1E7FB92-5DB4-4FD8-B2A3-813B902042F8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8CD3-8D5A-414E-9B0F-A1841AA9F90D}">
  <dimension ref="B1:CV105"/>
  <sheetViews>
    <sheetView showGridLines="0" topLeftCell="A13" workbookViewId="0"/>
  </sheetViews>
  <sheetFormatPr defaultRowHeight="15" x14ac:dyDescent="0.25"/>
  <cols>
    <col min="3" max="3" width="18.28515625" customWidth="1"/>
    <col min="4" max="4" width="11.85546875" customWidth="1"/>
    <col min="7" max="7" width="18.28515625" customWidth="1"/>
    <col min="8" max="8" width="11.85546875" customWidth="1"/>
    <col min="14" max="14" width="15.5703125" bestFit="1" customWidth="1"/>
  </cols>
  <sheetData>
    <row r="1" spans="2:100" ht="18.75" x14ac:dyDescent="0.3">
      <c r="B1" s="5" t="s">
        <v>1054</v>
      </c>
      <c r="N1" t="s">
        <v>1059</v>
      </c>
      <c r="CV1" s="11" t="s">
        <v>1056</v>
      </c>
    </row>
    <row r="3" spans="2:100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00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00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5"/>
      <c r="J12" s="25"/>
      <c r="K12" s="26"/>
    </row>
    <row r="13" spans="2:100" x14ac:dyDescent="0.25">
      <c r="C13" s="20" t="s">
        <v>49</v>
      </c>
      <c r="D13" s="21"/>
      <c r="E13" s="21"/>
      <c r="F13" s="22"/>
      <c r="G13" s="17" t="s">
        <v>50</v>
      </c>
      <c r="H13" s="18"/>
      <c r="I13" s="18"/>
      <c r="J13" s="18"/>
      <c r="K13" s="19"/>
    </row>
    <row r="14" spans="2:100" x14ac:dyDescent="0.25">
      <c r="C14" s="20" t="s">
        <v>51</v>
      </c>
      <c r="D14" s="21"/>
      <c r="E14" s="21"/>
      <c r="F14" s="22"/>
      <c r="G14" s="17" t="s">
        <v>650</v>
      </c>
      <c r="H14" s="18"/>
      <c r="I14" s="18"/>
      <c r="J14" s="18"/>
      <c r="K14" s="19"/>
    </row>
    <row r="15" spans="2:100" x14ac:dyDescent="0.25">
      <c r="C15" s="20" t="s">
        <v>651</v>
      </c>
      <c r="D15" s="21"/>
      <c r="E15" s="21"/>
      <c r="F15" s="22"/>
      <c r="G15" s="17" t="s">
        <v>670</v>
      </c>
      <c r="H15" s="18"/>
      <c r="I15" s="18"/>
      <c r="J15" s="18"/>
      <c r="K15" s="19"/>
    </row>
    <row r="16" spans="2:100" x14ac:dyDescent="0.25">
      <c r="C16" s="20" t="s">
        <v>652</v>
      </c>
      <c r="D16" s="21"/>
      <c r="E16" s="21"/>
      <c r="F16" s="22"/>
      <c r="G16" s="17">
        <v>289</v>
      </c>
      <c r="H16" s="18"/>
      <c r="I16" s="18"/>
      <c r="J16" s="18"/>
      <c r="K16" s="19"/>
    </row>
    <row r="17" spans="3:28" x14ac:dyDescent="0.25">
      <c r="C17" s="20" t="s">
        <v>653</v>
      </c>
      <c r="D17" s="21"/>
      <c r="E17" s="21"/>
      <c r="F17" s="22"/>
      <c r="G17" s="17" t="s">
        <v>671</v>
      </c>
      <c r="H17" s="18"/>
      <c r="I17" s="18"/>
      <c r="J17" s="18"/>
      <c r="K17" s="19"/>
    </row>
    <row r="18" spans="3:28" x14ac:dyDescent="0.25">
      <c r="C18" s="20" t="s">
        <v>654</v>
      </c>
      <c r="D18" s="21"/>
      <c r="E18" s="21"/>
      <c r="F18" s="22"/>
      <c r="G18" s="17">
        <v>192</v>
      </c>
      <c r="H18" s="18"/>
      <c r="I18" s="18"/>
      <c r="J18" s="18"/>
      <c r="K18" s="19"/>
    </row>
    <row r="20" spans="3:28" ht="15.75" x14ac:dyDescent="0.25">
      <c r="C20" s="24" t="s">
        <v>56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</row>
    <row r="21" spans="3:28" x14ac:dyDescent="0.25">
      <c r="C21" s="20" t="s">
        <v>616</v>
      </c>
      <c r="D21" s="22"/>
      <c r="E21" s="17">
        <v>24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9"/>
    </row>
    <row r="22" spans="3:28" x14ac:dyDescent="0.25">
      <c r="C22" s="20" t="s">
        <v>617</v>
      </c>
      <c r="D22" s="22"/>
      <c r="E22" s="9" t="s">
        <v>13</v>
      </c>
      <c r="F22" s="9" t="s">
        <v>14</v>
      </c>
      <c r="G22" s="9" t="s">
        <v>15</v>
      </c>
      <c r="H22" s="9" t="s">
        <v>16</v>
      </c>
      <c r="I22" s="9" t="s">
        <v>17</v>
      </c>
      <c r="J22" s="9" t="s">
        <v>18</v>
      </c>
      <c r="K22" s="9" t="s">
        <v>626</v>
      </c>
      <c r="L22" s="9" t="s">
        <v>627</v>
      </c>
      <c r="M22" s="9" t="s">
        <v>628</v>
      </c>
      <c r="N22" s="9" t="s">
        <v>629</v>
      </c>
      <c r="O22" s="9" t="s">
        <v>630</v>
      </c>
      <c r="P22" s="9" t="s">
        <v>632</v>
      </c>
      <c r="Q22" s="9" t="s">
        <v>633</v>
      </c>
      <c r="R22" s="9" t="s">
        <v>634</v>
      </c>
      <c r="S22" s="9" t="s">
        <v>635</v>
      </c>
      <c r="T22" s="9" t="s">
        <v>636</v>
      </c>
      <c r="U22" s="9" t="s">
        <v>637</v>
      </c>
      <c r="V22" s="9" t="s">
        <v>639</v>
      </c>
      <c r="W22" s="9" t="s">
        <v>640</v>
      </c>
      <c r="X22" s="9" t="s">
        <v>641</v>
      </c>
      <c r="Y22" s="9" t="s">
        <v>642</v>
      </c>
      <c r="Z22" s="9" t="s">
        <v>644</v>
      </c>
      <c r="AA22" s="9" t="s">
        <v>646</v>
      </c>
      <c r="AB22" s="9" t="s">
        <v>647</v>
      </c>
    </row>
    <row r="23" spans="3:28" x14ac:dyDescent="0.25">
      <c r="C23" s="20" t="s">
        <v>618</v>
      </c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3:28" x14ac:dyDescent="0.25">
      <c r="C24" s="20" t="s">
        <v>619</v>
      </c>
      <c r="D24" s="22"/>
      <c r="E24" s="32" t="s">
        <v>560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4"/>
    </row>
    <row r="26" spans="3:28" ht="15.75" x14ac:dyDescent="0.25">
      <c r="C26" s="24" t="s">
        <v>620</v>
      </c>
      <c r="D26" s="25"/>
      <c r="E26" s="25"/>
      <c r="F26" s="25"/>
      <c r="G26" s="25"/>
      <c r="H26" s="25"/>
      <c r="I26" s="26"/>
    </row>
    <row r="27" spans="3:28" x14ac:dyDescent="0.25">
      <c r="C27" s="20" t="s">
        <v>621</v>
      </c>
      <c r="D27" s="21"/>
      <c r="E27" s="22"/>
      <c r="F27" s="17" t="b">
        <v>0</v>
      </c>
      <c r="G27" s="18"/>
      <c r="H27" s="18"/>
      <c r="I27" s="19"/>
    </row>
    <row r="29" spans="3:28" ht="15.75" x14ac:dyDescent="0.25">
      <c r="C29" s="24" t="s">
        <v>1055</v>
      </c>
      <c r="D29" s="25"/>
      <c r="E29" s="25"/>
      <c r="F29" s="25"/>
      <c r="G29" s="25"/>
      <c r="H29" s="25"/>
      <c r="I29" s="26"/>
    </row>
    <row r="30" spans="3:28" x14ac:dyDescent="0.25">
      <c r="C30" s="20" t="s">
        <v>991</v>
      </c>
      <c r="D30" s="21"/>
      <c r="E30" s="22"/>
      <c r="F30" s="17" t="s">
        <v>992</v>
      </c>
      <c r="G30" s="18"/>
      <c r="H30" s="18"/>
      <c r="I30" s="19"/>
    </row>
    <row r="32" spans="3:28" ht="15.75" x14ac:dyDescent="0.25">
      <c r="C32" s="24" t="s">
        <v>949</v>
      </c>
      <c r="D32" s="25"/>
      <c r="E32" s="25"/>
      <c r="F32" s="25"/>
      <c r="G32" s="25"/>
      <c r="H32" s="25"/>
      <c r="I32" s="26"/>
    </row>
    <row r="33" spans="3:9" x14ac:dyDescent="0.25">
      <c r="C33" s="20" t="s">
        <v>950</v>
      </c>
      <c r="D33" s="21"/>
      <c r="E33" s="22"/>
      <c r="F33" s="17" t="b">
        <v>1</v>
      </c>
      <c r="G33" s="18"/>
      <c r="H33" s="18"/>
      <c r="I33" s="19"/>
    </row>
    <row r="34" spans="3:9" x14ac:dyDescent="0.25">
      <c r="C34" s="20" t="s">
        <v>951</v>
      </c>
      <c r="D34" s="21"/>
      <c r="E34" s="22"/>
      <c r="F34" s="17" t="s">
        <v>952</v>
      </c>
      <c r="G34" s="18"/>
      <c r="H34" s="18"/>
      <c r="I34" s="19"/>
    </row>
    <row r="36" spans="3:9" ht="15.75" x14ac:dyDescent="0.25">
      <c r="C36" s="24" t="s">
        <v>1057</v>
      </c>
      <c r="D36" s="25"/>
      <c r="E36" s="25"/>
      <c r="F36" s="25"/>
      <c r="G36" s="25"/>
      <c r="H36" s="25"/>
      <c r="I36" s="26"/>
    </row>
    <row r="37" spans="3:9" x14ac:dyDescent="0.25">
      <c r="C37" s="20" t="s">
        <v>993</v>
      </c>
      <c r="D37" s="21"/>
      <c r="E37" s="22"/>
      <c r="F37" s="17">
        <v>2</v>
      </c>
      <c r="G37" s="18"/>
      <c r="H37" s="18"/>
      <c r="I37" s="19"/>
    </row>
    <row r="38" spans="3:9" x14ac:dyDescent="0.25">
      <c r="C38" s="20" t="s">
        <v>986</v>
      </c>
      <c r="D38" s="21"/>
      <c r="E38" s="22"/>
      <c r="F38" s="17" t="s">
        <v>80</v>
      </c>
      <c r="G38" s="18"/>
      <c r="H38" s="18"/>
      <c r="I38" s="19"/>
    </row>
    <row r="39" spans="3:9" x14ac:dyDescent="0.25">
      <c r="C39" s="20" t="s">
        <v>987</v>
      </c>
      <c r="D39" s="21"/>
      <c r="E39" s="22"/>
      <c r="F39" s="17">
        <v>0.5</v>
      </c>
      <c r="G39" s="18"/>
      <c r="H39" s="18"/>
      <c r="I39" s="19"/>
    </row>
    <row r="41" spans="3:9" ht="15.75" x14ac:dyDescent="0.25">
      <c r="C41" s="24" t="s">
        <v>953</v>
      </c>
      <c r="D41" s="25"/>
      <c r="E41" s="25"/>
      <c r="F41" s="25"/>
      <c r="G41" s="25"/>
      <c r="H41" s="25"/>
      <c r="I41" s="26"/>
    </row>
    <row r="42" spans="3:9" x14ac:dyDescent="0.25">
      <c r="C42" s="20" t="s">
        <v>954</v>
      </c>
      <c r="D42" s="21"/>
      <c r="E42" s="22"/>
      <c r="F42" s="17" t="s">
        <v>1229</v>
      </c>
      <c r="G42" s="18"/>
      <c r="H42" s="18"/>
      <c r="I42" s="19"/>
    </row>
    <row r="43" spans="3:9" x14ac:dyDescent="0.25">
      <c r="C43" s="20" t="s">
        <v>955</v>
      </c>
      <c r="D43" s="21"/>
      <c r="E43" s="22"/>
      <c r="F43" s="17">
        <v>7</v>
      </c>
      <c r="G43" s="18"/>
      <c r="H43" s="18"/>
      <c r="I43" s="19"/>
    </row>
    <row r="44" spans="3:9" x14ac:dyDescent="0.25">
      <c r="C44" s="20" t="s">
        <v>956</v>
      </c>
      <c r="D44" s="21"/>
      <c r="E44" s="22"/>
      <c r="F44" s="17" t="b">
        <v>0</v>
      </c>
      <c r="G44" s="18"/>
      <c r="H44" s="18"/>
      <c r="I44" s="19"/>
    </row>
    <row r="46" spans="3:9" ht="15.75" x14ac:dyDescent="0.25">
      <c r="C46" s="24" t="s">
        <v>622</v>
      </c>
      <c r="D46" s="25"/>
      <c r="E46" s="25"/>
      <c r="F46" s="25"/>
      <c r="G46" s="26"/>
    </row>
    <row r="47" spans="3:9" x14ac:dyDescent="0.25">
      <c r="C47" s="32" t="s">
        <v>623</v>
      </c>
      <c r="D47" s="33"/>
      <c r="E47" s="33"/>
      <c r="F47" s="33"/>
      <c r="G47" s="34"/>
    </row>
    <row r="48" spans="3:9" x14ac:dyDescent="0.25">
      <c r="C48" s="32" t="s">
        <v>624</v>
      </c>
      <c r="D48" s="33"/>
      <c r="E48" s="33"/>
      <c r="F48" s="33"/>
      <c r="G48" s="34"/>
    </row>
    <row r="49" spans="2:8" x14ac:dyDescent="0.25">
      <c r="C49" s="32" t="s">
        <v>655</v>
      </c>
      <c r="D49" s="33"/>
      <c r="E49" s="33"/>
      <c r="F49" s="33"/>
      <c r="G49" s="34"/>
    </row>
    <row r="50" spans="2:8" x14ac:dyDescent="0.25">
      <c r="C50" s="32" t="s">
        <v>656</v>
      </c>
      <c r="D50" s="33"/>
      <c r="E50" s="33"/>
      <c r="F50" s="33"/>
      <c r="G50" s="34"/>
    </row>
    <row r="53" spans="2:8" ht="18.75" x14ac:dyDescent="0.3">
      <c r="B53" s="6" t="s">
        <v>957</v>
      </c>
      <c r="F53" s="6" t="s">
        <v>958</v>
      </c>
    </row>
    <row r="55" spans="2:8" x14ac:dyDescent="0.25">
      <c r="C55" s="8" t="s">
        <v>959</v>
      </c>
      <c r="D55" s="4" t="s">
        <v>1058</v>
      </c>
      <c r="G55" s="8" t="s">
        <v>959</v>
      </c>
      <c r="H55" s="4" t="s">
        <v>1058</v>
      </c>
    </row>
    <row r="56" spans="2:8" x14ac:dyDescent="0.25">
      <c r="C56" s="8">
        <v>0</v>
      </c>
      <c r="D56" s="7">
        <v>0.46366782006920415</v>
      </c>
      <c r="G56" s="8">
        <v>0</v>
      </c>
      <c r="H56" s="7">
        <v>0.42708333333333331</v>
      </c>
    </row>
    <row r="57" spans="2:8" x14ac:dyDescent="0.25">
      <c r="C57" s="8">
        <v>1</v>
      </c>
      <c r="D57" s="7">
        <v>0.26643598615916952</v>
      </c>
      <c r="G57" s="8">
        <v>1</v>
      </c>
      <c r="H57" s="7">
        <v>0.36458333333333331</v>
      </c>
    </row>
    <row r="58" spans="2:8" x14ac:dyDescent="0.25">
      <c r="C58" s="8">
        <v>2</v>
      </c>
      <c r="D58" s="7">
        <v>0.26643598615916952</v>
      </c>
      <c r="G58" s="8">
        <v>2</v>
      </c>
      <c r="H58" s="7">
        <v>0.36458333333333331</v>
      </c>
    </row>
    <row r="59" spans="2:8" x14ac:dyDescent="0.25">
      <c r="C59" s="8">
        <v>3</v>
      </c>
      <c r="D59" s="7">
        <v>0.26643598615916964</v>
      </c>
      <c r="G59" s="8">
        <v>3</v>
      </c>
      <c r="H59" s="7">
        <v>0.36458333333333331</v>
      </c>
    </row>
    <row r="60" spans="2:8" x14ac:dyDescent="0.25">
      <c r="C60" s="8">
        <v>4</v>
      </c>
      <c r="D60" s="7">
        <v>0.26643598615916964</v>
      </c>
      <c r="G60" s="8">
        <v>4</v>
      </c>
      <c r="H60" s="7">
        <v>0.36458333333333331</v>
      </c>
    </row>
    <row r="61" spans="2:8" x14ac:dyDescent="0.25">
      <c r="C61" s="8">
        <v>5</v>
      </c>
      <c r="D61" s="7">
        <v>0.25951557093425615</v>
      </c>
      <c r="G61" s="8">
        <v>5</v>
      </c>
      <c r="H61" s="7">
        <v>0.36458333333333331</v>
      </c>
    </row>
    <row r="62" spans="2:8" x14ac:dyDescent="0.25">
      <c r="C62" s="8">
        <v>6</v>
      </c>
      <c r="D62" s="7">
        <v>0.24913494809688591</v>
      </c>
      <c r="G62" s="8">
        <v>6</v>
      </c>
      <c r="H62" s="7">
        <v>0.33854166666666669</v>
      </c>
    </row>
    <row r="63" spans="2:8" x14ac:dyDescent="0.25">
      <c r="C63" s="8">
        <v>7</v>
      </c>
      <c r="D63" s="7">
        <v>0.23529411764705893</v>
      </c>
      <c r="G63" s="8">
        <v>7</v>
      </c>
      <c r="H63" s="7">
        <v>0.34375</v>
      </c>
    </row>
    <row r="64" spans="2:8" x14ac:dyDescent="0.25">
      <c r="C64" s="8">
        <v>8</v>
      </c>
      <c r="D64" s="7">
        <v>0.23183391003460221</v>
      </c>
      <c r="G64" s="8">
        <v>8</v>
      </c>
      <c r="H64" s="7">
        <v>0.34375</v>
      </c>
    </row>
    <row r="65" spans="3:8" x14ac:dyDescent="0.25">
      <c r="C65" s="8">
        <v>9</v>
      </c>
      <c r="D65" s="7">
        <v>0.22837370242214547</v>
      </c>
      <c r="G65" s="8">
        <v>9</v>
      </c>
      <c r="H65" s="7">
        <v>0.34375</v>
      </c>
    </row>
    <row r="66" spans="3:8" x14ac:dyDescent="0.25">
      <c r="C66" s="8">
        <v>10</v>
      </c>
      <c r="D66" s="7">
        <v>0.22491349480968872</v>
      </c>
      <c r="G66" s="8">
        <v>10</v>
      </c>
      <c r="H66" s="7">
        <v>0.34375</v>
      </c>
    </row>
    <row r="67" spans="3:8" x14ac:dyDescent="0.25">
      <c r="C67" s="8">
        <v>11</v>
      </c>
      <c r="D67" s="7">
        <v>0.21107266435986172</v>
      </c>
      <c r="G67" s="8">
        <v>11</v>
      </c>
      <c r="H67" s="7">
        <v>0.34375</v>
      </c>
    </row>
    <row r="68" spans="3:8" x14ac:dyDescent="0.25">
      <c r="C68" s="8">
        <v>12</v>
      </c>
      <c r="D68" s="7">
        <v>0.20761245674740494</v>
      </c>
      <c r="G68" s="8">
        <v>12</v>
      </c>
      <c r="H68" s="7">
        <v>0.34375</v>
      </c>
    </row>
    <row r="69" spans="3:8" x14ac:dyDescent="0.25">
      <c r="C69" s="8">
        <v>13</v>
      </c>
      <c r="D69" s="7">
        <v>0.2041522491349482</v>
      </c>
      <c r="G69" s="8">
        <v>13</v>
      </c>
      <c r="H69" s="7">
        <v>0.34375</v>
      </c>
    </row>
    <row r="70" spans="3:8" x14ac:dyDescent="0.25">
      <c r="C70" s="8">
        <v>14</v>
      </c>
      <c r="D70" s="7">
        <v>0.20069204152249145</v>
      </c>
      <c r="G70" s="8">
        <v>14</v>
      </c>
      <c r="H70" s="7">
        <v>0.34375</v>
      </c>
    </row>
    <row r="71" spans="3:8" x14ac:dyDescent="0.25">
      <c r="C71" s="8">
        <v>15</v>
      </c>
      <c r="D71" s="7">
        <v>0.20069204152249145</v>
      </c>
      <c r="G71" s="8">
        <v>15</v>
      </c>
      <c r="H71" s="7">
        <v>0.34375</v>
      </c>
    </row>
    <row r="72" spans="3:8" x14ac:dyDescent="0.25">
      <c r="C72" s="8">
        <v>16</v>
      </c>
      <c r="D72" s="7">
        <v>0.19031141868512114</v>
      </c>
      <c r="G72" s="8">
        <v>16</v>
      </c>
      <c r="H72" s="7">
        <v>0.34375</v>
      </c>
    </row>
    <row r="73" spans="3:8" x14ac:dyDescent="0.25">
      <c r="C73" s="8">
        <v>17</v>
      </c>
      <c r="D73" s="7">
        <v>0.19031141868512116</v>
      </c>
      <c r="G73" s="8">
        <v>17</v>
      </c>
      <c r="H73" s="7">
        <v>0.34375</v>
      </c>
    </row>
    <row r="74" spans="3:8" x14ac:dyDescent="0.25">
      <c r="C74" s="8">
        <v>18</v>
      </c>
      <c r="D74" s="7">
        <v>0.19031141868512116</v>
      </c>
      <c r="G74" s="8">
        <v>18</v>
      </c>
      <c r="H74" s="7">
        <v>0.359375</v>
      </c>
    </row>
    <row r="75" spans="3:8" x14ac:dyDescent="0.25">
      <c r="C75" s="8">
        <v>19</v>
      </c>
      <c r="D75" s="7">
        <v>0.18685121107266442</v>
      </c>
      <c r="G75" s="8">
        <v>19</v>
      </c>
      <c r="H75" s="7">
        <v>0.359375</v>
      </c>
    </row>
    <row r="76" spans="3:8" x14ac:dyDescent="0.25">
      <c r="C76" s="8">
        <v>20</v>
      </c>
      <c r="D76" s="7">
        <v>0.18339100346020767</v>
      </c>
      <c r="G76" s="8">
        <v>20</v>
      </c>
      <c r="H76" s="7">
        <v>0.359375</v>
      </c>
    </row>
    <row r="77" spans="3:8" x14ac:dyDescent="0.25">
      <c r="C77" s="8">
        <v>21</v>
      </c>
      <c r="D77" s="7">
        <v>0.18339100346020767</v>
      </c>
      <c r="G77" s="8">
        <v>21</v>
      </c>
      <c r="H77" s="7">
        <v>0.359375</v>
      </c>
    </row>
    <row r="78" spans="3:8" x14ac:dyDescent="0.25">
      <c r="C78" s="8">
        <v>22</v>
      </c>
      <c r="D78" s="7">
        <v>0.17647058823529421</v>
      </c>
      <c r="G78" s="8">
        <v>22</v>
      </c>
      <c r="H78" s="7">
        <v>0.359375</v>
      </c>
    </row>
    <row r="79" spans="3:8" x14ac:dyDescent="0.25">
      <c r="C79" s="8">
        <v>23</v>
      </c>
      <c r="D79" s="7">
        <v>0.17301038062283744</v>
      </c>
      <c r="G79" s="8">
        <v>23</v>
      </c>
      <c r="H79" s="7">
        <v>0.359375</v>
      </c>
    </row>
    <row r="80" spans="3:8" x14ac:dyDescent="0.25">
      <c r="C80" s="8">
        <v>24</v>
      </c>
      <c r="D80" s="7">
        <v>0.16955017301038069</v>
      </c>
      <c r="G80" s="8">
        <v>24</v>
      </c>
      <c r="H80" s="7">
        <v>0.359375</v>
      </c>
    </row>
    <row r="81" spans="3:8" x14ac:dyDescent="0.25">
      <c r="C81" s="8">
        <v>25</v>
      </c>
      <c r="D81" s="7">
        <v>0.16955017301038069</v>
      </c>
      <c r="G81" s="8">
        <v>25</v>
      </c>
      <c r="H81" s="7">
        <v>0.375</v>
      </c>
    </row>
    <row r="82" spans="3:8" x14ac:dyDescent="0.25">
      <c r="C82" s="8">
        <v>26</v>
      </c>
      <c r="D82" s="7">
        <v>0.16608996539792395</v>
      </c>
      <c r="G82" s="8">
        <v>26</v>
      </c>
      <c r="H82" s="7">
        <v>0.375</v>
      </c>
    </row>
    <row r="83" spans="3:8" x14ac:dyDescent="0.25">
      <c r="C83" s="8">
        <v>27</v>
      </c>
      <c r="D83" s="7">
        <v>0.16608996539792395</v>
      </c>
      <c r="G83" s="8">
        <v>27</v>
      </c>
      <c r="H83" s="7">
        <v>0.375</v>
      </c>
    </row>
    <row r="84" spans="3:8" x14ac:dyDescent="0.25">
      <c r="C84" s="8">
        <v>28</v>
      </c>
      <c r="D84" s="7">
        <v>0.1626297577854672</v>
      </c>
      <c r="G84" s="8">
        <v>28</v>
      </c>
      <c r="H84" s="7">
        <v>0.359375</v>
      </c>
    </row>
    <row r="85" spans="3:8" x14ac:dyDescent="0.25">
      <c r="C85" s="8">
        <v>29</v>
      </c>
      <c r="D85" s="7">
        <v>0.1626297577854672</v>
      </c>
      <c r="G85" s="8">
        <v>29</v>
      </c>
      <c r="H85" s="7">
        <v>0.359375</v>
      </c>
    </row>
    <row r="86" spans="3:8" x14ac:dyDescent="0.25">
      <c r="C86" s="8">
        <v>30</v>
      </c>
      <c r="D86" s="7">
        <v>0.1626297577854672</v>
      </c>
      <c r="G86" s="8">
        <v>30</v>
      </c>
      <c r="H86" s="7">
        <v>0.359375</v>
      </c>
    </row>
    <row r="87" spans="3:8" x14ac:dyDescent="0.25">
      <c r="C87" s="8">
        <v>31</v>
      </c>
      <c r="D87" s="7">
        <v>0.15916955017301046</v>
      </c>
      <c r="G87" s="8">
        <v>31</v>
      </c>
      <c r="H87" s="7">
        <v>0.359375</v>
      </c>
    </row>
    <row r="88" spans="3:8" x14ac:dyDescent="0.25">
      <c r="C88" s="8">
        <v>32</v>
      </c>
      <c r="D88" s="7">
        <v>0.15916955017301046</v>
      </c>
      <c r="G88" s="8">
        <v>32</v>
      </c>
      <c r="H88" s="7">
        <v>0.359375</v>
      </c>
    </row>
    <row r="89" spans="3:8" x14ac:dyDescent="0.25">
      <c r="C89" s="8">
        <v>33</v>
      </c>
      <c r="D89" s="7">
        <v>0.15570934256055372</v>
      </c>
      <c r="G89" s="8">
        <v>33</v>
      </c>
      <c r="H89" s="7">
        <v>0.359375</v>
      </c>
    </row>
    <row r="90" spans="3:8" x14ac:dyDescent="0.25">
      <c r="C90" s="8">
        <v>34</v>
      </c>
      <c r="D90" s="7">
        <v>0.15224913494809697</v>
      </c>
      <c r="G90" s="8">
        <v>34</v>
      </c>
      <c r="H90" s="7">
        <v>0.359375</v>
      </c>
    </row>
    <row r="91" spans="3:8" x14ac:dyDescent="0.25">
      <c r="C91" s="8">
        <v>35</v>
      </c>
      <c r="D91" s="7">
        <v>0.14186851211072671</v>
      </c>
      <c r="G91" s="8">
        <v>35</v>
      </c>
      <c r="H91" s="7">
        <v>0.359375</v>
      </c>
    </row>
    <row r="92" spans="3:8" x14ac:dyDescent="0.25">
      <c r="C92" s="8">
        <v>36</v>
      </c>
      <c r="D92" s="7">
        <v>0.14186851211072671</v>
      </c>
      <c r="G92" s="8">
        <v>36</v>
      </c>
      <c r="H92" s="7">
        <v>0.359375</v>
      </c>
    </row>
    <row r="93" spans="3:8" x14ac:dyDescent="0.25">
      <c r="C93" s="8">
        <v>37</v>
      </c>
      <c r="D93" s="7">
        <v>0.13840830449826996</v>
      </c>
      <c r="G93" s="8">
        <v>37</v>
      </c>
      <c r="H93" s="7">
        <v>0.359375</v>
      </c>
    </row>
    <row r="94" spans="3:8" x14ac:dyDescent="0.25">
      <c r="C94" s="8">
        <v>38</v>
      </c>
      <c r="D94" s="7">
        <v>0.13494809688581322</v>
      </c>
      <c r="G94" s="8">
        <v>38</v>
      </c>
      <c r="H94" s="7">
        <v>0.359375</v>
      </c>
    </row>
    <row r="95" spans="3:8" x14ac:dyDescent="0.25">
      <c r="C95" s="8">
        <v>39</v>
      </c>
      <c r="D95" s="7">
        <v>0.13494809688581322</v>
      </c>
      <c r="G95" s="8">
        <v>39</v>
      </c>
      <c r="H95" s="7">
        <v>0.38020833333333331</v>
      </c>
    </row>
    <row r="96" spans="3:8" x14ac:dyDescent="0.25">
      <c r="C96" s="8">
        <v>40</v>
      </c>
      <c r="D96" s="7">
        <v>0.13494809688581322</v>
      </c>
      <c r="G96" s="8">
        <v>40</v>
      </c>
      <c r="H96" s="7">
        <v>0.38020833333333331</v>
      </c>
    </row>
    <row r="97" spans="3:8" x14ac:dyDescent="0.25">
      <c r="C97" s="8">
        <v>41</v>
      </c>
      <c r="D97" s="7">
        <v>0.13148788927335647</v>
      </c>
      <c r="G97" s="8">
        <v>41</v>
      </c>
      <c r="H97" s="7">
        <v>0.38020833333333331</v>
      </c>
    </row>
    <row r="98" spans="3:8" x14ac:dyDescent="0.25">
      <c r="C98" s="8">
        <v>42</v>
      </c>
      <c r="D98" s="7">
        <v>0.12456747404844298</v>
      </c>
      <c r="G98" s="8">
        <v>42</v>
      </c>
      <c r="H98" s="7">
        <v>0.38020833333333331</v>
      </c>
    </row>
    <row r="99" spans="3:8" x14ac:dyDescent="0.25">
      <c r="C99" s="8">
        <v>43</v>
      </c>
      <c r="D99" s="7">
        <v>0.12110726643598624</v>
      </c>
      <c r="G99" s="8">
        <v>43</v>
      </c>
      <c r="H99" s="7">
        <v>0.38020833333333331</v>
      </c>
    </row>
    <row r="100" spans="3:8" x14ac:dyDescent="0.25">
      <c r="G100" s="8">
        <v>44</v>
      </c>
      <c r="H100" s="7">
        <v>0.38020833333333331</v>
      </c>
    </row>
    <row r="101" spans="3:8" x14ac:dyDescent="0.25">
      <c r="G101" s="8">
        <v>45</v>
      </c>
      <c r="H101" s="7">
        <v>0.38020833333333331</v>
      </c>
    </row>
    <row r="102" spans="3:8" x14ac:dyDescent="0.25">
      <c r="G102" s="8">
        <v>46</v>
      </c>
      <c r="H102" s="7">
        <v>0.38020833333333331</v>
      </c>
    </row>
    <row r="103" spans="3:8" x14ac:dyDescent="0.25">
      <c r="G103" s="8">
        <v>47</v>
      </c>
      <c r="H103" s="7">
        <v>0.38020833333333331</v>
      </c>
    </row>
    <row r="104" spans="3:8" x14ac:dyDescent="0.25">
      <c r="G104" s="8">
        <v>48</v>
      </c>
      <c r="H104" s="7">
        <v>0.38020833333333331</v>
      </c>
    </row>
    <row r="105" spans="3:8" x14ac:dyDescent="0.25">
      <c r="G105" s="8">
        <v>49</v>
      </c>
      <c r="H105" s="7">
        <v>0.40104166666666669</v>
      </c>
    </row>
  </sheetData>
  <mergeCells count="62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6:G46"/>
    <mergeCell ref="C47:G47"/>
    <mergeCell ref="C48:G48"/>
    <mergeCell ref="C49:G49"/>
    <mergeCell ref="C50:G50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AB20"/>
    <mergeCell ref="C21:D21"/>
    <mergeCell ref="C22:D22"/>
    <mergeCell ref="C23:D23"/>
    <mergeCell ref="C24:D24"/>
    <mergeCell ref="E21:AB21"/>
    <mergeCell ref="E24:AB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T_BestTree'!$B$10:$B$10" display="Best Pruned Tree Rules (Using Validation Data)" xr:uid="{80711BD7-815C-45B1-AB11-1A3D5D27BFF0}"/>
    <hyperlink ref="D4" location="'CT_FullTree1'!$B$10:$B$10" display="Fully Grown Tree Rules (Using Training Data)" xr:uid="{5EC7570B-0DC4-461C-B10B-3C3DE55B0D5F}"/>
    <hyperlink ref="F4" location="'CT_MinErrorTree'!$B$10:$B$10" display="Min Error Tree Rules (Using Validation Data)" xr:uid="{14CBFBC3-5320-42CD-9083-EFFBA6AD2B28}"/>
    <hyperlink ref="H4" location="'CT_Output1'!$B$10:$B$10" display="Inputs" xr:uid="{845B8367-B264-4E9C-9761-A679BB41757A}"/>
    <hyperlink ref="J4" location="'CT_Stored'!$B$10:$B$10" display="PMML Model" xr:uid="{4C53A64C-5CED-4AFF-82B1-0F00E24F1939}"/>
    <hyperlink ref="B5" location="'CT_TrainingScore1'!$B$10:$B$10" display="Training: Classification Summary" xr:uid="{A161D040-8740-4838-B6F3-A3C5BBFD2D92}"/>
    <hyperlink ref="D5" location="'CT_TrainingScore1'!$B$34:$B$34" display="Training: Classification Details" xr:uid="{8643F46A-905C-4207-866A-C815ABCBC5CD}"/>
    <hyperlink ref="F5" location="'CT_ValidationScore'!$B$10:$B$10" display="Validation: Classification Summary" xr:uid="{C8A88BC9-08E7-4E4B-8267-BC86803C8A9A}"/>
    <hyperlink ref="H5" location="'CT_ValidationScore'!$B$34:$B$34" display="Validation: Classification Details" xr:uid="{13C3BA44-DEF0-4E18-AE04-B8ABF4BE2921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B2A4-1CD5-4DAD-AD66-9772D7B2453E}">
  <dimension ref="B1:Q57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4" max="14" width="15.5703125" bestFit="1" customWidth="1"/>
  </cols>
  <sheetData>
    <row r="1" spans="2:17" ht="18.75" x14ac:dyDescent="0.3">
      <c r="B1" s="5" t="s">
        <v>1054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936</v>
      </c>
    </row>
    <row r="12" spans="2:17" x14ac:dyDescent="0.25">
      <c r="C12" s="8" t="s">
        <v>937</v>
      </c>
      <c r="D12" s="4" t="s">
        <v>938</v>
      </c>
      <c r="E12" s="4" t="s">
        <v>939</v>
      </c>
      <c r="F12" s="4" t="s">
        <v>940</v>
      </c>
      <c r="G12" s="4" t="s">
        <v>941</v>
      </c>
      <c r="H12" s="4" t="s">
        <v>942</v>
      </c>
      <c r="I12" s="4" t="s">
        <v>943</v>
      </c>
      <c r="J12" s="4" t="s">
        <v>944</v>
      </c>
      <c r="K12" s="4" t="s">
        <v>945</v>
      </c>
      <c r="L12" s="4" t="s">
        <v>946</v>
      </c>
    </row>
    <row r="13" spans="2:17" x14ac:dyDescent="0.25">
      <c r="C13" s="8">
        <v>1</v>
      </c>
      <c r="D13" s="7" t="s">
        <v>648</v>
      </c>
      <c r="E13" s="7">
        <v>2</v>
      </c>
      <c r="F13" s="7">
        <v>3</v>
      </c>
      <c r="G13" s="7" t="s">
        <v>18</v>
      </c>
      <c r="H13" s="7">
        <v>217.81720834999999</v>
      </c>
      <c r="I13" s="7">
        <v>289</v>
      </c>
      <c r="J13" s="7">
        <v>192</v>
      </c>
      <c r="K13" s="7" t="s">
        <v>69</v>
      </c>
      <c r="L13" s="7" t="s">
        <v>948</v>
      </c>
    </row>
    <row r="14" spans="2:17" x14ac:dyDescent="0.25">
      <c r="C14" s="8">
        <v>2</v>
      </c>
      <c r="D14" s="7">
        <v>1</v>
      </c>
      <c r="E14" s="7">
        <v>4</v>
      </c>
      <c r="F14" s="7">
        <v>5</v>
      </c>
      <c r="G14" s="7" t="s">
        <v>18</v>
      </c>
      <c r="H14" s="7">
        <v>89.594625000000008</v>
      </c>
      <c r="I14" s="7">
        <v>120</v>
      </c>
      <c r="J14" s="7">
        <v>74</v>
      </c>
      <c r="K14" s="7" t="s">
        <v>69</v>
      </c>
      <c r="L14" s="7" t="s">
        <v>948</v>
      </c>
    </row>
    <row r="15" spans="2:17" x14ac:dyDescent="0.25">
      <c r="C15" s="8">
        <v>3</v>
      </c>
      <c r="D15" s="7">
        <v>1</v>
      </c>
      <c r="E15" s="7">
        <v>6</v>
      </c>
      <c r="F15" s="7">
        <v>7</v>
      </c>
      <c r="G15" s="7" t="s">
        <v>17</v>
      </c>
      <c r="H15" s="7">
        <v>186.97437500000001</v>
      </c>
      <c r="I15" s="7">
        <v>169</v>
      </c>
      <c r="J15" s="7">
        <v>118</v>
      </c>
      <c r="K15" s="7" t="s">
        <v>80</v>
      </c>
      <c r="L15" s="7" t="s">
        <v>948</v>
      </c>
    </row>
    <row r="16" spans="2:17" x14ac:dyDescent="0.25">
      <c r="C16" s="8">
        <v>4</v>
      </c>
      <c r="D16" s="7">
        <v>2</v>
      </c>
      <c r="E16" s="7">
        <v>8</v>
      </c>
      <c r="F16" s="7">
        <v>9</v>
      </c>
      <c r="G16" s="7" t="s">
        <v>17</v>
      </c>
      <c r="H16" s="7">
        <v>146.13706250000001</v>
      </c>
      <c r="I16" s="7">
        <v>83</v>
      </c>
      <c r="J16" s="7">
        <v>53</v>
      </c>
      <c r="K16" s="7" t="s">
        <v>69</v>
      </c>
      <c r="L16" s="7" t="s">
        <v>948</v>
      </c>
    </row>
    <row r="17" spans="3:12" x14ac:dyDescent="0.25">
      <c r="C17" s="8">
        <v>5</v>
      </c>
      <c r="D17" s="7">
        <v>2</v>
      </c>
      <c r="E17" s="7">
        <v>10</v>
      </c>
      <c r="F17" s="7">
        <v>11</v>
      </c>
      <c r="G17" s="7" t="s">
        <v>15</v>
      </c>
      <c r="H17" s="7">
        <v>99.252083335000009</v>
      </c>
      <c r="I17" s="7">
        <v>37</v>
      </c>
      <c r="J17" s="7">
        <v>21</v>
      </c>
      <c r="K17" s="7" t="s">
        <v>69</v>
      </c>
      <c r="L17" s="7" t="s">
        <v>948</v>
      </c>
    </row>
    <row r="18" spans="3:12" x14ac:dyDescent="0.25">
      <c r="C18" s="8">
        <v>6</v>
      </c>
      <c r="D18" s="7">
        <v>3</v>
      </c>
      <c r="E18" s="7">
        <v>12</v>
      </c>
      <c r="F18" s="7">
        <v>13</v>
      </c>
      <c r="G18" s="7" t="s">
        <v>630</v>
      </c>
      <c r="H18" s="7">
        <v>0.5</v>
      </c>
      <c r="I18" s="7">
        <v>87</v>
      </c>
      <c r="J18" s="7">
        <v>64</v>
      </c>
      <c r="K18" s="7" t="s">
        <v>80</v>
      </c>
      <c r="L18" s="7" t="s">
        <v>948</v>
      </c>
    </row>
    <row r="19" spans="3:12" x14ac:dyDescent="0.25">
      <c r="C19" s="8">
        <v>7</v>
      </c>
      <c r="D19" s="7">
        <v>3</v>
      </c>
      <c r="E19" s="7">
        <v>14</v>
      </c>
      <c r="F19" s="7">
        <v>15</v>
      </c>
      <c r="G19" s="7" t="s">
        <v>647</v>
      </c>
      <c r="H19" s="7">
        <v>0.5</v>
      </c>
      <c r="I19" s="7">
        <v>82</v>
      </c>
      <c r="J19" s="7">
        <v>54</v>
      </c>
      <c r="K19" s="7" t="s">
        <v>80</v>
      </c>
      <c r="L19" s="7" t="s">
        <v>948</v>
      </c>
    </row>
    <row r="20" spans="3:12" x14ac:dyDescent="0.25">
      <c r="C20" s="8">
        <v>8</v>
      </c>
      <c r="D20" s="7">
        <v>4</v>
      </c>
      <c r="E20" s="7" t="s">
        <v>648</v>
      </c>
      <c r="F20" s="7" t="s">
        <v>648</v>
      </c>
      <c r="G20" s="7" t="s">
        <v>648</v>
      </c>
      <c r="H20" s="7" t="s">
        <v>648</v>
      </c>
      <c r="I20" s="7">
        <v>29</v>
      </c>
      <c r="J20" s="7">
        <v>21</v>
      </c>
      <c r="K20" s="7" t="s">
        <v>69</v>
      </c>
      <c r="L20" s="7" t="s">
        <v>947</v>
      </c>
    </row>
    <row r="21" spans="3:12" x14ac:dyDescent="0.25">
      <c r="C21" s="8">
        <v>9</v>
      </c>
      <c r="D21" s="7">
        <v>4</v>
      </c>
      <c r="E21" s="7">
        <v>16</v>
      </c>
      <c r="F21" s="7">
        <v>17</v>
      </c>
      <c r="G21" s="7" t="s">
        <v>17</v>
      </c>
      <c r="H21" s="7">
        <v>149.58810414999999</v>
      </c>
      <c r="I21" s="7">
        <v>54</v>
      </c>
      <c r="J21" s="7">
        <v>32</v>
      </c>
      <c r="K21" s="7" t="s">
        <v>69</v>
      </c>
      <c r="L21" s="7" t="s">
        <v>948</v>
      </c>
    </row>
    <row r="22" spans="3:12" x14ac:dyDescent="0.25">
      <c r="C22" s="8">
        <v>10</v>
      </c>
      <c r="D22" s="7">
        <v>5</v>
      </c>
      <c r="E22" s="7">
        <v>18</v>
      </c>
      <c r="F22" s="7">
        <v>19</v>
      </c>
      <c r="G22" s="7" t="s">
        <v>14</v>
      </c>
      <c r="H22" s="7">
        <v>48.500833329999999</v>
      </c>
      <c r="I22" s="7">
        <v>35</v>
      </c>
      <c r="J22" s="7">
        <v>21</v>
      </c>
      <c r="K22" s="7" t="s">
        <v>69</v>
      </c>
      <c r="L22" s="7" t="s">
        <v>948</v>
      </c>
    </row>
    <row r="23" spans="3:12" x14ac:dyDescent="0.25">
      <c r="C23" s="8">
        <v>11</v>
      </c>
      <c r="D23" s="7">
        <v>5</v>
      </c>
      <c r="E23" s="7" t="s">
        <v>648</v>
      </c>
      <c r="F23" s="7" t="s">
        <v>648</v>
      </c>
      <c r="G23" s="7" t="s">
        <v>648</v>
      </c>
      <c r="H23" s="7" t="s">
        <v>648</v>
      </c>
      <c r="I23" s="7">
        <v>2</v>
      </c>
      <c r="J23" s="7">
        <v>0</v>
      </c>
      <c r="K23" s="7" t="s">
        <v>80</v>
      </c>
      <c r="L23" s="7" t="s">
        <v>947</v>
      </c>
    </row>
    <row r="24" spans="3:12" x14ac:dyDescent="0.25">
      <c r="C24" s="8">
        <v>12</v>
      </c>
      <c r="D24" s="7">
        <v>6</v>
      </c>
      <c r="E24" s="7">
        <v>20</v>
      </c>
      <c r="F24" s="7">
        <v>21</v>
      </c>
      <c r="G24" s="7" t="s">
        <v>642</v>
      </c>
      <c r="H24" s="7">
        <v>0.5</v>
      </c>
      <c r="I24" s="7">
        <v>84</v>
      </c>
      <c r="J24" s="7">
        <v>60</v>
      </c>
      <c r="K24" s="7" t="s">
        <v>80</v>
      </c>
      <c r="L24" s="7" t="s">
        <v>948</v>
      </c>
    </row>
    <row r="25" spans="3:12" x14ac:dyDescent="0.25">
      <c r="C25" s="8">
        <v>13</v>
      </c>
      <c r="D25" s="7">
        <v>6</v>
      </c>
      <c r="E25" s="7" t="s">
        <v>648</v>
      </c>
      <c r="F25" s="7" t="s">
        <v>648</v>
      </c>
      <c r="G25" s="7" t="s">
        <v>648</v>
      </c>
      <c r="H25" s="7" t="s">
        <v>648</v>
      </c>
      <c r="I25" s="7">
        <v>3</v>
      </c>
      <c r="J25" s="7">
        <v>4</v>
      </c>
      <c r="K25" s="7" t="s">
        <v>69</v>
      </c>
      <c r="L25" s="7" t="s">
        <v>947</v>
      </c>
    </row>
    <row r="26" spans="3:12" x14ac:dyDescent="0.25">
      <c r="C26" s="8">
        <v>14</v>
      </c>
      <c r="D26" s="7">
        <v>7</v>
      </c>
      <c r="E26" s="7">
        <v>22</v>
      </c>
      <c r="F26" s="7">
        <v>23</v>
      </c>
      <c r="G26" s="7" t="s">
        <v>14</v>
      </c>
      <c r="H26" s="7">
        <v>29.003749999999997</v>
      </c>
      <c r="I26" s="7">
        <v>78</v>
      </c>
      <c r="J26" s="7">
        <v>51</v>
      </c>
      <c r="K26" s="7" t="s">
        <v>80</v>
      </c>
      <c r="L26" s="7" t="s">
        <v>948</v>
      </c>
    </row>
    <row r="27" spans="3:12" x14ac:dyDescent="0.25">
      <c r="C27" s="8">
        <v>15</v>
      </c>
      <c r="D27" s="7">
        <v>7</v>
      </c>
      <c r="E27" s="7" t="s">
        <v>648</v>
      </c>
      <c r="F27" s="7" t="s">
        <v>648</v>
      </c>
      <c r="G27" s="7" t="s">
        <v>648</v>
      </c>
      <c r="H27" s="7" t="s">
        <v>648</v>
      </c>
      <c r="I27" s="7">
        <v>4</v>
      </c>
      <c r="J27" s="7">
        <v>3</v>
      </c>
      <c r="K27" s="7" t="s">
        <v>69</v>
      </c>
      <c r="L27" s="7" t="s">
        <v>947</v>
      </c>
    </row>
    <row r="28" spans="3:12" x14ac:dyDescent="0.25">
      <c r="C28" s="8">
        <v>16</v>
      </c>
      <c r="D28" s="7">
        <v>9</v>
      </c>
      <c r="E28" s="7" t="s">
        <v>648</v>
      </c>
      <c r="F28" s="7" t="s">
        <v>648</v>
      </c>
      <c r="G28" s="7" t="s">
        <v>648</v>
      </c>
      <c r="H28" s="7" t="s">
        <v>648</v>
      </c>
      <c r="I28" s="7">
        <v>1</v>
      </c>
      <c r="J28" s="7">
        <v>0</v>
      </c>
      <c r="K28" s="7" t="s">
        <v>80</v>
      </c>
      <c r="L28" s="7" t="s">
        <v>947</v>
      </c>
    </row>
    <row r="29" spans="3:12" x14ac:dyDescent="0.25">
      <c r="C29" s="8">
        <v>17</v>
      </c>
      <c r="D29" s="7">
        <v>9</v>
      </c>
      <c r="E29" s="7">
        <v>24</v>
      </c>
      <c r="F29" s="7">
        <v>25</v>
      </c>
      <c r="G29" s="7" t="s">
        <v>629</v>
      </c>
      <c r="H29" s="7">
        <v>0.5</v>
      </c>
      <c r="I29" s="7">
        <v>53</v>
      </c>
      <c r="J29" s="7">
        <v>32</v>
      </c>
      <c r="K29" s="7" t="s">
        <v>69</v>
      </c>
      <c r="L29" s="7" t="s">
        <v>948</v>
      </c>
    </row>
    <row r="30" spans="3:12" x14ac:dyDescent="0.25">
      <c r="C30" s="8">
        <v>18</v>
      </c>
      <c r="D30" s="7">
        <v>10</v>
      </c>
      <c r="E30" s="7">
        <v>26</v>
      </c>
      <c r="F30" s="7">
        <v>27</v>
      </c>
      <c r="G30" s="7" t="s">
        <v>17</v>
      </c>
      <c r="H30" s="7">
        <v>15.624166669999999</v>
      </c>
      <c r="I30" s="7">
        <v>28</v>
      </c>
      <c r="J30" s="7">
        <v>18</v>
      </c>
      <c r="K30" s="7" t="s">
        <v>69</v>
      </c>
      <c r="L30" s="7" t="s">
        <v>948</v>
      </c>
    </row>
    <row r="31" spans="3:12" x14ac:dyDescent="0.25">
      <c r="C31" s="8">
        <v>19</v>
      </c>
      <c r="D31" s="7">
        <v>10</v>
      </c>
      <c r="E31" s="7">
        <v>28</v>
      </c>
      <c r="F31" s="7">
        <v>29</v>
      </c>
      <c r="G31" s="7" t="s">
        <v>628</v>
      </c>
      <c r="H31" s="7">
        <v>0.5</v>
      </c>
      <c r="I31" s="7">
        <v>7</v>
      </c>
      <c r="J31" s="7">
        <v>3</v>
      </c>
      <c r="K31" s="7" t="s">
        <v>80</v>
      </c>
      <c r="L31" s="7" t="s">
        <v>948</v>
      </c>
    </row>
    <row r="32" spans="3:12" x14ac:dyDescent="0.25">
      <c r="C32" s="8">
        <v>20</v>
      </c>
      <c r="D32" s="7">
        <v>12</v>
      </c>
      <c r="E32" s="7">
        <v>30</v>
      </c>
      <c r="F32" s="7">
        <v>31</v>
      </c>
      <c r="G32" s="7" t="s">
        <v>15</v>
      </c>
      <c r="H32" s="7">
        <v>38.785833335</v>
      </c>
      <c r="I32" s="7">
        <v>83</v>
      </c>
      <c r="J32" s="7">
        <v>60</v>
      </c>
      <c r="K32" s="7" t="s">
        <v>80</v>
      </c>
      <c r="L32" s="7" t="s">
        <v>948</v>
      </c>
    </row>
    <row r="33" spans="3:12" x14ac:dyDescent="0.25">
      <c r="C33" s="8">
        <v>21</v>
      </c>
      <c r="D33" s="7">
        <v>12</v>
      </c>
      <c r="E33" s="7" t="s">
        <v>648</v>
      </c>
      <c r="F33" s="7" t="s">
        <v>648</v>
      </c>
      <c r="G33" s="7" t="s">
        <v>648</v>
      </c>
      <c r="H33" s="7" t="s">
        <v>648</v>
      </c>
      <c r="I33" s="7">
        <v>1</v>
      </c>
      <c r="J33" s="7">
        <v>0</v>
      </c>
      <c r="K33" s="7" t="s">
        <v>69</v>
      </c>
      <c r="L33" s="7" t="s">
        <v>947</v>
      </c>
    </row>
    <row r="34" spans="3:12" x14ac:dyDescent="0.25">
      <c r="C34" s="8">
        <v>22</v>
      </c>
      <c r="D34" s="7">
        <v>14</v>
      </c>
      <c r="E34" s="7" t="s">
        <v>648</v>
      </c>
      <c r="F34" s="7" t="s">
        <v>648</v>
      </c>
      <c r="G34" s="7" t="s">
        <v>648</v>
      </c>
      <c r="H34" s="7" t="s">
        <v>648</v>
      </c>
      <c r="I34" s="7">
        <v>4</v>
      </c>
      <c r="J34" s="7">
        <v>3</v>
      </c>
      <c r="K34" s="7" t="s">
        <v>69</v>
      </c>
      <c r="L34" s="7" t="s">
        <v>947</v>
      </c>
    </row>
    <row r="35" spans="3:12" x14ac:dyDescent="0.25">
      <c r="C35" s="8">
        <v>23</v>
      </c>
      <c r="D35" s="7">
        <v>14</v>
      </c>
      <c r="E35" s="7">
        <v>32</v>
      </c>
      <c r="F35" s="7">
        <v>33</v>
      </c>
      <c r="G35" s="7" t="s">
        <v>640</v>
      </c>
      <c r="H35" s="7">
        <v>0.5</v>
      </c>
      <c r="I35" s="7">
        <v>74</v>
      </c>
      <c r="J35" s="7">
        <v>48</v>
      </c>
      <c r="K35" s="7" t="s">
        <v>80</v>
      </c>
      <c r="L35" s="7" t="s">
        <v>948</v>
      </c>
    </row>
    <row r="36" spans="3:12" x14ac:dyDescent="0.25">
      <c r="C36" s="8">
        <v>24</v>
      </c>
      <c r="D36" s="7">
        <v>17</v>
      </c>
      <c r="E36" s="7">
        <v>34</v>
      </c>
      <c r="F36" s="7">
        <v>35</v>
      </c>
      <c r="G36" s="7" t="s">
        <v>17</v>
      </c>
      <c r="H36" s="7">
        <v>266.30229165000003</v>
      </c>
      <c r="I36" s="7">
        <v>52</v>
      </c>
      <c r="J36" s="7">
        <v>30</v>
      </c>
      <c r="K36" s="7" t="s">
        <v>69</v>
      </c>
      <c r="L36" s="7" t="s">
        <v>948</v>
      </c>
    </row>
    <row r="37" spans="3:12" x14ac:dyDescent="0.25">
      <c r="C37" s="8">
        <v>25</v>
      </c>
      <c r="D37" s="7">
        <v>17</v>
      </c>
      <c r="E37" s="7" t="s">
        <v>648</v>
      </c>
      <c r="F37" s="7" t="s">
        <v>648</v>
      </c>
      <c r="G37" s="7" t="s">
        <v>648</v>
      </c>
      <c r="H37" s="7" t="s">
        <v>648</v>
      </c>
      <c r="I37" s="7">
        <v>1</v>
      </c>
      <c r="J37" s="7">
        <v>2</v>
      </c>
      <c r="K37" s="7" t="s">
        <v>80</v>
      </c>
      <c r="L37" s="7" t="s">
        <v>947</v>
      </c>
    </row>
    <row r="38" spans="3:12" x14ac:dyDescent="0.25">
      <c r="C38" s="8">
        <v>26</v>
      </c>
      <c r="D38" s="7">
        <v>18</v>
      </c>
      <c r="E38" s="7" t="s">
        <v>648</v>
      </c>
      <c r="F38" s="7" t="s">
        <v>648</v>
      </c>
      <c r="G38" s="7" t="s">
        <v>648</v>
      </c>
      <c r="H38" s="7" t="s">
        <v>648</v>
      </c>
      <c r="I38" s="7">
        <v>1</v>
      </c>
      <c r="J38" s="7">
        <v>0</v>
      </c>
      <c r="K38" s="7" t="s">
        <v>80</v>
      </c>
      <c r="L38" s="7" t="s">
        <v>947</v>
      </c>
    </row>
    <row r="39" spans="3:12" x14ac:dyDescent="0.25">
      <c r="C39" s="8">
        <v>27</v>
      </c>
      <c r="D39" s="7">
        <v>18</v>
      </c>
      <c r="E39" s="7">
        <v>36</v>
      </c>
      <c r="F39" s="7">
        <v>37</v>
      </c>
      <c r="G39" s="7" t="s">
        <v>17</v>
      </c>
      <c r="H39" s="7">
        <v>180.89137500000001</v>
      </c>
      <c r="I39" s="7">
        <v>27</v>
      </c>
      <c r="J39" s="7">
        <v>18</v>
      </c>
      <c r="K39" s="7" t="s">
        <v>69</v>
      </c>
      <c r="L39" s="7" t="s">
        <v>948</v>
      </c>
    </row>
    <row r="40" spans="3:12" x14ac:dyDescent="0.25">
      <c r="C40" s="8">
        <v>28</v>
      </c>
      <c r="D40" s="7">
        <v>19</v>
      </c>
      <c r="E40" s="7">
        <v>38</v>
      </c>
      <c r="F40" s="7">
        <v>39</v>
      </c>
      <c r="G40" s="7" t="s">
        <v>627</v>
      </c>
      <c r="H40" s="7">
        <v>0.5</v>
      </c>
      <c r="I40" s="7">
        <v>5</v>
      </c>
      <c r="J40" s="7">
        <v>2</v>
      </c>
      <c r="K40" s="7" t="s">
        <v>69</v>
      </c>
      <c r="L40" s="7" t="s">
        <v>948</v>
      </c>
    </row>
    <row r="41" spans="3:12" x14ac:dyDescent="0.25">
      <c r="C41" s="8">
        <v>29</v>
      </c>
      <c r="D41" s="7">
        <v>19</v>
      </c>
      <c r="E41" s="7" t="s">
        <v>648</v>
      </c>
      <c r="F41" s="7" t="s">
        <v>648</v>
      </c>
      <c r="G41" s="7" t="s">
        <v>648</v>
      </c>
      <c r="H41" s="7" t="s">
        <v>648</v>
      </c>
      <c r="I41" s="7">
        <v>2</v>
      </c>
      <c r="J41" s="7">
        <v>1</v>
      </c>
      <c r="K41" s="7" t="s">
        <v>80</v>
      </c>
      <c r="L41" s="7" t="s">
        <v>947</v>
      </c>
    </row>
    <row r="42" spans="3:12" x14ac:dyDescent="0.25">
      <c r="C42" s="8">
        <v>30</v>
      </c>
      <c r="D42" s="7">
        <v>20</v>
      </c>
      <c r="E42" s="7">
        <v>40</v>
      </c>
      <c r="F42" s="7">
        <v>41</v>
      </c>
      <c r="G42" s="7" t="s">
        <v>16</v>
      </c>
      <c r="H42" s="7">
        <v>2.7064374999999998</v>
      </c>
      <c r="I42" s="7">
        <v>43</v>
      </c>
      <c r="J42" s="7">
        <v>23</v>
      </c>
      <c r="K42" s="7" t="s">
        <v>80</v>
      </c>
      <c r="L42" s="7" t="s">
        <v>948</v>
      </c>
    </row>
    <row r="43" spans="3:12" x14ac:dyDescent="0.25">
      <c r="C43" s="8">
        <v>31</v>
      </c>
      <c r="D43" s="7">
        <v>20</v>
      </c>
      <c r="E43" s="7">
        <v>42</v>
      </c>
      <c r="F43" s="7">
        <v>43</v>
      </c>
      <c r="G43" s="7" t="s">
        <v>15</v>
      </c>
      <c r="H43" s="7">
        <v>65.553541665000012</v>
      </c>
      <c r="I43" s="7">
        <v>40</v>
      </c>
      <c r="J43" s="7">
        <v>37</v>
      </c>
      <c r="K43" s="7" t="s">
        <v>80</v>
      </c>
      <c r="L43" s="7" t="s">
        <v>948</v>
      </c>
    </row>
    <row r="44" spans="3:12" x14ac:dyDescent="0.25">
      <c r="C44" s="8">
        <v>32</v>
      </c>
      <c r="D44" s="7">
        <v>23</v>
      </c>
      <c r="E44" s="7">
        <v>44</v>
      </c>
      <c r="F44" s="7">
        <v>45</v>
      </c>
      <c r="G44" s="7" t="s">
        <v>630</v>
      </c>
      <c r="H44" s="7">
        <v>0.5</v>
      </c>
      <c r="I44" s="7">
        <v>71</v>
      </c>
      <c r="J44" s="7">
        <v>47</v>
      </c>
      <c r="K44" s="7" t="s">
        <v>80</v>
      </c>
      <c r="L44" s="7" t="s">
        <v>948</v>
      </c>
    </row>
    <row r="45" spans="3:12" x14ac:dyDescent="0.25">
      <c r="C45" s="8">
        <v>33</v>
      </c>
      <c r="D45" s="7">
        <v>23</v>
      </c>
      <c r="E45" s="7" t="s">
        <v>648</v>
      </c>
      <c r="F45" s="7" t="s">
        <v>648</v>
      </c>
      <c r="G45" s="7" t="s">
        <v>648</v>
      </c>
      <c r="H45" s="7" t="s">
        <v>648</v>
      </c>
      <c r="I45" s="7">
        <v>3</v>
      </c>
      <c r="J45" s="7">
        <v>1</v>
      </c>
      <c r="K45" s="7" t="s">
        <v>69</v>
      </c>
      <c r="L45" s="7" t="s">
        <v>947</v>
      </c>
    </row>
    <row r="46" spans="3:12" x14ac:dyDescent="0.25">
      <c r="C46" s="8">
        <v>34</v>
      </c>
      <c r="D46" s="7">
        <v>24</v>
      </c>
      <c r="E46" s="7" t="s">
        <v>648</v>
      </c>
      <c r="F46" s="7" t="s">
        <v>648</v>
      </c>
      <c r="G46" s="7" t="s">
        <v>648</v>
      </c>
      <c r="H46" s="7" t="s">
        <v>648</v>
      </c>
      <c r="I46" s="7">
        <v>37</v>
      </c>
      <c r="J46" s="7">
        <v>25</v>
      </c>
      <c r="K46" s="7" t="s">
        <v>69</v>
      </c>
      <c r="L46" s="7" t="s">
        <v>947</v>
      </c>
    </row>
    <row r="47" spans="3:12" x14ac:dyDescent="0.25">
      <c r="C47" s="8">
        <v>35</v>
      </c>
      <c r="D47" s="7">
        <v>24</v>
      </c>
      <c r="E47" s="7" t="s">
        <v>648</v>
      </c>
      <c r="F47" s="7" t="s">
        <v>648</v>
      </c>
      <c r="G47" s="7" t="s">
        <v>648</v>
      </c>
      <c r="H47" s="7" t="s">
        <v>648</v>
      </c>
      <c r="I47" s="7">
        <v>15</v>
      </c>
      <c r="J47" s="7">
        <v>5</v>
      </c>
      <c r="K47" s="7" t="s">
        <v>69</v>
      </c>
      <c r="L47" s="7" t="s">
        <v>947</v>
      </c>
    </row>
    <row r="48" spans="3:12" x14ac:dyDescent="0.25">
      <c r="C48" s="8">
        <v>36</v>
      </c>
      <c r="D48" s="7">
        <v>27</v>
      </c>
      <c r="E48" s="7" t="s">
        <v>648</v>
      </c>
      <c r="F48" s="7" t="s">
        <v>648</v>
      </c>
      <c r="G48" s="7" t="s">
        <v>648</v>
      </c>
      <c r="H48" s="7" t="s">
        <v>648</v>
      </c>
      <c r="I48" s="7">
        <v>8</v>
      </c>
      <c r="J48" s="7">
        <v>3</v>
      </c>
      <c r="K48" s="7" t="s">
        <v>69</v>
      </c>
      <c r="L48" s="7" t="s">
        <v>947</v>
      </c>
    </row>
    <row r="49" spans="3:12" x14ac:dyDescent="0.25">
      <c r="C49" s="8">
        <v>37</v>
      </c>
      <c r="D49" s="7">
        <v>27</v>
      </c>
      <c r="E49" s="7" t="s">
        <v>648</v>
      </c>
      <c r="F49" s="7" t="s">
        <v>648</v>
      </c>
      <c r="G49" s="7" t="s">
        <v>648</v>
      </c>
      <c r="H49" s="7" t="s">
        <v>648</v>
      </c>
      <c r="I49" s="7">
        <v>19</v>
      </c>
      <c r="J49" s="7">
        <v>15</v>
      </c>
      <c r="K49" s="7" t="s">
        <v>69</v>
      </c>
      <c r="L49" s="7" t="s">
        <v>947</v>
      </c>
    </row>
    <row r="50" spans="3:12" x14ac:dyDescent="0.25">
      <c r="C50" s="8">
        <v>38</v>
      </c>
      <c r="D50" s="7">
        <v>28</v>
      </c>
      <c r="E50" s="7" t="s">
        <v>648</v>
      </c>
      <c r="F50" s="7" t="s">
        <v>648</v>
      </c>
      <c r="G50" s="7" t="s">
        <v>648</v>
      </c>
      <c r="H50" s="7" t="s">
        <v>648</v>
      </c>
      <c r="I50" s="7">
        <v>4</v>
      </c>
      <c r="J50" s="7">
        <v>0</v>
      </c>
      <c r="K50" s="7" t="s">
        <v>69</v>
      </c>
      <c r="L50" s="7" t="s">
        <v>947</v>
      </c>
    </row>
    <row r="51" spans="3:12" x14ac:dyDescent="0.25">
      <c r="C51" s="8">
        <v>39</v>
      </c>
      <c r="D51" s="7">
        <v>28</v>
      </c>
      <c r="E51" s="7" t="s">
        <v>648</v>
      </c>
      <c r="F51" s="7" t="s">
        <v>648</v>
      </c>
      <c r="G51" s="7" t="s">
        <v>648</v>
      </c>
      <c r="H51" s="7" t="s">
        <v>648</v>
      </c>
      <c r="I51" s="7">
        <v>1</v>
      </c>
      <c r="J51" s="7">
        <v>2</v>
      </c>
      <c r="K51" s="7" t="s">
        <v>80</v>
      </c>
      <c r="L51" s="7" t="s">
        <v>947</v>
      </c>
    </row>
    <row r="52" spans="3:12" x14ac:dyDescent="0.25">
      <c r="C52" s="8">
        <v>40</v>
      </c>
      <c r="D52" s="7">
        <v>30</v>
      </c>
      <c r="E52" s="7" t="s">
        <v>648</v>
      </c>
      <c r="F52" s="7" t="s">
        <v>648</v>
      </c>
      <c r="G52" s="7" t="s">
        <v>648</v>
      </c>
      <c r="H52" s="7" t="s">
        <v>648</v>
      </c>
      <c r="I52" s="7">
        <v>5</v>
      </c>
      <c r="J52" s="7">
        <v>1</v>
      </c>
      <c r="K52" s="7" t="s">
        <v>69</v>
      </c>
      <c r="L52" s="7" t="s">
        <v>947</v>
      </c>
    </row>
    <row r="53" spans="3:12" x14ac:dyDescent="0.25">
      <c r="C53" s="8">
        <v>41</v>
      </c>
      <c r="D53" s="7">
        <v>30</v>
      </c>
      <c r="E53" s="7" t="s">
        <v>648</v>
      </c>
      <c r="F53" s="7" t="s">
        <v>648</v>
      </c>
      <c r="G53" s="7" t="s">
        <v>648</v>
      </c>
      <c r="H53" s="7" t="s">
        <v>648</v>
      </c>
      <c r="I53" s="7">
        <v>38</v>
      </c>
      <c r="J53" s="7">
        <v>22</v>
      </c>
      <c r="K53" s="7" t="s">
        <v>80</v>
      </c>
      <c r="L53" s="7" t="s">
        <v>947</v>
      </c>
    </row>
    <row r="54" spans="3:12" x14ac:dyDescent="0.25">
      <c r="C54" s="8">
        <v>42</v>
      </c>
      <c r="D54" s="7">
        <v>31</v>
      </c>
      <c r="E54" s="7" t="s">
        <v>648</v>
      </c>
      <c r="F54" s="7" t="s">
        <v>648</v>
      </c>
      <c r="G54" s="7" t="s">
        <v>648</v>
      </c>
      <c r="H54" s="7" t="s">
        <v>648</v>
      </c>
      <c r="I54" s="7">
        <v>29</v>
      </c>
      <c r="J54" s="7">
        <v>29</v>
      </c>
      <c r="K54" s="7" t="s">
        <v>80</v>
      </c>
      <c r="L54" s="7" t="s">
        <v>947</v>
      </c>
    </row>
    <row r="55" spans="3:12" x14ac:dyDescent="0.25">
      <c r="C55" s="8">
        <v>43</v>
      </c>
      <c r="D55" s="7">
        <v>31</v>
      </c>
      <c r="E55" s="7" t="s">
        <v>648</v>
      </c>
      <c r="F55" s="7" t="s">
        <v>648</v>
      </c>
      <c r="G55" s="7" t="s">
        <v>648</v>
      </c>
      <c r="H55" s="7" t="s">
        <v>648</v>
      </c>
      <c r="I55" s="7">
        <v>11</v>
      </c>
      <c r="J55" s="7">
        <v>8</v>
      </c>
      <c r="K55" s="7" t="s">
        <v>80</v>
      </c>
      <c r="L55" s="7" t="s">
        <v>947</v>
      </c>
    </row>
    <row r="56" spans="3:12" x14ac:dyDescent="0.25">
      <c r="C56" s="8">
        <v>44</v>
      </c>
      <c r="D56" s="7">
        <v>32</v>
      </c>
      <c r="E56" s="7" t="s">
        <v>648</v>
      </c>
      <c r="F56" s="7" t="s">
        <v>648</v>
      </c>
      <c r="G56" s="7" t="s">
        <v>648</v>
      </c>
      <c r="H56" s="7" t="s">
        <v>648</v>
      </c>
      <c r="I56" s="7">
        <v>69</v>
      </c>
      <c r="J56" s="7">
        <v>46</v>
      </c>
      <c r="K56" s="7" t="s">
        <v>80</v>
      </c>
      <c r="L56" s="7" t="s">
        <v>947</v>
      </c>
    </row>
    <row r="57" spans="3:12" x14ac:dyDescent="0.25">
      <c r="C57" s="8">
        <v>45</v>
      </c>
      <c r="D57" s="7">
        <v>32</v>
      </c>
      <c r="E57" s="7" t="s">
        <v>648</v>
      </c>
      <c r="F57" s="7" t="s">
        <v>648</v>
      </c>
      <c r="G57" s="7" t="s">
        <v>648</v>
      </c>
      <c r="H57" s="7" t="s">
        <v>648</v>
      </c>
      <c r="I57" s="7">
        <v>2</v>
      </c>
      <c r="J57" s="7">
        <v>1</v>
      </c>
      <c r="K57" s="7" t="s">
        <v>69</v>
      </c>
      <c r="L57" s="7" t="s">
        <v>947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9A5C002D-0C44-49B0-972F-1B34D324FA8B}"/>
    <hyperlink ref="D4" location="'CT_FullTree1'!$B$10:$B$10" display="Fully Grown Tree Rules (Using Training Data)" xr:uid="{81C3D879-07D6-444C-B668-F32C434180F8}"/>
    <hyperlink ref="F4" location="'CT_MinErrorTree'!$B$10:$B$10" display="Min Error Tree Rules (Using Validation Data)" xr:uid="{44DA1AFB-F400-4607-967D-CFAC388042BA}"/>
    <hyperlink ref="H4" location="'CT_Output1'!$B$10:$B$10" display="Inputs" xr:uid="{5A07B4B9-5BBC-4DB7-8E11-3C29A79E1256}"/>
    <hyperlink ref="J4" location="'CT_Stored'!$B$10:$B$10" display="PMML Model" xr:uid="{69A29375-4E92-4480-B56A-E554ABB3E925}"/>
    <hyperlink ref="B5" location="'CT_TrainingScore1'!$B$10:$B$10" display="Training: Classification Summary" xr:uid="{9ECD4721-1498-4C38-945F-995083911199}"/>
    <hyperlink ref="D5" location="'CT_TrainingScore1'!$B$34:$B$34" display="Training: Classification Details" xr:uid="{C1873739-A0B6-4D5B-A12A-323CCBB594E9}"/>
    <hyperlink ref="F5" location="'CT_ValidationScore'!$B$10:$B$10" display="Validation: Classification Summary" xr:uid="{268F360C-67B5-42EB-8404-99F6CCB40AD4}"/>
    <hyperlink ref="H5" location="'CT_ValidationScore'!$B$34:$B$34" display="Validation: Classification Details" xr:uid="{534393D7-C6CB-4428-89AB-3BFF2D28BC6A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563-67A0-45A1-A421-35F35C5910C3}">
  <dimension ref="B1:Q15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4" max="14" width="15.5703125" bestFit="1" customWidth="1"/>
  </cols>
  <sheetData>
    <row r="1" spans="2:17" ht="18.75" x14ac:dyDescent="0.3">
      <c r="B1" s="5" t="s">
        <v>1054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935</v>
      </c>
    </row>
    <row r="12" spans="2:17" x14ac:dyDescent="0.25">
      <c r="C12" s="8" t="s">
        <v>937</v>
      </c>
      <c r="D12" s="4" t="s">
        <v>938</v>
      </c>
      <c r="E12" s="4" t="s">
        <v>939</v>
      </c>
      <c r="F12" s="4" t="s">
        <v>940</v>
      </c>
      <c r="G12" s="4" t="s">
        <v>941</v>
      </c>
      <c r="H12" s="4" t="s">
        <v>942</v>
      </c>
      <c r="I12" s="4" t="s">
        <v>943</v>
      </c>
      <c r="J12" s="4" t="s">
        <v>944</v>
      </c>
      <c r="K12" s="4" t="s">
        <v>945</v>
      </c>
      <c r="L12" s="4" t="s">
        <v>946</v>
      </c>
    </row>
    <row r="13" spans="2:17" x14ac:dyDescent="0.25">
      <c r="C13" s="8">
        <v>1</v>
      </c>
      <c r="D13" s="7" t="s">
        <v>648</v>
      </c>
      <c r="E13" s="7">
        <v>2</v>
      </c>
      <c r="F13" s="7">
        <v>3</v>
      </c>
      <c r="G13" s="7" t="s">
        <v>18</v>
      </c>
      <c r="H13" s="7">
        <v>217.81720834999999</v>
      </c>
      <c r="I13" s="7">
        <v>289</v>
      </c>
      <c r="J13" s="7">
        <v>192</v>
      </c>
      <c r="K13" s="7" t="s">
        <v>69</v>
      </c>
      <c r="L13" s="7" t="s">
        <v>948</v>
      </c>
    </row>
    <row r="14" spans="2:17" x14ac:dyDescent="0.25">
      <c r="C14" s="8">
        <v>2</v>
      </c>
      <c r="D14" s="7">
        <v>1</v>
      </c>
      <c r="E14" s="7" t="s">
        <v>648</v>
      </c>
      <c r="F14" s="7" t="s">
        <v>648</v>
      </c>
      <c r="G14" s="7" t="s">
        <v>648</v>
      </c>
      <c r="H14" s="7" t="s">
        <v>648</v>
      </c>
      <c r="I14" s="7">
        <v>120</v>
      </c>
      <c r="J14" s="7">
        <v>74</v>
      </c>
      <c r="K14" s="7" t="s">
        <v>69</v>
      </c>
      <c r="L14" s="7" t="s">
        <v>947</v>
      </c>
    </row>
    <row r="15" spans="2:17" x14ac:dyDescent="0.25">
      <c r="C15" s="8">
        <v>3</v>
      </c>
      <c r="D15" s="7">
        <v>1</v>
      </c>
      <c r="E15" s="7" t="s">
        <v>648</v>
      </c>
      <c r="F15" s="7" t="s">
        <v>648</v>
      </c>
      <c r="G15" s="7" t="s">
        <v>648</v>
      </c>
      <c r="H15" s="7" t="s">
        <v>648</v>
      </c>
      <c r="I15" s="7">
        <v>169</v>
      </c>
      <c r="J15" s="7">
        <v>118</v>
      </c>
      <c r="K15" s="7" t="s">
        <v>80</v>
      </c>
      <c r="L15" s="7" t="s">
        <v>947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9296007F-A998-4DA7-80AE-E633F0BC428E}"/>
    <hyperlink ref="D4" location="'CT_FullTree1'!$B$10:$B$10" display="Fully Grown Tree Rules (Using Training Data)" xr:uid="{4456F0F0-04D9-4EC7-BC60-412B5F7A11DF}"/>
    <hyperlink ref="F4" location="'CT_MinErrorTree'!$B$10:$B$10" display="Min Error Tree Rules (Using Validation Data)" xr:uid="{80076F1E-FEF0-4850-954D-7657BC8E2CA7}"/>
    <hyperlink ref="H4" location="'CT_Output1'!$B$10:$B$10" display="Inputs" xr:uid="{6D233E78-DE50-494F-849F-4645E3FF4A7C}"/>
    <hyperlink ref="J4" location="'CT_Stored'!$B$10:$B$10" display="PMML Model" xr:uid="{5B193837-AB56-4350-AAA6-8669EC32E7C8}"/>
    <hyperlink ref="B5" location="'CT_TrainingScore1'!$B$10:$B$10" display="Training: Classification Summary" xr:uid="{A5DB8CBE-FB71-4D0C-A04F-224EC233E127}"/>
    <hyperlink ref="D5" location="'CT_TrainingScore1'!$B$34:$B$34" display="Training: Classification Details" xr:uid="{68DF7449-491E-420B-BAAA-1BBB86A54C99}"/>
    <hyperlink ref="F5" location="'CT_ValidationScore'!$B$10:$B$10" display="Validation: Classification Summary" xr:uid="{3E982130-DF4C-4C67-8B4A-4E72B0023C76}"/>
    <hyperlink ref="H5" location="'CT_ValidationScore'!$B$34:$B$34" display="Validation: Classification Details" xr:uid="{F26A57F1-1449-4446-81D2-586BD74D42C2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1C0A-F669-4A23-9359-0EA2284C7BC6}">
  <dimension ref="B1:Q25"/>
  <sheetViews>
    <sheetView showGridLines="0" workbookViewId="0"/>
  </sheetViews>
  <sheetFormatPr defaultRowHeight="15" x14ac:dyDescent="0.25"/>
  <cols>
    <col min="3" max="3" width="10.28515625" customWidth="1"/>
    <col min="4" max="4" width="11.28515625" customWidth="1"/>
    <col min="5" max="5" width="13.85546875" customWidth="1"/>
    <col min="6" max="6" width="15" customWidth="1"/>
    <col min="7" max="7" width="10.5703125" customWidth="1"/>
    <col min="8" max="8" width="16.42578125" customWidth="1"/>
    <col min="9" max="9" width="15.7109375" customWidth="1"/>
    <col min="10" max="10" width="17.7109375" customWidth="1"/>
    <col min="11" max="11" width="11.7109375" customWidth="1"/>
    <col min="12" max="12" width="12.7109375" customWidth="1"/>
    <col min="14" max="14" width="15.5703125" bestFit="1" customWidth="1"/>
  </cols>
  <sheetData>
    <row r="1" spans="2:17" ht="18.75" x14ac:dyDescent="0.3">
      <c r="B1" s="5" t="s">
        <v>1054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1227</v>
      </c>
    </row>
    <row r="12" spans="2:17" x14ac:dyDescent="0.25">
      <c r="C12" s="8" t="s">
        <v>937</v>
      </c>
      <c r="D12" s="4" t="s">
        <v>938</v>
      </c>
      <c r="E12" s="4" t="s">
        <v>939</v>
      </c>
      <c r="F12" s="4" t="s">
        <v>940</v>
      </c>
      <c r="G12" s="4" t="s">
        <v>941</v>
      </c>
      <c r="H12" s="4" t="s">
        <v>942</v>
      </c>
      <c r="I12" s="4" t="s">
        <v>943</v>
      </c>
      <c r="J12" s="4" t="s">
        <v>944</v>
      </c>
      <c r="K12" s="4" t="s">
        <v>945</v>
      </c>
      <c r="L12" s="4" t="s">
        <v>946</v>
      </c>
    </row>
    <row r="13" spans="2:17" x14ac:dyDescent="0.25">
      <c r="C13" s="8">
        <v>1</v>
      </c>
      <c r="D13" s="7" t="s">
        <v>648</v>
      </c>
      <c r="E13" s="7">
        <v>2</v>
      </c>
      <c r="F13" s="7">
        <v>3</v>
      </c>
      <c r="G13" s="7" t="s">
        <v>18</v>
      </c>
      <c r="H13" s="7">
        <v>217.81720834999999</v>
      </c>
      <c r="I13" s="7">
        <v>289</v>
      </c>
      <c r="J13" s="7">
        <v>192</v>
      </c>
      <c r="K13" s="7" t="s">
        <v>69</v>
      </c>
      <c r="L13" s="7" t="s">
        <v>948</v>
      </c>
    </row>
    <row r="14" spans="2:17" x14ac:dyDescent="0.25">
      <c r="C14" s="8">
        <v>2</v>
      </c>
      <c r="D14" s="7">
        <v>1</v>
      </c>
      <c r="E14" s="7" t="s">
        <v>648</v>
      </c>
      <c r="F14" s="7" t="s">
        <v>648</v>
      </c>
      <c r="G14" s="7" t="s">
        <v>648</v>
      </c>
      <c r="H14" s="7" t="s">
        <v>648</v>
      </c>
      <c r="I14" s="7">
        <v>120</v>
      </c>
      <c r="J14" s="7">
        <v>74</v>
      </c>
      <c r="K14" s="7" t="s">
        <v>69</v>
      </c>
      <c r="L14" s="7" t="s">
        <v>947</v>
      </c>
    </row>
    <row r="15" spans="2:17" x14ac:dyDescent="0.25">
      <c r="C15" s="8">
        <v>3</v>
      </c>
      <c r="D15" s="7">
        <v>1</v>
      </c>
      <c r="E15" s="7">
        <v>4</v>
      </c>
      <c r="F15" s="7">
        <v>5</v>
      </c>
      <c r="G15" s="7" t="s">
        <v>17</v>
      </c>
      <c r="H15" s="7">
        <v>186.97437500000001</v>
      </c>
      <c r="I15" s="7">
        <v>169</v>
      </c>
      <c r="J15" s="7">
        <v>118</v>
      </c>
      <c r="K15" s="7" t="s">
        <v>80</v>
      </c>
      <c r="L15" s="7" t="s">
        <v>948</v>
      </c>
    </row>
    <row r="16" spans="2:17" x14ac:dyDescent="0.25">
      <c r="C16" s="8">
        <v>4</v>
      </c>
      <c r="D16" s="7">
        <v>3</v>
      </c>
      <c r="E16" s="7">
        <v>6</v>
      </c>
      <c r="F16" s="7">
        <v>7</v>
      </c>
      <c r="G16" s="7" t="s">
        <v>630</v>
      </c>
      <c r="H16" s="7">
        <v>0.5</v>
      </c>
      <c r="I16" s="7">
        <v>87</v>
      </c>
      <c r="J16" s="7">
        <v>64</v>
      </c>
      <c r="K16" s="7" t="s">
        <v>80</v>
      </c>
      <c r="L16" s="7" t="s">
        <v>948</v>
      </c>
    </row>
    <row r="17" spans="3:12" x14ac:dyDescent="0.25">
      <c r="C17" s="8">
        <v>5</v>
      </c>
      <c r="D17" s="7">
        <v>3</v>
      </c>
      <c r="E17" s="7">
        <v>8</v>
      </c>
      <c r="F17" s="7">
        <v>9</v>
      </c>
      <c r="G17" s="7" t="s">
        <v>647</v>
      </c>
      <c r="H17" s="7">
        <v>0.5</v>
      </c>
      <c r="I17" s="7">
        <v>82</v>
      </c>
      <c r="J17" s="7">
        <v>54</v>
      </c>
      <c r="K17" s="7" t="s">
        <v>80</v>
      </c>
      <c r="L17" s="7" t="s">
        <v>948</v>
      </c>
    </row>
    <row r="18" spans="3:12" x14ac:dyDescent="0.25">
      <c r="C18" s="8">
        <v>6</v>
      </c>
      <c r="D18" s="7">
        <v>4</v>
      </c>
      <c r="E18" s="7" t="s">
        <v>648</v>
      </c>
      <c r="F18" s="7" t="s">
        <v>648</v>
      </c>
      <c r="G18" s="7" t="s">
        <v>648</v>
      </c>
      <c r="H18" s="7" t="s">
        <v>648</v>
      </c>
      <c r="I18" s="7">
        <v>84</v>
      </c>
      <c r="J18" s="7">
        <v>60</v>
      </c>
      <c r="K18" s="7" t="s">
        <v>80</v>
      </c>
      <c r="L18" s="7" t="s">
        <v>947</v>
      </c>
    </row>
    <row r="19" spans="3:12" x14ac:dyDescent="0.25">
      <c r="C19" s="8">
        <v>7</v>
      </c>
      <c r="D19" s="7">
        <v>4</v>
      </c>
      <c r="E19" s="7" t="s">
        <v>648</v>
      </c>
      <c r="F19" s="7" t="s">
        <v>648</v>
      </c>
      <c r="G19" s="7" t="s">
        <v>648</v>
      </c>
      <c r="H19" s="7" t="s">
        <v>648</v>
      </c>
      <c r="I19" s="7">
        <v>3</v>
      </c>
      <c r="J19" s="7">
        <v>4</v>
      </c>
      <c r="K19" s="7" t="s">
        <v>69</v>
      </c>
      <c r="L19" s="7" t="s">
        <v>947</v>
      </c>
    </row>
    <row r="20" spans="3:12" x14ac:dyDescent="0.25">
      <c r="C20" s="8">
        <v>8</v>
      </c>
      <c r="D20" s="7">
        <v>5</v>
      </c>
      <c r="E20" s="7">
        <v>10</v>
      </c>
      <c r="F20" s="7">
        <v>11</v>
      </c>
      <c r="G20" s="7" t="s">
        <v>14</v>
      </c>
      <c r="H20" s="7">
        <v>29.003749999999997</v>
      </c>
      <c r="I20" s="7">
        <v>78</v>
      </c>
      <c r="J20" s="7">
        <v>51</v>
      </c>
      <c r="K20" s="7" t="s">
        <v>80</v>
      </c>
      <c r="L20" s="7" t="s">
        <v>948</v>
      </c>
    </row>
    <row r="21" spans="3:12" x14ac:dyDescent="0.25">
      <c r="C21" s="8">
        <v>9</v>
      </c>
      <c r="D21" s="7">
        <v>5</v>
      </c>
      <c r="E21" s="7" t="s">
        <v>648</v>
      </c>
      <c r="F21" s="7" t="s">
        <v>648</v>
      </c>
      <c r="G21" s="7" t="s">
        <v>648</v>
      </c>
      <c r="H21" s="7" t="s">
        <v>648</v>
      </c>
      <c r="I21" s="7">
        <v>4</v>
      </c>
      <c r="J21" s="7">
        <v>3</v>
      </c>
      <c r="K21" s="7" t="s">
        <v>69</v>
      </c>
      <c r="L21" s="7" t="s">
        <v>947</v>
      </c>
    </row>
    <row r="22" spans="3:12" x14ac:dyDescent="0.25">
      <c r="C22" s="8">
        <v>10</v>
      </c>
      <c r="D22" s="7">
        <v>8</v>
      </c>
      <c r="E22" s="7" t="s">
        <v>648</v>
      </c>
      <c r="F22" s="7" t="s">
        <v>648</v>
      </c>
      <c r="G22" s="7" t="s">
        <v>648</v>
      </c>
      <c r="H22" s="7" t="s">
        <v>648</v>
      </c>
      <c r="I22" s="7">
        <v>4</v>
      </c>
      <c r="J22" s="7">
        <v>3</v>
      </c>
      <c r="K22" s="7" t="s">
        <v>69</v>
      </c>
      <c r="L22" s="7" t="s">
        <v>947</v>
      </c>
    </row>
    <row r="23" spans="3:12" x14ac:dyDescent="0.25">
      <c r="C23" s="8">
        <v>11</v>
      </c>
      <c r="D23" s="7">
        <v>8</v>
      </c>
      <c r="E23" s="7">
        <v>12</v>
      </c>
      <c r="F23" s="7">
        <v>13</v>
      </c>
      <c r="G23" s="7" t="s">
        <v>640</v>
      </c>
      <c r="H23" s="7">
        <v>0.5</v>
      </c>
      <c r="I23" s="7">
        <v>74</v>
      </c>
      <c r="J23" s="7">
        <v>48</v>
      </c>
      <c r="K23" s="7" t="s">
        <v>80</v>
      </c>
      <c r="L23" s="7" t="s">
        <v>948</v>
      </c>
    </row>
    <row r="24" spans="3:12" x14ac:dyDescent="0.25">
      <c r="C24" s="8">
        <v>12</v>
      </c>
      <c r="D24" s="7">
        <v>11</v>
      </c>
      <c r="E24" s="7" t="s">
        <v>648</v>
      </c>
      <c r="F24" s="7" t="s">
        <v>648</v>
      </c>
      <c r="G24" s="7" t="s">
        <v>648</v>
      </c>
      <c r="H24" s="7" t="s">
        <v>648</v>
      </c>
      <c r="I24" s="7">
        <v>71</v>
      </c>
      <c r="J24" s="7">
        <v>47</v>
      </c>
      <c r="K24" s="7" t="s">
        <v>80</v>
      </c>
      <c r="L24" s="7" t="s">
        <v>947</v>
      </c>
    </row>
    <row r="25" spans="3:12" x14ac:dyDescent="0.25">
      <c r="C25" s="8">
        <v>13</v>
      </c>
      <c r="D25" s="7">
        <v>11</v>
      </c>
      <c r="E25" s="7" t="s">
        <v>648</v>
      </c>
      <c r="F25" s="7" t="s">
        <v>648</v>
      </c>
      <c r="G25" s="7" t="s">
        <v>648</v>
      </c>
      <c r="H25" s="7" t="s">
        <v>648</v>
      </c>
      <c r="I25" s="7">
        <v>3</v>
      </c>
      <c r="J25" s="7">
        <v>1</v>
      </c>
      <c r="K25" s="7" t="s">
        <v>69</v>
      </c>
      <c r="L25" s="7" t="s">
        <v>947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4FFAB80F-4CE2-4126-9732-D95B026610B9}"/>
    <hyperlink ref="D4" location="'CT_FullTree1'!$B$10:$B$10" display="Fully Grown Tree Rules (Using Training Data)" xr:uid="{C02922FC-2869-4A64-9638-A94F1B054709}"/>
    <hyperlink ref="F4" location="'CT_MinErrorTree'!$B$10:$B$10" display="Min Error Tree Rules (Using Validation Data)" xr:uid="{821894CA-DA13-4156-9FD0-BAA7CAAA900D}"/>
    <hyperlink ref="H4" location="'CT_Output1'!$B$10:$B$10" display="Inputs" xr:uid="{18EDD482-8BBD-4193-8200-8D1210461673}"/>
    <hyperlink ref="J4" location="'CT_Stored'!$B$10:$B$10" display="PMML Model" xr:uid="{09DA65EC-F3D0-4977-8E5C-EAF63759A4C6}"/>
    <hyperlink ref="B5" location="'CT_TrainingScore1'!$B$10:$B$10" display="Training: Classification Summary" xr:uid="{8558FEC4-11E5-4BC1-83E2-03A9B43F6AAB}"/>
    <hyperlink ref="D5" location="'CT_TrainingScore1'!$B$34:$B$34" display="Training: Classification Details" xr:uid="{306ECF4D-F8F0-44CF-BDD6-A0C21DA309BE}"/>
    <hyperlink ref="F5" location="'CT_ValidationScore'!$B$10:$B$10" display="Validation: Classification Summary" xr:uid="{3D1946BC-EACB-490D-92F6-A02F8F1D3467}"/>
    <hyperlink ref="H5" location="'CT_ValidationScore'!$B$34:$B$34" display="Validation: Classification Details" xr:uid="{044038A1-1F1F-405F-9CA6-5D59B896A5C3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AC16-4DE7-45FC-BAEC-073C7901E108}">
  <dimension ref="B1:Q325"/>
  <sheetViews>
    <sheetView showGridLines="0" workbookViewId="0"/>
  </sheetViews>
  <sheetFormatPr defaultRowHeight="15" x14ac:dyDescent="0.25"/>
  <cols>
    <col min="3" max="3" width="18.5703125" bestFit="1" customWidth="1"/>
    <col min="4" max="4" width="10.5703125" customWidth="1"/>
    <col min="5" max="5" width="20.7109375" customWidth="1"/>
    <col min="6" max="6" width="14.7109375" customWidth="1"/>
    <col min="7" max="7" width="15.28515625" customWidth="1"/>
    <col min="14" max="14" width="15.5703125" bestFit="1" customWidth="1"/>
  </cols>
  <sheetData>
    <row r="1" spans="2:17" ht="18.75" x14ac:dyDescent="0.3">
      <c r="B1" s="5" t="s">
        <v>1053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970</v>
      </c>
    </row>
    <row r="12" spans="2:17" ht="15.75" x14ac:dyDescent="0.25">
      <c r="C12" s="38" t="s">
        <v>972</v>
      </c>
      <c r="D12" s="39"/>
      <c r="E12" s="40"/>
    </row>
    <row r="13" spans="2:17" x14ac:dyDescent="0.25">
      <c r="C13" s="8" t="s">
        <v>973</v>
      </c>
      <c r="D13" s="4" t="s">
        <v>69</v>
      </c>
      <c r="E13" s="4" t="s">
        <v>80</v>
      </c>
    </row>
    <row r="14" spans="2:17" x14ac:dyDescent="0.25">
      <c r="C14" s="8" t="s">
        <v>69</v>
      </c>
      <c r="D14" s="7">
        <v>135</v>
      </c>
      <c r="E14" s="7">
        <v>20</v>
      </c>
    </row>
    <row r="15" spans="2:17" x14ac:dyDescent="0.25">
      <c r="C15" s="8" t="s">
        <v>80</v>
      </c>
      <c r="D15" s="7">
        <v>15</v>
      </c>
      <c r="E15" s="7">
        <v>119</v>
      </c>
    </row>
    <row r="17" spans="3:6" ht="15.75" x14ac:dyDescent="0.25">
      <c r="C17" s="38" t="s">
        <v>974</v>
      </c>
      <c r="D17" s="39"/>
      <c r="E17" s="39"/>
      <c r="F17" s="40"/>
    </row>
    <row r="18" spans="3:6" x14ac:dyDescent="0.25">
      <c r="C18" t="s">
        <v>975</v>
      </c>
      <c r="D18" t="s">
        <v>606</v>
      </c>
      <c r="E18" t="s">
        <v>976</v>
      </c>
      <c r="F18" t="s">
        <v>977</v>
      </c>
    </row>
    <row r="19" spans="3:6" x14ac:dyDescent="0.25">
      <c r="C19" s="8" t="s">
        <v>69</v>
      </c>
      <c r="D19">
        <f>SUM($D$14:$E$14)</f>
        <v>155</v>
      </c>
      <c r="E19">
        <f>SUM($D$14:$E$14) - $D$14</f>
        <v>20</v>
      </c>
      <c r="F19">
        <f>IF($D$19=0,"Undefined",$E$19*100 / $D$19)</f>
        <v>12.903225806451612</v>
      </c>
    </row>
    <row r="20" spans="3:6" x14ac:dyDescent="0.25">
      <c r="C20" s="8" t="s">
        <v>80</v>
      </c>
      <c r="D20">
        <f>SUM($D$15:$E$15)</f>
        <v>134</v>
      </c>
      <c r="E20">
        <f>SUM($D$15:$E$15) - $E$15</f>
        <v>15</v>
      </c>
      <c r="F20">
        <f>IF($D$20=0,"Undefined",$E$20*100 / $D$20)</f>
        <v>11.194029850746269</v>
      </c>
    </row>
    <row r="21" spans="3:6" x14ac:dyDescent="0.25">
      <c r="C21" s="8" t="s">
        <v>978</v>
      </c>
      <c r="D21">
        <f>SUM($D$19:$D$20)</f>
        <v>289</v>
      </c>
      <c r="E21">
        <f>SUM($E$19:$E$20)</f>
        <v>35</v>
      </c>
      <c r="F21">
        <f>IF($D$21=0,"Undefined",$E$21*100 / $D$21)</f>
        <v>12.110726643598616</v>
      </c>
    </row>
    <row r="23" spans="3:6" ht="15.75" x14ac:dyDescent="0.25">
      <c r="C23" s="38" t="s">
        <v>979</v>
      </c>
      <c r="D23" s="40"/>
    </row>
    <row r="24" spans="3:6" x14ac:dyDescent="0.25">
      <c r="C24" t="s">
        <v>607</v>
      </c>
      <c r="D24" t="s">
        <v>608</v>
      </c>
    </row>
    <row r="25" spans="3:6" x14ac:dyDescent="0.25">
      <c r="C25" t="s">
        <v>980</v>
      </c>
      <c r="D25">
        <v>254</v>
      </c>
    </row>
    <row r="26" spans="3:6" x14ac:dyDescent="0.25">
      <c r="C26" t="s">
        <v>981</v>
      </c>
      <c r="D26">
        <v>87.889273356401389</v>
      </c>
    </row>
    <row r="27" spans="3:6" x14ac:dyDescent="0.25">
      <c r="C27" t="s">
        <v>982</v>
      </c>
      <c r="D27">
        <v>0.87096774193548387</v>
      </c>
    </row>
    <row r="28" spans="3:6" x14ac:dyDescent="0.25">
      <c r="C28" t="s">
        <v>983</v>
      </c>
      <c r="D28">
        <v>0.88805970149253732</v>
      </c>
    </row>
    <row r="29" spans="3:6" x14ac:dyDescent="0.25">
      <c r="C29" t="s">
        <v>984</v>
      </c>
      <c r="D29">
        <v>0.85611510791366907</v>
      </c>
    </row>
    <row r="30" spans="3:6" x14ac:dyDescent="0.25">
      <c r="C30" t="s">
        <v>985</v>
      </c>
      <c r="D30">
        <v>0.87179487179487181</v>
      </c>
    </row>
    <row r="31" spans="3:6" x14ac:dyDescent="0.25">
      <c r="C31" t="s">
        <v>986</v>
      </c>
      <c r="D31" t="s">
        <v>80</v>
      </c>
    </row>
    <row r="32" spans="3:6" x14ac:dyDescent="0.25">
      <c r="C32" t="s">
        <v>987</v>
      </c>
      <c r="D32">
        <v>0.5</v>
      </c>
    </row>
    <row r="34" spans="2:7" ht="18.75" x14ac:dyDescent="0.3">
      <c r="B34" s="6" t="s">
        <v>971</v>
      </c>
    </row>
    <row r="36" spans="2:7" x14ac:dyDescent="0.25">
      <c r="C36" s="8" t="s">
        <v>66</v>
      </c>
      <c r="D36" s="4" t="s">
        <v>560</v>
      </c>
      <c r="E36" s="4" t="s">
        <v>988</v>
      </c>
      <c r="F36" s="4" t="s">
        <v>989</v>
      </c>
      <c r="G36" s="4" t="s">
        <v>990</v>
      </c>
    </row>
    <row r="37" spans="2:7" x14ac:dyDescent="0.25">
      <c r="C37" s="8" t="s">
        <v>68</v>
      </c>
      <c r="D37" s="7" t="s">
        <v>69</v>
      </c>
      <c r="E37" s="7" t="s">
        <v>69</v>
      </c>
      <c r="F37" s="7">
        <v>1</v>
      </c>
      <c r="G37" s="7">
        <v>0</v>
      </c>
    </row>
    <row r="38" spans="2:7" x14ac:dyDescent="0.25">
      <c r="C38" s="8" t="s">
        <v>73</v>
      </c>
      <c r="D38" s="7" t="s">
        <v>69</v>
      </c>
      <c r="E38" s="7" t="s">
        <v>69</v>
      </c>
      <c r="F38" s="7">
        <v>1</v>
      </c>
      <c r="G38" s="7">
        <v>0</v>
      </c>
    </row>
    <row r="39" spans="2:7" x14ac:dyDescent="0.25">
      <c r="C39" s="8" t="s">
        <v>76</v>
      </c>
      <c r="D39" s="7" t="s">
        <v>69</v>
      </c>
      <c r="E39" s="7" t="s">
        <v>69</v>
      </c>
      <c r="F39" s="7">
        <v>1</v>
      </c>
      <c r="G39" s="7">
        <v>0</v>
      </c>
    </row>
    <row r="40" spans="2:7" x14ac:dyDescent="0.25">
      <c r="C40" s="8" t="s">
        <v>81</v>
      </c>
      <c r="D40" s="7" t="s">
        <v>69</v>
      </c>
      <c r="E40" s="7" t="s">
        <v>69</v>
      </c>
      <c r="F40" s="7">
        <v>1</v>
      </c>
      <c r="G40" s="7">
        <v>0</v>
      </c>
    </row>
    <row r="41" spans="2:7" x14ac:dyDescent="0.25">
      <c r="C41" s="8" t="s">
        <v>84</v>
      </c>
      <c r="D41" s="7" t="s">
        <v>69</v>
      </c>
      <c r="E41" s="7" t="s">
        <v>69</v>
      </c>
      <c r="F41" s="7">
        <v>1</v>
      </c>
      <c r="G41" s="7">
        <v>0</v>
      </c>
    </row>
    <row r="42" spans="2:7" x14ac:dyDescent="0.25">
      <c r="C42" s="8" t="s">
        <v>85</v>
      </c>
      <c r="D42" s="7" t="s">
        <v>69</v>
      </c>
      <c r="E42" s="7" t="s">
        <v>69</v>
      </c>
      <c r="F42" s="7">
        <v>1</v>
      </c>
      <c r="G42" s="7">
        <v>0</v>
      </c>
    </row>
    <row r="43" spans="2:7" x14ac:dyDescent="0.25">
      <c r="C43" s="8" t="s">
        <v>87</v>
      </c>
      <c r="D43" s="7" t="s">
        <v>69</v>
      </c>
      <c r="E43" s="7" t="s">
        <v>69</v>
      </c>
      <c r="F43" s="7">
        <v>1</v>
      </c>
      <c r="G43" s="7">
        <v>0</v>
      </c>
    </row>
    <row r="44" spans="2:7" x14ac:dyDescent="0.25">
      <c r="C44" s="8" t="s">
        <v>89</v>
      </c>
      <c r="D44" s="7" t="s">
        <v>69</v>
      </c>
      <c r="E44" s="7" t="s">
        <v>69</v>
      </c>
      <c r="F44" s="7">
        <v>1</v>
      </c>
      <c r="G44" s="7">
        <v>0</v>
      </c>
    </row>
    <row r="45" spans="2:7" x14ac:dyDescent="0.25">
      <c r="C45" s="8" t="s">
        <v>90</v>
      </c>
      <c r="D45" s="7" t="s">
        <v>69</v>
      </c>
      <c r="E45" s="7" t="s">
        <v>69</v>
      </c>
      <c r="F45" s="7">
        <v>1</v>
      </c>
      <c r="G45" s="7">
        <v>0</v>
      </c>
    </row>
    <row r="46" spans="2:7" x14ac:dyDescent="0.25">
      <c r="C46" s="8" t="s">
        <v>91</v>
      </c>
      <c r="D46" s="7" t="s">
        <v>69</v>
      </c>
      <c r="E46" s="7" t="s">
        <v>69</v>
      </c>
      <c r="F46" s="7">
        <v>1</v>
      </c>
      <c r="G46" s="7">
        <v>0</v>
      </c>
    </row>
    <row r="47" spans="2:7" x14ac:dyDescent="0.25">
      <c r="C47" s="8" t="s">
        <v>92</v>
      </c>
      <c r="D47" s="7" t="s">
        <v>69</v>
      </c>
      <c r="E47" s="7" t="s">
        <v>69</v>
      </c>
      <c r="F47" s="7">
        <v>1</v>
      </c>
      <c r="G47" s="7">
        <v>0</v>
      </c>
    </row>
    <row r="48" spans="2:7" x14ac:dyDescent="0.25">
      <c r="C48" s="8" t="s">
        <v>94</v>
      </c>
      <c r="D48" s="7" t="s">
        <v>69</v>
      </c>
      <c r="E48" s="7" t="s">
        <v>69</v>
      </c>
      <c r="F48" s="7">
        <v>1</v>
      </c>
      <c r="G48" s="7">
        <v>0</v>
      </c>
    </row>
    <row r="49" spans="3:7" x14ac:dyDescent="0.25">
      <c r="C49" s="8" t="s">
        <v>95</v>
      </c>
      <c r="D49" s="7" t="s">
        <v>69</v>
      </c>
      <c r="E49" s="7" t="s">
        <v>69</v>
      </c>
      <c r="F49" s="7">
        <v>1</v>
      </c>
      <c r="G49" s="7">
        <v>0</v>
      </c>
    </row>
    <row r="50" spans="3:7" x14ac:dyDescent="0.25">
      <c r="C50" s="8" t="s">
        <v>97</v>
      </c>
      <c r="D50" s="7" t="s">
        <v>69</v>
      </c>
      <c r="E50" s="7" t="s">
        <v>69</v>
      </c>
      <c r="F50" s="7">
        <v>1</v>
      </c>
      <c r="G50" s="7">
        <v>0</v>
      </c>
    </row>
    <row r="51" spans="3:7" x14ac:dyDescent="0.25">
      <c r="C51" s="37" t="s">
        <v>98</v>
      </c>
      <c r="D51" s="36" t="s">
        <v>80</v>
      </c>
      <c r="E51" s="36" t="s">
        <v>69</v>
      </c>
      <c r="F51" s="36">
        <v>0.51851851851851849</v>
      </c>
      <c r="G51" s="36">
        <v>0.48148148148148151</v>
      </c>
    </row>
    <row r="52" spans="3:7" x14ac:dyDescent="0.25">
      <c r="C52" s="8" t="s">
        <v>101</v>
      </c>
      <c r="D52" s="7" t="s">
        <v>69</v>
      </c>
      <c r="E52" s="7" t="s">
        <v>69</v>
      </c>
      <c r="F52" s="7">
        <v>1</v>
      </c>
      <c r="G52" s="7">
        <v>0</v>
      </c>
    </row>
    <row r="53" spans="3:7" x14ac:dyDescent="0.25">
      <c r="C53" s="8" t="s">
        <v>102</v>
      </c>
      <c r="D53" s="7" t="s">
        <v>69</v>
      </c>
      <c r="E53" s="7" t="s">
        <v>69</v>
      </c>
      <c r="F53" s="7">
        <v>1</v>
      </c>
      <c r="G53" s="7">
        <v>0</v>
      </c>
    </row>
    <row r="54" spans="3:7" x14ac:dyDescent="0.25">
      <c r="C54" s="8" t="s">
        <v>104</v>
      </c>
      <c r="D54" s="7" t="s">
        <v>69</v>
      </c>
      <c r="E54" s="7" t="s">
        <v>69</v>
      </c>
      <c r="F54" s="7">
        <v>1</v>
      </c>
      <c r="G54" s="7">
        <v>0</v>
      </c>
    </row>
    <row r="55" spans="3:7" x14ac:dyDescent="0.25">
      <c r="C55" s="8" t="s">
        <v>106</v>
      </c>
      <c r="D55" s="7" t="s">
        <v>69</v>
      </c>
      <c r="E55" s="7" t="s">
        <v>69</v>
      </c>
      <c r="F55" s="7">
        <v>1</v>
      </c>
      <c r="G55" s="7">
        <v>0</v>
      </c>
    </row>
    <row r="56" spans="3:7" x14ac:dyDescent="0.25">
      <c r="C56" s="8" t="s">
        <v>111</v>
      </c>
      <c r="D56" s="7" t="s">
        <v>69</v>
      </c>
      <c r="E56" s="7" t="s">
        <v>69</v>
      </c>
      <c r="F56" s="7">
        <v>1</v>
      </c>
      <c r="G56" s="7">
        <v>0</v>
      </c>
    </row>
    <row r="57" spans="3:7" x14ac:dyDescent="0.25">
      <c r="C57" s="8" t="s">
        <v>114</v>
      </c>
      <c r="D57" s="7" t="s">
        <v>80</v>
      </c>
      <c r="E57" s="7" t="s">
        <v>80</v>
      </c>
      <c r="F57" s="7">
        <v>0</v>
      </c>
      <c r="G57" s="7">
        <v>1</v>
      </c>
    </row>
    <row r="58" spans="3:7" x14ac:dyDescent="0.25">
      <c r="C58" s="8" t="s">
        <v>116</v>
      </c>
      <c r="D58" s="7" t="s">
        <v>80</v>
      </c>
      <c r="E58" s="7" t="s">
        <v>80</v>
      </c>
      <c r="F58" s="7">
        <v>0.37499999999999994</v>
      </c>
      <c r="G58" s="7">
        <v>0.625</v>
      </c>
    </row>
    <row r="59" spans="3:7" x14ac:dyDescent="0.25">
      <c r="C59" s="8" t="s">
        <v>117</v>
      </c>
      <c r="D59" s="7" t="s">
        <v>80</v>
      </c>
      <c r="E59" s="7" t="s">
        <v>80</v>
      </c>
      <c r="F59" s="7">
        <v>0.37499999999999994</v>
      </c>
      <c r="G59" s="7">
        <v>0.625</v>
      </c>
    </row>
    <row r="60" spans="3:7" x14ac:dyDescent="0.25">
      <c r="C60" s="8" t="s">
        <v>118</v>
      </c>
      <c r="D60" s="7" t="s">
        <v>80</v>
      </c>
      <c r="E60" s="7" t="s">
        <v>80</v>
      </c>
      <c r="F60" s="7">
        <v>0.37499999999999994</v>
      </c>
      <c r="G60" s="7">
        <v>0.625</v>
      </c>
    </row>
    <row r="61" spans="3:7" x14ac:dyDescent="0.25">
      <c r="C61" s="8" t="s">
        <v>123</v>
      </c>
      <c r="D61" s="7" t="s">
        <v>80</v>
      </c>
      <c r="E61" s="7" t="s">
        <v>80</v>
      </c>
      <c r="F61" s="7">
        <v>0.37499999999999994</v>
      </c>
      <c r="G61" s="7">
        <v>0.625</v>
      </c>
    </row>
    <row r="62" spans="3:7" x14ac:dyDescent="0.25">
      <c r="C62" s="8" t="s">
        <v>125</v>
      </c>
      <c r="D62" s="7" t="s">
        <v>80</v>
      </c>
      <c r="E62" s="7" t="s">
        <v>80</v>
      </c>
      <c r="F62" s="7">
        <v>0</v>
      </c>
      <c r="G62" s="7">
        <v>1</v>
      </c>
    </row>
    <row r="63" spans="3:7" x14ac:dyDescent="0.25">
      <c r="C63" s="8" t="s">
        <v>126</v>
      </c>
      <c r="D63" s="7" t="s">
        <v>80</v>
      </c>
      <c r="E63" s="7" t="s">
        <v>80</v>
      </c>
      <c r="F63" s="7">
        <v>0</v>
      </c>
      <c r="G63" s="7">
        <v>1</v>
      </c>
    </row>
    <row r="64" spans="3:7" x14ac:dyDescent="0.25">
      <c r="C64" s="37" t="s">
        <v>128</v>
      </c>
      <c r="D64" s="36" t="s">
        <v>80</v>
      </c>
      <c r="E64" s="36" t="s">
        <v>69</v>
      </c>
      <c r="F64" s="36">
        <v>0.51851851851851849</v>
      </c>
      <c r="G64" s="36">
        <v>0.48148148148148151</v>
      </c>
    </row>
    <row r="65" spans="3:7" x14ac:dyDescent="0.25">
      <c r="C65" s="8" t="s">
        <v>129</v>
      </c>
      <c r="D65" s="7" t="s">
        <v>69</v>
      </c>
      <c r="E65" s="7" t="s">
        <v>69</v>
      </c>
      <c r="F65" s="7">
        <v>0.51851851851851849</v>
      </c>
      <c r="G65" s="7">
        <v>0.48148148148148151</v>
      </c>
    </row>
    <row r="66" spans="3:7" x14ac:dyDescent="0.25">
      <c r="C66" s="37" t="s">
        <v>130</v>
      </c>
      <c r="D66" s="36" t="s">
        <v>80</v>
      </c>
      <c r="E66" s="36" t="s">
        <v>69</v>
      </c>
      <c r="F66" s="36">
        <v>0.51851851851851849</v>
      </c>
      <c r="G66" s="36">
        <v>0.48148148148148151</v>
      </c>
    </row>
    <row r="67" spans="3:7" x14ac:dyDescent="0.25">
      <c r="C67" s="8" t="s">
        <v>131</v>
      </c>
      <c r="D67" s="7" t="s">
        <v>69</v>
      </c>
      <c r="E67" s="7" t="s">
        <v>69</v>
      </c>
      <c r="F67" s="7">
        <v>0.51851851851851849</v>
      </c>
      <c r="G67" s="7">
        <v>0.48148148148148151</v>
      </c>
    </row>
    <row r="68" spans="3:7" x14ac:dyDescent="0.25">
      <c r="C68" s="8" t="s">
        <v>134</v>
      </c>
      <c r="D68" s="7" t="s">
        <v>69</v>
      </c>
      <c r="E68" s="7" t="s">
        <v>69</v>
      </c>
      <c r="F68" s="7">
        <v>0.51851851851851849</v>
      </c>
      <c r="G68" s="7">
        <v>0.48148148148148151</v>
      </c>
    </row>
    <row r="69" spans="3:7" x14ac:dyDescent="0.25">
      <c r="C69" s="37" t="s">
        <v>135</v>
      </c>
      <c r="D69" s="36" t="s">
        <v>80</v>
      </c>
      <c r="E69" s="36" t="s">
        <v>69</v>
      </c>
      <c r="F69" s="36">
        <v>0.51851851851851849</v>
      </c>
      <c r="G69" s="36">
        <v>0.48148148148148151</v>
      </c>
    </row>
    <row r="70" spans="3:7" x14ac:dyDescent="0.25">
      <c r="C70" s="37" t="s">
        <v>137</v>
      </c>
      <c r="D70" s="36" t="s">
        <v>80</v>
      </c>
      <c r="E70" s="36" t="s">
        <v>69</v>
      </c>
      <c r="F70" s="36">
        <v>0.51851851851851849</v>
      </c>
      <c r="G70" s="36">
        <v>0.48148148148148151</v>
      </c>
    </row>
    <row r="71" spans="3:7" x14ac:dyDescent="0.25">
      <c r="C71" s="8" t="s">
        <v>142</v>
      </c>
      <c r="D71" s="7" t="s">
        <v>69</v>
      </c>
      <c r="E71" s="7" t="s">
        <v>69</v>
      </c>
      <c r="F71" s="7">
        <v>1</v>
      </c>
      <c r="G71" s="7">
        <v>0</v>
      </c>
    </row>
    <row r="72" spans="3:7" x14ac:dyDescent="0.25">
      <c r="C72" s="8" t="s">
        <v>145</v>
      </c>
      <c r="D72" s="7" t="s">
        <v>69</v>
      </c>
      <c r="E72" s="7" t="s">
        <v>69</v>
      </c>
      <c r="F72" s="7">
        <v>1</v>
      </c>
      <c r="G72" s="7">
        <v>0</v>
      </c>
    </row>
    <row r="73" spans="3:7" x14ac:dyDescent="0.25">
      <c r="C73" s="8" t="s">
        <v>147</v>
      </c>
      <c r="D73" s="7" t="s">
        <v>80</v>
      </c>
      <c r="E73" s="7" t="s">
        <v>80</v>
      </c>
      <c r="F73" s="7">
        <v>0.5</v>
      </c>
      <c r="G73" s="7">
        <v>0.5</v>
      </c>
    </row>
    <row r="74" spans="3:7" x14ac:dyDescent="0.25">
      <c r="C74" s="8" t="s">
        <v>149</v>
      </c>
      <c r="D74" s="7" t="s">
        <v>80</v>
      </c>
      <c r="E74" s="7" t="s">
        <v>80</v>
      </c>
      <c r="F74" s="7">
        <v>0.5</v>
      </c>
      <c r="G74" s="7">
        <v>0.5</v>
      </c>
    </row>
    <row r="75" spans="3:7" x14ac:dyDescent="0.25">
      <c r="C75" s="37" t="s">
        <v>150</v>
      </c>
      <c r="D75" s="36" t="s">
        <v>69</v>
      </c>
      <c r="E75" s="36" t="s">
        <v>80</v>
      </c>
      <c r="F75" s="36">
        <v>0.5</v>
      </c>
      <c r="G75" s="36">
        <v>0.5</v>
      </c>
    </row>
    <row r="76" spans="3:7" x14ac:dyDescent="0.25">
      <c r="C76" s="8" t="s">
        <v>151</v>
      </c>
      <c r="D76" s="7" t="s">
        <v>80</v>
      </c>
      <c r="E76" s="7" t="s">
        <v>80</v>
      </c>
      <c r="F76" s="7">
        <v>0.5</v>
      </c>
      <c r="G76" s="7">
        <v>0.5</v>
      </c>
    </row>
    <row r="77" spans="3:7" x14ac:dyDescent="0.25">
      <c r="C77" s="37" t="s">
        <v>152</v>
      </c>
      <c r="D77" s="36" t="s">
        <v>69</v>
      </c>
      <c r="E77" s="36" t="s">
        <v>80</v>
      </c>
      <c r="F77" s="36">
        <v>0.5</v>
      </c>
      <c r="G77" s="36">
        <v>0.5</v>
      </c>
    </row>
    <row r="78" spans="3:7" x14ac:dyDescent="0.25">
      <c r="C78" s="8" t="s">
        <v>153</v>
      </c>
      <c r="D78" s="7" t="s">
        <v>80</v>
      </c>
      <c r="E78" s="7" t="s">
        <v>80</v>
      </c>
      <c r="F78" s="7">
        <v>0</v>
      </c>
      <c r="G78" s="7">
        <v>1</v>
      </c>
    </row>
    <row r="79" spans="3:7" x14ac:dyDescent="0.25">
      <c r="C79" s="8" t="s">
        <v>157</v>
      </c>
      <c r="D79" s="7" t="s">
        <v>80</v>
      </c>
      <c r="E79" s="7" t="s">
        <v>80</v>
      </c>
      <c r="F79" s="7">
        <v>0.37499999999999994</v>
      </c>
      <c r="G79" s="7">
        <v>0.625</v>
      </c>
    </row>
    <row r="80" spans="3:7" x14ac:dyDescent="0.25">
      <c r="C80" s="37" t="s">
        <v>158</v>
      </c>
      <c r="D80" s="36" t="s">
        <v>69</v>
      </c>
      <c r="E80" s="36" t="s">
        <v>80</v>
      </c>
      <c r="F80" s="36">
        <v>0.37499999999999994</v>
      </c>
      <c r="G80" s="36">
        <v>0.625</v>
      </c>
    </row>
    <row r="81" spans="3:7" x14ac:dyDescent="0.25">
      <c r="C81" s="8" t="s">
        <v>160</v>
      </c>
      <c r="D81" s="7" t="s">
        <v>80</v>
      </c>
      <c r="E81" s="7" t="s">
        <v>80</v>
      </c>
      <c r="F81" s="7">
        <v>0</v>
      </c>
      <c r="G81" s="7">
        <v>1</v>
      </c>
    </row>
    <row r="82" spans="3:7" x14ac:dyDescent="0.25">
      <c r="C82" s="8" t="s">
        <v>161</v>
      </c>
      <c r="D82" s="7" t="s">
        <v>80</v>
      </c>
      <c r="E82" s="7" t="s">
        <v>80</v>
      </c>
      <c r="F82" s="7">
        <v>0</v>
      </c>
      <c r="G82" s="7">
        <v>1</v>
      </c>
    </row>
    <row r="83" spans="3:7" x14ac:dyDescent="0.25">
      <c r="C83" s="8" t="s">
        <v>164</v>
      </c>
      <c r="D83" s="7" t="s">
        <v>80</v>
      </c>
      <c r="E83" s="7" t="s">
        <v>80</v>
      </c>
      <c r="F83" s="7">
        <v>0</v>
      </c>
      <c r="G83" s="7">
        <v>1</v>
      </c>
    </row>
    <row r="84" spans="3:7" x14ac:dyDescent="0.25">
      <c r="C84" s="8" t="s">
        <v>166</v>
      </c>
      <c r="D84" s="7" t="s">
        <v>69</v>
      </c>
      <c r="E84" s="7" t="s">
        <v>69</v>
      </c>
      <c r="F84" s="7">
        <v>1</v>
      </c>
      <c r="G84" s="7">
        <v>0</v>
      </c>
    </row>
    <row r="85" spans="3:7" x14ac:dyDescent="0.25">
      <c r="C85" s="8" t="s">
        <v>167</v>
      </c>
      <c r="D85" s="7" t="s">
        <v>80</v>
      </c>
      <c r="E85" s="7" t="s">
        <v>80</v>
      </c>
      <c r="F85" s="7">
        <v>0</v>
      </c>
      <c r="G85" s="7">
        <v>1</v>
      </c>
    </row>
    <row r="86" spans="3:7" x14ac:dyDescent="0.25">
      <c r="C86" s="8" t="s">
        <v>169</v>
      </c>
      <c r="D86" s="7" t="s">
        <v>80</v>
      </c>
      <c r="E86" s="7" t="s">
        <v>80</v>
      </c>
      <c r="F86" s="7">
        <v>0</v>
      </c>
      <c r="G86" s="7">
        <v>1</v>
      </c>
    </row>
    <row r="87" spans="3:7" x14ac:dyDescent="0.25">
      <c r="C87" s="8" t="s">
        <v>175</v>
      </c>
      <c r="D87" s="7" t="s">
        <v>80</v>
      </c>
      <c r="E87" s="7" t="s">
        <v>80</v>
      </c>
      <c r="F87" s="7">
        <v>0.16666666666666666</v>
      </c>
      <c r="G87" s="7">
        <v>0.83333333333333326</v>
      </c>
    </row>
    <row r="88" spans="3:7" x14ac:dyDescent="0.25">
      <c r="C88" s="8" t="s">
        <v>177</v>
      </c>
      <c r="D88" s="7" t="s">
        <v>69</v>
      </c>
      <c r="E88" s="7" t="s">
        <v>69</v>
      </c>
      <c r="F88" s="7">
        <v>0.51851851851851849</v>
      </c>
      <c r="G88" s="7">
        <v>0.48148148148148151</v>
      </c>
    </row>
    <row r="89" spans="3:7" x14ac:dyDescent="0.25">
      <c r="C89" s="8" t="s">
        <v>178</v>
      </c>
      <c r="D89" s="7" t="s">
        <v>80</v>
      </c>
      <c r="E89" s="7" t="s">
        <v>80</v>
      </c>
      <c r="F89" s="7">
        <v>0</v>
      </c>
      <c r="G89" s="7">
        <v>1</v>
      </c>
    </row>
    <row r="90" spans="3:7" x14ac:dyDescent="0.25">
      <c r="C90" s="8" t="s">
        <v>179</v>
      </c>
      <c r="D90" s="7" t="s">
        <v>69</v>
      </c>
      <c r="E90" s="7" t="s">
        <v>69</v>
      </c>
      <c r="F90" s="7">
        <v>1</v>
      </c>
      <c r="G90" s="7">
        <v>0</v>
      </c>
    </row>
    <row r="91" spans="3:7" x14ac:dyDescent="0.25">
      <c r="C91" s="8" t="s">
        <v>181</v>
      </c>
      <c r="D91" s="7" t="s">
        <v>80</v>
      </c>
      <c r="E91" s="7" t="s">
        <v>80</v>
      </c>
      <c r="F91" s="7">
        <v>0</v>
      </c>
      <c r="G91" s="7">
        <v>1</v>
      </c>
    </row>
    <row r="92" spans="3:7" x14ac:dyDescent="0.25">
      <c r="C92" s="8" t="s">
        <v>182</v>
      </c>
      <c r="D92" s="7" t="s">
        <v>80</v>
      </c>
      <c r="E92" s="7" t="s">
        <v>80</v>
      </c>
      <c r="F92" s="7">
        <v>0</v>
      </c>
      <c r="G92" s="7">
        <v>1</v>
      </c>
    </row>
    <row r="93" spans="3:7" x14ac:dyDescent="0.25">
      <c r="C93" s="8" t="s">
        <v>183</v>
      </c>
      <c r="D93" s="7" t="s">
        <v>69</v>
      </c>
      <c r="E93" s="7" t="s">
        <v>69</v>
      </c>
      <c r="F93" s="7">
        <v>1</v>
      </c>
      <c r="G93" s="7">
        <v>0</v>
      </c>
    </row>
    <row r="94" spans="3:7" x14ac:dyDescent="0.25">
      <c r="C94" s="8" t="s">
        <v>184</v>
      </c>
      <c r="D94" s="7" t="s">
        <v>80</v>
      </c>
      <c r="E94" s="7" t="s">
        <v>80</v>
      </c>
      <c r="F94" s="7">
        <v>0</v>
      </c>
      <c r="G94" s="7">
        <v>1</v>
      </c>
    </row>
    <row r="95" spans="3:7" x14ac:dyDescent="0.25">
      <c r="C95" s="37" t="s">
        <v>187</v>
      </c>
      <c r="D95" s="36" t="s">
        <v>69</v>
      </c>
      <c r="E95" s="36" t="s">
        <v>80</v>
      </c>
      <c r="F95" s="36">
        <v>0.5</v>
      </c>
      <c r="G95" s="36">
        <v>0.5</v>
      </c>
    </row>
    <row r="96" spans="3:7" x14ac:dyDescent="0.25">
      <c r="C96" s="37" t="s">
        <v>188</v>
      </c>
      <c r="D96" s="36" t="s">
        <v>69</v>
      </c>
      <c r="E96" s="36" t="s">
        <v>80</v>
      </c>
      <c r="F96" s="36">
        <v>0.5</v>
      </c>
      <c r="G96" s="36">
        <v>0.5</v>
      </c>
    </row>
    <row r="97" spans="3:7" x14ac:dyDescent="0.25">
      <c r="C97" s="8" t="s">
        <v>189</v>
      </c>
      <c r="D97" s="7" t="s">
        <v>80</v>
      </c>
      <c r="E97" s="7" t="s">
        <v>80</v>
      </c>
      <c r="F97" s="7">
        <v>0.5</v>
      </c>
      <c r="G97" s="7">
        <v>0.5</v>
      </c>
    </row>
    <row r="98" spans="3:7" x14ac:dyDescent="0.25">
      <c r="C98" s="8" t="s">
        <v>191</v>
      </c>
      <c r="D98" s="7" t="s">
        <v>69</v>
      </c>
      <c r="E98" s="7" t="s">
        <v>69</v>
      </c>
      <c r="F98" s="7">
        <v>1</v>
      </c>
      <c r="G98" s="7">
        <v>0</v>
      </c>
    </row>
    <row r="99" spans="3:7" x14ac:dyDescent="0.25">
      <c r="C99" s="8" t="s">
        <v>192</v>
      </c>
      <c r="D99" s="7" t="s">
        <v>69</v>
      </c>
      <c r="E99" s="7" t="s">
        <v>69</v>
      </c>
      <c r="F99" s="7">
        <v>1</v>
      </c>
      <c r="G99" s="7">
        <v>0</v>
      </c>
    </row>
    <row r="100" spans="3:7" x14ac:dyDescent="0.25">
      <c r="C100" s="8" t="s">
        <v>197</v>
      </c>
      <c r="D100" s="7" t="s">
        <v>80</v>
      </c>
      <c r="E100" s="7" t="s">
        <v>80</v>
      </c>
      <c r="F100" s="7">
        <v>0.13043478260869565</v>
      </c>
      <c r="G100" s="7">
        <v>0.86956521739130443</v>
      </c>
    </row>
    <row r="101" spans="3:7" x14ac:dyDescent="0.25">
      <c r="C101" s="8" t="s">
        <v>198</v>
      </c>
      <c r="D101" s="7" t="s">
        <v>80</v>
      </c>
      <c r="E101" s="7" t="s">
        <v>80</v>
      </c>
      <c r="F101" s="7">
        <v>0.13043478260869565</v>
      </c>
      <c r="G101" s="7">
        <v>0.86956521739130443</v>
      </c>
    </row>
    <row r="102" spans="3:7" x14ac:dyDescent="0.25">
      <c r="C102" s="8" t="s">
        <v>201</v>
      </c>
      <c r="D102" s="7" t="s">
        <v>80</v>
      </c>
      <c r="E102" s="7" t="s">
        <v>80</v>
      </c>
      <c r="F102" s="7">
        <v>0.13043478260869565</v>
      </c>
      <c r="G102" s="7">
        <v>0.86956521739130443</v>
      </c>
    </row>
    <row r="103" spans="3:7" x14ac:dyDescent="0.25">
      <c r="C103" s="37" t="s">
        <v>202</v>
      </c>
      <c r="D103" s="36" t="s">
        <v>80</v>
      </c>
      <c r="E103" s="36" t="s">
        <v>69</v>
      </c>
      <c r="F103" s="36">
        <v>0.51851851851851849</v>
      </c>
      <c r="G103" s="36">
        <v>0.48148148148148151</v>
      </c>
    </row>
    <row r="104" spans="3:7" x14ac:dyDescent="0.25">
      <c r="C104" s="8" t="s">
        <v>203</v>
      </c>
      <c r="D104" s="7" t="s">
        <v>69</v>
      </c>
      <c r="E104" s="7" t="s">
        <v>69</v>
      </c>
      <c r="F104" s="7">
        <v>0.51851851851851849</v>
      </c>
      <c r="G104" s="7">
        <v>0.48148148148148151</v>
      </c>
    </row>
    <row r="105" spans="3:7" x14ac:dyDescent="0.25">
      <c r="C105" s="8" t="s">
        <v>205</v>
      </c>
      <c r="D105" s="7" t="s">
        <v>69</v>
      </c>
      <c r="E105" s="7" t="s">
        <v>69</v>
      </c>
      <c r="F105" s="7">
        <v>0.51851851851851849</v>
      </c>
      <c r="G105" s="7">
        <v>0.48148148148148151</v>
      </c>
    </row>
    <row r="106" spans="3:7" x14ac:dyDescent="0.25">
      <c r="C106" s="8" t="s">
        <v>210</v>
      </c>
      <c r="D106" s="7" t="s">
        <v>80</v>
      </c>
      <c r="E106" s="7" t="s">
        <v>80</v>
      </c>
      <c r="F106" s="7">
        <v>0</v>
      </c>
      <c r="G106" s="7">
        <v>1</v>
      </c>
    </row>
    <row r="107" spans="3:7" x14ac:dyDescent="0.25">
      <c r="C107" s="8" t="s">
        <v>211</v>
      </c>
      <c r="D107" s="7" t="s">
        <v>69</v>
      </c>
      <c r="E107" s="7" t="s">
        <v>69</v>
      </c>
      <c r="F107" s="7">
        <v>1</v>
      </c>
      <c r="G107" s="7">
        <v>0</v>
      </c>
    </row>
    <row r="108" spans="3:7" x14ac:dyDescent="0.25">
      <c r="C108" s="8" t="s">
        <v>212</v>
      </c>
      <c r="D108" s="7" t="s">
        <v>80</v>
      </c>
      <c r="E108" s="7" t="s">
        <v>80</v>
      </c>
      <c r="F108" s="7">
        <v>0</v>
      </c>
      <c r="G108" s="7">
        <v>1</v>
      </c>
    </row>
    <row r="109" spans="3:7" x14ac:dyDescent="0.25">
      <c r="C109" s="37" t="s">
        <v>215</v>
      </c>
      <c r="D109" s="36" t="s">
        <v>80</v>
      </c>
      <c r="E109" s="36" t="s">
        <v>69</v>
      </c>
      <c r="F109" s="36">
        <v>0.51851851851851849</v>
      </c>
      <c r="G109" s="36">
        <v>0.48148148148148151</v>
      </c>
    </row>
    <row r="110" spans="3:7" x14ac:dyDescent="0.25">
      <c r="C110" s="37" t="s">
        <v>217</v>
      </c>
      <c r="D110" s="36" t="s">
        <v>80</v>
      </c>
      <c r="E110" s="36" t="s">
        <v>69</v>
      </c>
      <c r="F110" s="36">
        <v>0.51851851851851849</v>
      </c>
      <c r="G110" s="36">
        <v>0.48148148148148151</v>
      </c>
    </row>
    <row r="111" spans="3:7" x14ac:dyDescent="0.25">
      <c r="C111" s="8" t="s">
        <v>219</v>
      </c>
      <c r="D111" s="7" t="s">
        <v>69</v>
      </c>
      <c r="E111" s="7" t="s">
        <v>69</v>
      </c>
      <c r="F111" s="7">
        <v>0.51851851851851849</v>
      </c>
      <c r="G111" s="7">
        <v>0.48148148148148151</v>
      </c>
    </row>
    <row r="112" spans="3:7" x14ac:dyDescent="0.25">
      <c r="C112" s="8" t="s">
        <v>222</v>
      </c>
      <c r="D112" s="7" t="s">
        <v>69</v>
      </c>
      <c r="E112" s="7" t="s">
        <v>69</v>
      </c>
      <c r="F112" s="7">
        <v>0.51851851851851849</v>
      </c>
      <c r="G112" s="7">
        <v>0.48148148148148151</v>
      </c>
    </row>
    <row r="113" spans="3:7" x14ac:dyDescent="0.25">
      <c r="C113" s="37" t="s">
        <v>225</v>
      </c>
      <c r="D113" s="36" t="s">
        <v>69</v>
      </c>
      <c r="E113" s="36" t="s">
        <v>80</v>
      </c>
      <c r="F113" s="36">
        <v>0.5</v>
      </c>
      <c r="G113" s="36">
        <v>0.5</v>
      </c>
    </row>
    <row r="114" spans="3:7" x14ac:dyDescent="0.25">
      <c r="C114" s="8" t="s">
        <v>226</v>
      </c>
      <c r="D114" s="7" t="s">
        <v>80</v>
      </c>
      <c r="E114" s="7" t="s">
        <v>80</v>
      </c>
      <c r="F114" s="7">
        <v>0</v>
      </c>
      <c r="G114" s="7">
        <v>1</v>
      </c>
    </row>
    <row r="115" spans="3:7" x14ac:dyDescent="0.25">
      <c r="C115" s="8" t="s">
        <v>228</v>
      </c>
      <c r="D115" s="7" t="s">
        <v>80</v>
      </c>
      <c r="E115" s="7" t="s">
        <v>80</v>
      </c>
      <c r="F115" s="7">
        <v>0.5</v>
      </c>
      <c r="G115" s="7">
        <v>0.5</v>
      </c>
    </row>
    <row r="116" spans="3:7" x14ac:dyDescent="0.25">
      <c r="C116" s="37" t="s">
        <v>230</v>
      </c>
      <c r="D116" s="36" t="s">
        <v>69</v>
      </c>
      <c r="E116" s="36" t="s">
        <v>80</v>
      </c>
      <c r="F116" s="36">
        <v>0.5</v>
      </c>
      <c r="G116" s="36">
        <v>0.5</v>
      </c>
    </row>
    <row r="117" spans="3:7" x14ac:dyDescent="0.25">
      <c r="C117" s="8" t="s">
        <v>233</v>
      </c>
      <c r="D117" s="7" t="s">
        <v>69</v>
      </c>
      <c r="E117" s="7" t="s">
        <v>69</v>
      </c>
      <c r="F117" s="7">
        <v>1</v>
      </c>
      <c r="G117" s="7">
        <v>0</v>
      </c>
    </row>
    <row r="118" spans="3:7" x14ac:dyDescent="0.25">
      <c r="C118" s="8" t="s">
        <v>235</v>
      </c>
      <c r="D118" s="7" t="s">
        <v>80</v>
      </c>
      <c r="E118" s="7" t="s">
        <v>80</v>
      </c>
      <c r="F118" s="7">
        <v>0</v>
      </c>
      <c r="G118" s="7">
        <v>1</v>
      </c>
    </row>
    <row r="119" spans="3:7" x14ac:dyDescent="0.25">
      <c r="C119" s="8" t="s">
        <v>236</v>
      </c>
      <c r="D119" s="7" t="s">
        <v>80</v>
      </c>
      <c r="E119" s="7" t="s">
        <v>80</v>
      </c>
      <c r="F119" s="7">
        <v>0</v>
      </c>
      <c r="G119" s="7">
        <v>1</v>
      </c>
    </row>
    <row r="120" spans="3:7" x14ac:dyDescent="0.25">
      <c r="C120" s="8" t="s">
        <v>238</v>
      </c>
      <c r="D120" s="7" t="s">
        <v>80</v>
      </c>
      <c r="E120" s="7" t="s">
        <v>80</v>
      </c>
      <c r="F120" s="7">
        <v>0</v>
      </c>
      <c r="G120" s="7">
        <v>1</v>
      </c>
    </row>
    <row r="121" spans="3:7" x14ac:dyDescent="0.25">
      <c r="C121" s="8" t="s">
        <v>240</v>
      </c>
      <c r="D121" s="7" t="s">
        <v>80</v>
      </c>
      <c r="E121" s="7" t="s">
        <v>80</v>
      </c>
      <c r="F121" s="7">
        <v>0</v>
      </c>
      <c r="G121" s="7">
        <v>1</v>
      </c>
    </row>
    <row r="122" spans="3:7" x14ac:dyDescent="0.25">
      <c r="C122" s="8" t="s">
        <v>243</v>
      </c>
      <c r="D122" s="7" t="s">
        <v>80</v>
      </c>
      <c r="E122" s="7" t="s">
        <v>80</v>
      </c>
      <c r="F122" s="7">
        <v>0</v>
      </c>
      <c r="G122" s="7">
        <v>1</v>
      </c>
    </row>
    <row r="123" spans="3:7" x14ac:dyDescent="0.25">
      <c r="C123" s="8" t="s">
        <v>248</v>
      </c>
      <c r="D123" s="7" t="s">
        <v>80</v>
      </c>
      <c r="E123" s="7" t="s">
        <v>80</v>
      </c>
      <c r="F123" s="7">
        <v>0</v>
      </c>
      <c r="G123" s="7">
        <v>1</v>
      </c>
    </row>
    <row r="124" spans="3:7" x14ac:dyDescent="0.25">
      <c r="C124" s="8" t="s">
        <v>250</v>
      </c>
      <c r="D124" s="7" t="s">
        <v>69</v>
      </c>
      <c r="E124" s="7" t="s">
        <v>69</v>
      </c>
      <c r="F124" s="7">
        <v>1</v>
      </c>
      <c r="G124" s="7">
        <v>0</v>
      </c>
    </row>
    <row r="125" spans="3:7" x14ac:dyDescent="0.25">
      <c r="C125" s="8" t="s">
        <v>251</v>
      </c>
      <c r="D125" s="7" t="s">
        <v>80</v>
      </c>
      <c r="E125" s="7" t="s">
        <v>80</v>
      </c>
      <c r="F125" s="7">
        <v>0</v>
      </c>
      <c r="G125" s="7">
        <v>1</v>
      </c>
    </row>
    <row r="126" spans="3:7" x14ac:dyDescent="0.25">
      <c r="C126" s="8" t="s">
        <v>254</v>
      </c>
      <c r="D126" s="7" t="s">
        <v>69</v>
      </c>
      <c r="E126" s="7" t="s">
        <v>69</v>
      </c>
      <c r="F126" s="7">
        <v>1</v>
      </c>
      <c r="G126" s="7">
        <v>0</v>
      </c>
    </row>
    <row r="127" spans="3:7" x14ac:dyDescent="0.25">
      <c r="C127" s="8" t="s">
        <v>255</v>
      </c>
      <c r="D127" s="7" t="s">
        <v>80</v>
      </c>
      <c r="E127" s="7" t="s">
        <v>80</v>
      </c>
      <c r="F127" s="7">
        <v>0.13043478260869565</v>
      </c>
      <c r="G127" s="7">
        <v>0.86956521739130443</v>
      </c>
    </row>
    <row r="128" spans="3:7" x14ac:dyDescent="0.25">
      <c r="C128" s="37" t="s">
        <v>256</v>
      </c>
      <c r="D128" s="36" t="s">
        <v>69</v>
      </c>
      <c r="E128" s="36" t="s">
        <v>80</v>
      </c>
      <c r="F128" s="36">
        <v>0.13043478260869565</v>
      </c>
      <c r="G128" s="36">
        <v>0.86956521739130443</v>
      </c>
    </row>
    <row r="129" spans="3:7" x14ac:dyDescent="0.25">
      <c r="C129" s="8" t="s">
        <v>257</v>
      </c>
      <c r="D129" s="7" t="s">
        <v>80</v>
      </c>
      <c r="E129" s="7" t="s">
        <v>80</v>
      </c>
      <c r="F129" s="7">
        <v>0.13043478260869565</v>
      </c>
      <c r="G129" s="7">
        <v>0.86956521739130443</v>
      </c>
    </row>
    <row r="130" spans="3:7" x14ac:dyDescent="0.25">
      <c r="C130" s="8" t="s">
        <v>258</v>
      </c>
      <c r="D130" s="7" t="s">
        <v>80</v>
      </c>
      <c r="E130" s="7" t="s">
        <v>80</v>
      </c>
      <c r="F130" s="7">
        <v>0.13043478260869565</v>
      </c>
      <c r="G130" s="7">
        <v>0.86956521739130443</v>
      </c>
    </row>
    <row r="131" spans="3:7" x14ac:dyDescent="0.25">
      <c r="C131" s="8" t="s">
        <v>259</v>
      </c>
      <c r="D131" s="7" t="s">
        <v>80</v>
      </c>
      <c r="E131" s="7" t="s">
        <v>80</v>
      </c>
      <c r="F131" s="7">
        <v>0</v>
      </c>
      <c r="G131" s="7">
        <v>1</v>
      </c>
    </row>
    <row r="132" spans="3:7" x14ac:dyDescent="0.25">
      <c r="C132" s="8" t="s">
        <v>261</v>
      </c>
      <c r="D132" s="7" t="s">
        <v>69</v>
      </c>
      <c r="E132" s="7" t="s">
        <v>69</v>
      </c>
      <c r="F132" s="7">
        <v>1</v>
      </c>
      <c r="G132" s="7">
        <v>0</v>
      </c>
    </row>
    <row r="133" spans="3:7" x14ac:dyDescent="0.25">
      <c r="C133" s="8" t="s">
        <v>262</v>
      </c>
      <c r="D133" s="7" t="s">
        <v>80</v>
      </c>
      <c r="E133" s="7" t="s">
        <v>80</v>
      </c>
      <c r="F133" s="7">
        <v>0</v>
      </c>
      <c r="G133" s="7">
        <v>1</v>
      </c>
    </row>
    <row r="134" spans="3:7" x14ac:dyDescent="0.25">
      <c r="C134" s="8" t="s">
        <v>265</v>
      </c>
      <c r="D134" s="7" t="s">
        <v>80</v>
      </c>
      <c r="E134" s="7" t="s">
        <v>80</v>
      </c>
      <c r="F134" s="7">
        <v>0</v>
      </c>
      <c r="G134" s="7">
        <v>1</v>
      </c>
    </row>
    <row r="135" spans="3:7" x14ac:dyDescent="0.25">
      <c r="C135" s="8" t="s">
        <v>269</v>
      </c>
      <c r="D135" s="7" t="s">
        <v>80</v>
      </c>
      <c r="E135" s="7" t="s">
        <v>80</v>
      </c>
      <c r="F135" s="7">
        <v>0</v>
      </c>
      <c r="G135" s="7">
        <v>1</v>
      </c>
    </row>
    <row r="136" spans="3:7" x14ac:dyDescent="0.25">
      <c r="C136" s="8" t="s">
        <v>270</v>
      </c>
      <c r="D136" s="7" t="s">
        <v>69</v>
      </c>
      <c r="E136" s="7" t="s">
        <v>69</v>
      </c>
      <c r="F136" s="7">
        <v>1</v>
      </c>
      <c r="G136" s="7">
        <v>0</v>
      </c>
    </row>
    <row r="137" spans="3:7" x14ac:dyDescent="0.25">
      <c r="C137" s="8" t="s">
        <v>271</v>
      </c>
      <c r="D137" s="7" t="s">
        <v>80</v>
      </c>
      <c r="E137" s="7" t="s">
        <v>80</v>
      </c>
      <c r="F137" s="7">
        <v>0</v>
      </c>
      <c r="G137" s="7">
        <v>1</v>
      </c>
    </row>
    <row r="138" spans="3:7" x14ac:dyDescent="0.25">
      <c r="C138" s="8" t="s">
        <v>274</v>
      </c>
      <c r="D138" s="7" t="s">
        <v>80</v>
      </c>
      <c r="E138" s="7" t="s">
        <v>80</v>
      </c>
      <c r="F138" s="7">
        <v>0.16666666666666666</v>
      </c>
      <c r="G138" s="7">
        <v>0.83333333333333326</v>
      </c>
    </row>
    <row r="139" spans="3:7" x14ac:dyDescent="0.25">
      <c r="C139" s="8" t="s">
        <v>278</v>
      </c>
      <c r="D139" s="7" t="s">
        <v>80</v>
      </c>
      <c r="E139" s="7" t="s">
        <v>80</v>
      </c>
      <c r="F139" s="7">
        <v>0.16666666666666666</v>
      </c>
      <c r="G139" s="7">
        <v>0.83333333333333326</v>
      </c>
    </row>
    <row r="140" spans="3:7" x14ac:dyDescent="0.25">
      <c r="C140" s="37" t="s">
        <v>279</v>
      </c>
      <c r="D140" s="36" t="s">
        <v>69</v>
      </c>
      <c r="E140" s="36" t="s">
        <v>80</v>
      </c>
      <c r="F140" s="36">
        <v>0.16666666666666666</v>
      </c>
      <c r="G140" s="36">
        <v>0.83333333333333326</v>
      </c>
    </row>
    <row r="141" spans="3:7" x14ac:dyDescent="0.25">
      <c r="C141" s="8" t="s">
        <v>280</v>
      </c>
      <c r="D141" s="7" t="s">
        <v>80</v>
      </c>
      <c r="E141" s="7" t="s">
        <v>80</v>
      </c>
      <c r="F141" s="7">
        <v>0.16666666666666666</v>
      </c>
      <c r="G141" s="7">
        <v>0.83333333333333326</v>
      </c>
    </row>
    <row r="142" spans="3:7" x14ac:dyDescent="0.25">
      <c r="C142" s="8" t="s">
        <v>281</v>
      </c>
      <c r="D142" s="7" t="s">
        <v>69</v>
      </c>
      <c r="E142" s="7" t="s">
        <v>69</v>
      </c>
      <c r="F142" s="7">
        <v>1</v>
      </c>
      <c r="G142" s="7">
        <v>0</v>
      </c>
    </row>
    <row r="143" spans="3:7" x14ac:dyDescent="0.25">
      <c r="C143" s="8" t="s">
        <v>284</v>
      </c>
      <c r="D143" s="7" t="s">
        <v>80</v>
      </c>
      <c r="E143" s="7" t="s">
        <v>80</v>
      </c>
      <c r="F143" s="7">
        <v>0.13043478260869565</v>
      </c>
      <c r="G143" s="7">
        <v>0.86956521739130443</v>
      </c>
    </row>
    <row r="144" spans="3:7" x14ac:dyDescent="0.25">
      <c r="C144" s="8" t="s">
        <v>286</v>
      </c>
      <c r="D144" s="7" t="s">
        <v>80</v>
      </c>
      <c r="E144" s="7" t="s">
        <v>80</v>
      </c>
      <c r="F144" s="7">
        <v>0.13043478260869565</v>
      </c>
      <c r="G144" s="7">
        <v>0.86956521739130443</v>
      </c>
    </row>
    <row r="145" spans="3:7" x14ac:dyDescent="0.25">
      <c r="C145" s="8" t="s">
        <v>288</v>
      </c>
      <c r="D145" s="7" t="s">
        <v>80</v>
      </c>
      <c r="E145" s="7" t="s">
        <v>80</v>
      </c>
      <c r="F145" s="7">
        <v>0.13043478260869565</v>
      </c>
      <c r="G145" s="7">
        <v>0.86956521739130443</v>
      </c>
    </row>
    <row r="146" spans="3:7" x14ac:dyDescent="0.25">
      <c r="C146" s="8" t="s">
        <v>289</v>
      </c>
      <c r="D146" s="7" t="s">
        <v>69</v>
      </c>
      <c r="E146" s="7" t="s">
        <v>69</v>
      </c>
      <c r="F146" s="7">
        <v>1</v>
      </c>
      <c r="G146" s="7">
        <v>0</v>
      </c>
    </row>
    <row r="147" spans="3:7" x14ac:dyDescent="0.25">
      <c r="C147" s="37" t="s">
        <v>299</v>
      </c>
      <c r="D147" s="36" t="s">
        <v>69</v>
      </c>
      <c r="E147" s="36" t="s">
        <v>80</v>
      </c>
      <c r="F147" s="36">
        <v>0.5</v>
      </c>
      <c r="G147" s="36">
        <v>0.5</v>
      </c>
    </row>
    <row r="148" spans="3:7" x14ac:dyDescent="0.25">
      <c r="C148" s="8" t="s">
        <v>301</v>
      </c>
      <c r="D148" s="7" t="s">
        <v>80</v>
      </c>
      <c r="E148" s="7" t="s">
        <v>80</v>
      </c>
      <c r="F148" s="7">
        <v>0</v>
      </c>
      <c r="G148" s="7">
        <v>1</v>
      </c>
    </row>
    <row r="149" spans="3:7" x14ac:dyDescent="0.25">
      <c r="C149" s="8" t="s">
        <v>303</v>
      </c>
      <c r="D149" s="7" t="s">
        <v>69</v>
      </c>
      <c r="E149" s="7" t="s">
        <v>69</v>
      </c>
      <c r="F149" s="7">
        <v>1</v>
      </c>
      <c r="G149" s="7">
        <v>0</v>
      </c>
    </row>
    <row r="150" spans="3:7" x14ac:dyDescent="0.25">
      <c r="C150" s="8" t="s">
        <v>308</v>
      </c>
      <c r="D150" s="7" t="s">
        <v>80</v>
      </c>
      <c r="E150" s="7" t="s">
        <v>80</v>
      </c>
      <c r="F150" s="7">
        <v>0</v>
      </c>
      <c r="G150" s="7">
        <v>1</v>
      </c>
    </row>
    <row r="151" spans="3:7" x14ac:dyDescent="0.25">
      <c r="C151" s="8" t="s">
        <v>309</v>
      </c>
      <c r="D151" s="7" t="s">
        <v>80</v>
      </c>
      <c r="E151" s="7" t="s">
        <v>80</v>
      </c>
      <c r="F151" s="7">
        <v>0</v>
      </c>
      <c r="G151" s="7">
        <v>1</v>
      </c>
    </row>
    <row r="152" spans="3:7" x14ac:dyDescent="0.25">
      <c r="C152" s="8" t="s">
        <v>310</v>
      </c>
      <c r="D152" s="7" t="s">
        <v>80</v>
      </c>
      <c r="E152" s="7" t="s">
        <v>80</v>
      </c>
      <c r="F152" s="7">
        <v>0</v>
      </c>
      <c r="G152" s="7">
        <v>1</v>
      </c>
    </row>
    <row r="153" spans="3:7" x14ac:dyDescent="0.25">
      <c r="C153" s="8" t="s">
        <v>311</v>
      </c>
      <c r="D153" s="7" t="s">
        <v>80</v>
      </c>
      <c r="E153" s="7" t="s">
        <v>80</v>
      </c>
      <c r="F153" s="7">
        <v>0</v>
      </c>
      <c r="G153" s="7">
        <v>1</v>
      </c>
    </row>
    <row r="154" spans="3:7" x14ac:dyDescent="0.25">
      <c r="C154" s="8" t="s">
        <v>313</v>
      </c>
      <c r="D154" s="7" t="s">
        <v>80</v>
      </c>
      <c r="E154" s="7" t="s">
        <v>80</v>
      </c>
      <c r="F154" s="7">
        <v>0</v>
      </c>
      <c r="G154" s="7">
        <v>1</v>
      </c>
    </row>
    <row r="155" spans="3:7" x14ac:dyDescent="0.25">
      <c r="C155" s="8" t="s">
        <v>315</v>
      </c>
      <c r="D155" s="7" t="s">
        <v>80</v>
      </c>
      <c r="E155" s="7" t="s">
        <v>80</v>
      </c>
      <c r="F155" s="7">
        <v>0</v>
      </c>
      <c r="G155" s="7">
        <v>1</v>
      </c>
    </row>
    <row r="156" spans="3:7" x14ac:dyDescent="0.25">
      <c r="C156" s="8" t="s">
        <v>318</v>
      </c>
      <c r="D156" s="7" t="s">
        <v>69</v>
      </c>
      <c r="E156" s="7" t="s">
        <v>69</v>
      </c>
      <c r="F156" s="7">
        <v>1</v>
      </c>
      <c r="G156" s="7">
        <v>0</v>
      </c>
    </row>
    <row r="157" spans="3:7" x14ac:dyDescent="0.25">
      <c r="C157" s="8" t="s">
        <v>319</v>
      </c>
      <c r="D157" s="7" t="s">
        <v>80</v>
      </c>
      <c r="E157" s="7" t="s">
        <v>80</v>
      </c>
      <c r="F157" s="7">
        <v>0</v>
      </c>
      <c r="G157" s="7">
        <v>1</v>
      </c>
    </row>
    <row r="158" spans="3:7" x14ac:dyDescent="0.25">
      <c r="C158" s="8" t="s">
        <v>323</v>
      </c>
      <c r="D158" s="7" t="s">
        <v>80</v>
      </c>
      <c r="E158" s="7" t="s">
        <v>80</v>
      </c>
      <c r="F158" s="7">
        <v>0</v>
      </c>
      <c r="G158" s="7">
        <v>1</v>
      </c>
    </row>
    <row r="159" spans="3:7" x14ac:dyDescent="0.25">
      <c r="C159" s="8" t="s">
        <v>325</v>
      </c>
      <c r="D159" s="7" t="s">
        <v>80</v>
      </c>
      <c r="E159" s="7" t="s">
        <v>80</v>
      </c>
      <c r="F159" s="7">
        <v>0.13043478260869565</v>
      </c>
      <c r="G159" s="7">
        <v>0.86956521739130443</v>
      </c>
    </row>
    <row r="160" spans="3:7" x14ac:dyDescent="0.25">
      <c r="C160" s="8" t="s">
        <v>330</v>
      </c>
      <c r="D160" s="7" t="s">
        <v>80</v>
      </c>
      <c r="E160" s="7" t="s">
        <v>80</v>
      </c>
      <c r="F160" s="7">
        <v>0</v>
      </c>
      <c r="G160" s="7">
        <v>1</v>
      </c>
    </row>
    <row r="161" spans="3:7" x14ac:dyDescent="0.25">
      <c r="C161" s="8" t="s">
        <v>331</v>
      </c>
      <c r="D161" s="7" t="s">
        <v>69</v>
      </c>
      <c r="E161" s="7" t="s">
        <v>69</v>
      </c>
      <c r="F161" s="7">
        <v>1</v>
      </c>
      <c r="G161" s="7">
        <v>0</v>
      </c>
    </row>
    <row r="162" spans="3:7" x14ac:dyDescent="0.25">
      <c r="C162" s="8" t="s">
        <v>332</v>
      </c>
      <c r="D162" s="7" t="s">
        <v>80</v>
      </c>
      <c r="E162" s="7" t="s">
        <v>80</v>
      </c>
      <c r="F162" s="7">
        <v>0</v>
      </c>
      <c r="G162" s="7">
        <v>1</v>
      </c>
    </row>
    <row r="163" spans="3:7" x14ac:dyDescent="0.25">
      <c r="C163" s="8" t="s">
        <v>333</v>
      </c>
      <c r="D163" s="7" t="s">
        <v>80</v>
      </c>
      <c r="E163" s="7" t="s">
        <v>80</v>
      </c>
      <c r="F163" s="7">
        <v>0.5</v>
      </c>
      <c r="G163" s="7">
        <v>0.5</v>
      </c>
    </row>
    <row r="164" spans="3:7" x14ac:dyDescent="0.25">
      <c r="C164" s="8" t="s">
        <v>335</v>
      </c>
      <c r="D164" s="7" t="s">
        <v>80</v>
      </c>
      <c r="E164" s="7" t="s">
        <v>80</v>
      </c>
      <c r="F164" s="7">
        <v>0</v>
      </c>
      <c r="G164" s="7">
        <v>1</v>
      </c>
    </row>
    <row r="165" spans="3:7" x14ac:dyDescent="0.25">
      <c r="C165" s="8" t="s">
        <v>336</v>
      </c>
      <c r="D165" s="7" t="s">
        <v>80</v>
      </c>
      <c r="E165" s="7" t="s">
        <v>80</v>
      </c>
      <c r="F165" s="7">
        <v>0</v>
      </c>
      <c r="G165" s="7">
        <v>1</v>
      </c>
    </row>
    <row r="166" spans="3:7" x14ac:dyDescent="0.25">
      <c r="C166" s="8" t="s">
        <v>338</v>
      </c>
      <c r="D166" s="7" t="s">
        <v>69</v>
      </c>
      <c r="E166" s="7" t="s">
        <v>69</v>
      </c>
      <c r="F166" s="7">
        <v>1</v>
      </c>
      <c r="G166" s="7">
        <v>0</v>
      </c>
    </row>
    <row r="167" spans="3:7" x14ac:dyDescent="0.25">
      <c r="C167" s="8" t="s">
        <v>339</v>
      </c>
      <c r="D167" s="7" t="s">
        <v>80</v>
      </c>
      <c r="E167" s="7" t="s">
        <v>80</v>
      </c>
      <c r="F167" s="7">
        <v>0</v>
      </c>
      <c r="G167" s="7">
        <v>1</v>
      </c>
    </row>
    <row r="168" spans="3:7" x14ac:dyDescent="0.25">
      <c r="C168" s="8" t="s">
        <v>341</v>
      </c>
      <c r="D168" s="7" t="s">
        <v>80</v>
      </c>
      <c r="E168" s="7" t="s">
        <v>80</v>
      </c>
      <c r="F168" s="7">
        <v>0.13043478260869565</v>
      </c>
      <c r="G168" s="7">
        <v>0.86956521739130443</v>
      </c>
    </row>
    <row r="169" spans="3:7" x14ac:dyDescent="0.25">
      <c r="C169" s="8" t="s">
        <v>343</v>
      </c>
      <c r="D169" s="7" t="s">
        <v>80</v>
      </c>
      <c r="E169" s="7" t="s">
        <v>80</v>
      </c>
      <c r="F169" s="7">
        <v>0.13043478260869565</v>
      </c>
      <c r="G169" s="7">
        <v>0.86956521739130443</v>
      </c>
    </row>
    <row r="170" spans="3:7" x14ac:dyDescent="0.25">
      <c r="C170" s="8" t="s">
        <v>346</v>
      </c>
      <c r="D170" s="7" t="s">
        <v>80</v>
      </c>
      <c r="E170" s="7" t="s">
        <v>80</v>
      </c>
      <c r="F170" s="7">
        <v>0.13043478260869565</v>
      </c>
      <c r="G170" s="7">
        <v>0.86956521739130443</v>
      </c>
    </row>
    <row r="171" spans="3:7" x14ac:dyDescent="0.25">
      <c r="C171" s="8" t="s">
        <v>347</v>
      </c>
      <c r="D171" s="7" t="s">
        <v>80</v>
      </c>
      <c r="E171" s="7" t="s">
        <v>80</v>
      </c>
      <c r="F171" s="7">
        <v>0.13043478260869565</v>
      </c>
      <c r="G171" s="7">
        <v>0.86956521739130443</v>
      </c>
    </row>
    <row r="172" spans="3:7" x14ac:dyDescent="0.25">
      <c r="C172" s="37" t="s">
        <v>349</v>
      </c>
      <c r="D172" s="36" t="s">
        <v>69</v>
      </c>
      <c r="E172" s="36" t="s">
        <v>80</v>
      </c>
      <c r="F172" s="36">
        <v>0.13043478260869565</v>
      </c>
      <c r="G172" s="36">
        <v>0.86956521739130443</v>
      </c>
    </row>
    <row r="173" spans="3:7" x14ac:dyDescent="0.25">
      <c r="C173" s="8" t="s">
        <v>351</v>
      </c>
      <c r="D173" s="7" t="s">
        <v>80</v>
      </c>
      <c r="E173" s="7" t="s">
        <v>80</v>
      </c>
      <c r="F173" s="7">
        <v>0.13043478260869565</v>
      </c>
      <c r="G173" s="7">
        <v>0.86956521739130443</v>
      </c>
    </row>
    <row r="174" spans="3:7" x14ac:dyDescent="0.25">
      <c r="C174" s="8" t="s">
        <v>356</v>
      </c>
      <c r="D174" s="7" t="s">
        <v>80</v>
      </c>
      <c r="E174" s="7" t="s">
        <v>80</v>
      </c>
      <c r="F174" s="7">
        <v>0.13043478260869565</v>
      </c>
      <c r="G174" s="7">
        <v>0.86956521739130443</v>
      </c>
    </row>
    <row r="175" spans="3:7" x14ac:dyDescent="0.25">
      <c r="C175" s="37" t="s">
        <v>358</v>
      </c>
      <c r="D175" s="36" t="s">
        <v>69</v>
      </c>
      <c r="E175" s="36" t="s">
        <v>80</v>
      </c>
      <c r="F175" s="36">
        <v>0.13043478260869565</v>
      </c>
      <c r="G175" s="36">
        <v>0.86956521739130443</v>
      </c>
    </row>
    <row r="176" spans="3:7" x14ac:dyDescent="0.25">
      <c r="C176" s="37" t="s">
        <v>361</v>
      </c>
      <c r="D176" s="36" t="s">
        <v>80</v>
      </c>
      <c r="E176" s="36" t="s">
        <v>69</v>
      </c>
      <c r="F176" s="36">
        <v>0.51851851851851849</v>
      </c>
      <c r="G176" s="36">
        <v>0.48148148148148151</v>
      </c>
    </row>
    <row r="177" spans="3:7" x14ac:dyDescent="0.25">
      <c r="C177" s="37" t="s">
        <v>363</v>
      </c>
      <c r="D177" s="36" t="s">
        <v>80</v>
      </c>
      <c r="E177" s="36" t="s">
        <v>69</v>
      </c>
      <c r="F177" s="36">
        <v>0.51851851851851849</v>
      </c>
      <c r="G177" s="36">
        <v>0.48148148148148151</v>
      </c>
    </row>
    <row r="178" spans="3:7" x14ac:dyDescent="0.25">
      <c r="C178" s="37" t="s">
        <v>366</v>
      </c>
      <c r="D178" s="36" t="s">
        <v>69</v>
      </c>
      <c r="E178" s="36" t="s">
        <v>80</v>
      </c>
      <c r="F178" s="36">
        <v>0.16666666666666666</v>
      </c>
      <c r="G178" s="36">
        <v>0.83333333333333326</v>
      </c>
    </row>
    <row r="179" spans="3:7" x14ac:dyDescent="0.25">
      <c r="C179" s="8" t="s">
        <v>367</v>
      </c>
      <c r="D179" s="7" t="s">
        <v>80</v>
      </c>
      <c r="E179" s="7" t="s">
        <v>80</v>
      </c>
      <c r="F179" s="7">
        <v>0.16666666666666666</v>
      </c>
      <c r="G179" s="7">
        <v>0.83333333333333326</v>
      </c>
    </row>
    <row r="180" spans="3:7" x14ac:dyDescent="0.25">
      <c r="C180" s="8" t="s">
        <v>369</v>
      </c>
      <c r="D180" s="7" t="s">
        <v>80</v>
      </c>
      <c r="E180" s="7" t="s">
        <v>80</v>
      </c>
      <c r="F180" s="7">
        <v>0.16666666666666666</v>
      </c>
      <c r="G180" s="7">
        <v>0.83333333333333326</v>
      </c>
    </row>
    <row r="181" spans="3:7" x14ac:dyDescent="0.25">
      <c r="C181" s="8" t="s">
        <v>371</v>
      </c>
      <c r="D181" s="7" t="s">
        <v>69</v>
      </c>
      <c r="E181" s="7" t="s">
        <v>69</v>
      </c>
      <c r="F181" s="7">
        <v>1</v>
      </c>
      <c r="G181" s="7">
        <v>0</v>
      </c>
    </row>
    <row r="182" spans="3:7" x14ac:dyDescent="0.25">
      <c r="C182" s="8" t="s">
        <v>372</v>
      </c>
      <c r="D182" s="7" t="s">
        <v>80</v>
      </c>
      <c r="E182" s="7" t="s">
        <v>80</v>
      </c>
      <c r="F182" s="7">
        <v>0.16666666666666666</v>
      </c>
      <c r="G182" s="7">
        <v>0.83333333333333326</v>
      </c>
    </row>
    <row r="183" spans="3:7" x14ac:dyDescent="0.25">
      <c r="C183" s="8" t="s">
        <v>377</v>
      </c>
      <c r="D183" s="7" t="s">
        <v>80</v>
      </c>
      <c r="E183" s="7" t="s">
        <v>80</v>
      </c>
      <c r="F183" s="7">
        <v>0</v>
      </c>
      <c r="G183" s="7">
        <v>1</v>
      </c>
    </row>
    <row r="184" spans="3:7" x14ac:dyDescent="0.25">
      <c r="C184" s="8" t="s">
        <v>380</v>
      </c>
      <c r="D184" s="7" t="s">
        <v>80</v>
      </c>
      <c r="E184" s="7" t="s">
        <v>80</v>
      </c>
      <c r="F184" s="7">
        <v>0</v>
      </c>
      <c r="G184" s="7">
        <v>1</v>
      </c>
    </row>
    <row r="185" spans="3:7" x14ac:dyDescent="0.25">
      <c r="C185" s="8" t="s">
        <v>384</v>
      </c>
      <c r="D185" s="7" t="s">
        <v>80</v>
      </c>
      <c r="E185" s="7" t="s">
        <v>80</v>
      </c>
      <c r="F185" s="7">
        <v>0</v>
      </c>
      <c r="G185" s="7">
        <v>1</v>
      </c>
    </row>
    <row r="186" spans="3:7" x14ac:dyDescent="0.25">
      <c r="C186" s="8" t="s">
        <v>385</v>
      </c>
      <c r="D186" s="7" t="s">
        <v>80</v>
      </c>
      <c r="E186" s="7" t="s">
        <v>80</v>
      </c>
      <c r="F186" s="7">
        <v>0</v>
      </c>
      <c r="G186" s="7">
        <v>1</v>
      </c>
    </row>
    <row r="187" spans="3:7" x14ac:dyDescent="0.25">
      <c r="C187" s="8" t="s">
        <v>386</v>
      </c>
      <c r="D187" s="7" t="s">
        <v>69</v>
      </c>
      <c r="E187" s="7" t="s">
        <v>69</v>
      </c>
      <c r="F187" s="7">
        <v>1</v>
      </c>
      <c r="G187" s="7">
        <v>0</v>
      </c>
    </row>
    <row r="188" spans="3:7" x14ac:dyDescent="0.25">
      <c r="C188" s="8" t="s">
        <v>389</v>
      </c>
      <c r="D188" s="7" t="s">
        <v>80</v>
      </c>
      <c r="E188" s="7" t="s">
        <v>80</v>
      </c>
      <c r="F188" s="7">
        <v>0.5</v>
      </c>
      <c r="G188" s="7">
        <v>0.5</v>
      </c>
    </row>
    <row r="189" spans="3:7" x14ac:dyDescent="0.25">
      <c r="C189" s="37" t="s">
        <v>390</v>
      </c>
      <c r="D189" s="36" t="s">
        <v>69</v>
      </c>
      <c r="E189" s="36" t="s">
        <v>80</v>
      </c>
      <c r="F189" s="36">
        <v>0.5</v>
      </c>
      <c r="G189" s="36">
        <v>0.5</v>
      </c>
    </row>
    <row r="190" spans="3:7" x14ac:dyDescent="0.25">
      <c r="C190" s="8" t="s">
        <v>391</v>
      </c>
      <c r="D190" s="7" t="s">
        <v>80</v>
      </c>
      <c r="E190" s="7" t="s">
        <v>80</v>
      </c>
      <c r="F190" s="7">
        <v>0.5</v>
      </c>
      <c r="G190" s="7">
        <v>0.5</v>
      </c>
    </row>
    <row r="191" spans="3:7" x14ac:dyDescent="0.25">
      <c r="C191" s="8" t="s">
        <v>392</v>
      </c>
      <c r="D191" s="7" t="s">
        <v>69</v>
      </c>
      <c r="E191" s="7" t="s">
        <v>69</v>
      </c>
      <c r="F191" s="7">
        <v>0.51851851851851849</v>
      </c>
      <c r="G191" s="7">
        <v>0.48148148148148151</v>
      </c>
    </row>
    <row r="192" spans="3:7" x14ac:dyDescent="0.25">
      <c r="C192" s="37" t="s">
        <v>393</v>
      </c>
      <c r="D192" s="36" t="s">
        <v>80</v>
      </c>
      <c r="E192" s="36" t="s">
        <v>69</v>
      </c>
      <c r="F192" s="36">
        <v>0.51851851851851849</v>
      </c>
      <c r="G192" s="36">
        <v>0.48148148148148151</v>
      </c>
    </row>
    <row r="193" spans="3:7" x14ac:dyDescent="0.25">
      <c r="C193" s="37" t="s">
        <v>394</v>
      </c>
      <c r="D193" s="36" t="s">
        <v>80</v>
      </c>
      <c r="E193" s="36" t="s">
        <v>69</v>
      </c>
      <c r="F193" s="36">
        <v>0.51851851851851849</v>
      </c>
      <c r="G193" s="36">
        <v>0.48148148148148151</v>
      </c>
    </row>
    <row r="194" spans="3:7" x14ac:dyDescent="0.25">
      <c r="C194" s="8" t="s">
        <v>396</v>
      </c>
      <c r="D194" s="7" t="s">
        <v>69</v>
      </c>
      <c r="E194" s="7" t="s">
        <v>69</v>
      </c>
      <c r="F194" s="7">
        <v>0.51851851851851849</v>
      </c>
      <c r="G194" s="7">
        <v>0.48148148148148151</v>
      </c>
    </row>
    <row r="195" spans="3:7" x14ac:dyDescent="0.25">
      <c r="C195" s="8" t="s">
        <v>398</v>
      </c>
      <c r="D195" s="7" t="s">
        <v>69</v>
      </c>
      <c r="E195" s="7" t="s">
        <v>69</v>
      </c>
      <c r="F195" s="7">
        <v>1</v>
      </c>
      <c r="G195" s="7">
        <v>0</v>
      </c>
    </row>
    <row r="196" spans="3:7" x14ac:dyDescent="0.25">
      <c r="C196" s="37" t="s">
        <v>401</v>
      </c>
      <c r="D196" s="36" t="s">
        <v>69</v>
      </c>
      <c r="E196" s="36" t="s">
        <v>80</v>
      </c>
      <c r="F196" s="36">
        <v>0.5</v>
      </c>
      <c r="G196" s="36">
        <v>0.5</v>
      </c>
    </row>
    <row r="197" spans="3:7" x14ac:dyDescent="0.25">
      <c r="C197" s="8" t="s">
        <v>403</v>
      </c>
      <c r="D197" s="7" t="s">
        <v>80</v>
      </c>
      <c r="E197" s="7" t="s">
        <v>80</v>
      </c>
      <c r="F197" s="7">
        <v>0.5</v>
      </c>
      <c r="G197" s="7">
        <v>0.5</v>
      </c>
    </row>
    <row r="198" spans="3:7" x14ac:dyDescent="0.25">
      <c r="C198" s="8" t="s">
        <v>405</v>
      </c>
      <c r="D198" s="7" t="s">
        <v>69</v>
      </c>
      <c r="E198" s="7" t="s">
        <v>69</v>
      </c>
      <c r="F198" s="7">
        <v>1</v>
      </c>
      <c r="G198" s="7">
        <v>0</v>
      </c>
    </row>
    <row r="199" spans="3:7" x14ac:dyDescent="0.25">
      <c r="C199" s="8" t="s">
        <v>407</v>
      </c>
      <c r="D199" s="7" t="s">
        <v>80</v>
      </c>
      <c r="E199" s="7" t="s">
        <v>80</v>
      </c>
      <c r="F199" s="7">
        <v>0</v>
      </c>
      <c r="G199" s="7">
        <v>1</v>
      </c>
    </row>
    <row r="200" spans="3:7" x14ac:dyDescent="0.25">
      <c r="C200" s="8" t="s">
        <v>409</v>
      </c>
      <c r="D200" s="7" t="s">
        <v>80</v>
      </c>
      <c r="E200" s="7" t="s">
        <v>80</v>
      </c>
      <c r="F200" s="7">
        <v>0</v>
      </c>
      <c r="G200" s="7">
        <v>1</v>
      </c>
    </row>
    <row r="201" spans="3:7" x14ac:dyDescent="0.25">
      <c r="C201" s="37" t="s">
        <v>411</v>
      </c>
      <c r="D201" s="36" t="s">
        <v>69</v>
      </c>
      <c r="E201" s="36" t="s">
        <v>80</v>
      </c>
      <c r="F201" s="36">
        <v>0.5</v>
      </c>
      <c r="G201" s="36">
        <v>0.5</v>
      </c>
    </row>
    <row r="202" spans="3:7" x14ac:dyDescent="0.25">
      <c r="C202" s="8" t="s">
        <v>412</v>
      </c>
      <c r="D202" s="7" t="s">
        <v>80</v>
      </c>
      <c r="E202" s="7" t="s">
        <v>80</v>
      </c>
      <c r="F202" s="7">
        <v>0</v>
      </c>
      <c r="G202" s="7">
        <v>1</v>
      </c>
    </row>
    <row r="203" spans="3:7" x14ac:dyDescent="0.25">
      <c r="C203" s="8" t="s">
        <v>415</v>
      </c>
      <c r="D203" s="7" t="s">
        <v>69</v>
      </c>
      <c r="E203" s="7" t="s">
        <v>69</v>
      </c>
      <c r="F203" s="7">
        <v>1</v>
      </c>
      <c r="G203" s="7">
        <v>0</v>
      </c>
    </row>
    <row r="204" spans="3:7" x14ac:dyDescent="0.25">
      <c r="C204" s="8" t="s">
        <v>417</v>
      </c>
      <c r="D204" s="7" t="s">
        <v>80</v>
      </c>
      <c r="E204" s="7" t="s">
        <v>80</v>
      </c>
      <c r="F204" s="7">
        <v>0.5</v>
      </c>
      <c r="G204" s="7">
        <v>0.5</v>
      </c>
    </row>
    <row r="205" spans="3:7" x14ac:dyDescent="0.25">
      <c r="C205" s="37" t="s">
        <v>418</v>
      </c>
      <c r="D205" s="36" t="s">
        <v>69</v>
      </c>
      <c r="E205" s="36" t="s">
        <v>80</v>
      </c>
      <c r="F205" s="36">
        <v>0.5</v>
      </c>
      <c r="G205" s="36">
        <v>0.5</v>
      </c>
    </row>
    <row r="206" spans="3:7" x14ac:dyDescent="0.25">
      <c r="C206" s="8" t="s">
        <v>420</v>
      </c>
      <c r="D206" s="7" t="s">
        <v>69</v>
      </c>
      <c r="E206" s="7" t="s">
        <v>69</v>
      </c>
      <c r="F206" s="7">
        <v>1</v>
      </c>
      <c r="G206" s="7">
        <v>0</v>
      </c>
    </row>
    <row r="207" spans="3:7" x14ac:dyDescent="0.25">
      <c r="C207" s="8" t="s">
        <v>424</v>
      </c>
      <c r="D207" s="7" t="s">
        <v>69</v>
      </c>
      <c r="E207" s="7" t="s">
        <v>69</v>
      </c>
      <c r="F207" s="7">
        <v>1</v>
      </c>
      <c r="G207" s="7">
        <v>0</v>
      </c>
    </row>
    <row r="208" spans="3:7" x14ac:dyDescent="0.25">
      <c r="C208" s="8" t="s">
        <v>425</v>
      </c>
      <c r="D208" s="7" t="s">
        <v>69</v>
      </c>
      <c r="E208" s="7" t="s">
        <v>69</v>
      </c>
      <c r="F208" s="7">
        <v>1</v>
      </c>
      <c r="G208" s="7">
        <v>0</v>
      </c>
    </row>
    <row r="209" spans="3:7" x14ac:dyDescent="0.25">
      <c r="C209" s="8" t="s">
        <v>426</v>
      </c>
      <c r="D209" s="7" t="s">
        <v>69</v>
      </c>
      <c r="E209" s="7" t="s">
        <v>69</v>
      </c>
      <c r="F209" s="7">
        <v>1</v>
      </c>
      <c r="G209" s="7">
        <v>0</v>
      </c>
    </row>
    <row r="210" spans="3:7" x14ac:dyDescent="0.25">
      <c r="C210" s="8" t="s">
        <v>432</v>
      </c>
      <c r="D210" s="7" t="s">
        <v>69</v>
      </c>
      <c r="E210" s="7" t="s">
        <v>69</v>
      </c>
      <c r="F210" s="7">
        <v>1</v>
      </c>
      <c r="G210" s="7">
        <v>0</v>
      </c>
    </row>
    <row r="211" spans="3:7" x14ac:dyDescent="0.25">
      <c r="C211" s="8" t="s">
        <v>435</v>
      </c>
      <c r="D211" s="7" t="s">
        <v>69</v>
      </c>
      <c r="E211" s="7" t="s">
        <v>69</v>
      </c>
      <c r="F211" s="7">
        <v>1</v>
      </c>
      <c r="G211" s="7">
        <v>0</v>
      </c>
    </row>
    <row r="212" spans="3:7" x14ac:dyDescent="0.25">
      <c r="C212" s="8" t="s">
        <v>438</v>
      </c>
      <c r="D212" s="7" t="s">
        <v>69</v>
      </c>
      <c r="E212" s="7" t="s">
        <v>69</v>
      </c>
      <c r="F212" s="7">
        <v>1</v>
      </c>
      <c r="G212" s="7">
        <v>0</v>
      </c>
    </row>
    <row r="213" spans="3:7" x14ac:dyDescent="0.25">
      <c r="C213" s="37" t="s">
        <v>440</v>
      </c>
      <c r="D213" s="36" t="s">
        <v>80</v>
      </c>
      <c r="E213" s="36" t="s">
        <v>69</v>
      </c>
      <c r="F213" s="36">
        <v>0.91666666666666674</v>
      </c>
      <c r="G213" s="36">
        <v>8.3333333333333343E-2</v>
      </c>
    </row>
    <row r="214" spans="3:7" x14ac:dyDescent="0.25">
      <c r="C214" s="8" t="s">
        <v>441</v>
      </c>
      <c r="D214" s="7" t="s">
        <v>69</v>
      </c>
      <c r="E214" s="7" t="s">
        <v>69</v>
      </c>
      <c r="F214" s="7">
        <v>0.91666666666666674</v>
      </c>
      <c r="G214" s="7">
        <v>8.3333333333333343E-2</v>
      </c>
    </row>
    <row r="215" spans="3:7" x14ac:dyDescent="0.25">
      <c r="C215" s="8" t="s">
        <v>442</v>
      </c>
      <c r="D215" s="7" t="s">
        <v>80</v>
      </c>
      <c r="E215" s="7" t="s">
        <v>80</v>
      </c>
      <c r="F215" s="7">
        <v>0</v>
      </c>
      <c r="G215" s="7">
        <v>1</v>
      </c>
    </row>
    <row r="216" spans="3:7" x14ac:dyDescent="0.25">
      <c r="C216" s="8" t="s">
        <v>444</v>
      </c>
      <c r="D216" s="7" t="s">
        <v>69</v>
      </c>
      <c r="E216" s="7" t="s">
        <v>69</v>
      </c>
      <c r="F216" s="7">
        <v>1</v>
      </c>
      <c r="G216" s="7">
        <v>0</v>
      </c>
    </row>
    <row r="217" spans="3:7" x14ac:dyDescent="0.25">
      <c r="C217" s="8" t="s">
        <v>445</v>
      </c>
      <c r="D217" s="7" t="s">
        <v>69</v>
      </c>
      <c r="E217" s="7" t="s">
        <v>69</v>
      </c>
      <c r="F217" s="7">
        <v>0.91666666666666674</v>
      </c>
      <c r="G217" s="7">
        <v>8.3333333333333343E-2</v>
      </c>
    </row>
    <row r="218" spans="3:7" x14ac:dyDescent="0.25">
      <c r="C218" s="8" t="s">
        <v>446</v>
      </c>
      <c r="D218" s="7" t="s">
        <v>69</v>
      </c>
      <c r="E218" s="7" t="s">
        <v>69</v>
      </c>
      <c r="F218" s="7">
        <v>0.91666666666666674</v>
      </c>
      <c r="G218" s="7">
        <v>8.3333333333333343E-2</v>
      </c>
    </row>
    <row r="219" spans="3:7" x14ac:dyDescent="0.25">
      <c r="C219" s="8" t="s">
        <v>449</v>
      </c>
      <c r="D219" s="7" t="s">
        <v>69</v>
      </c>
      <c r="E219" s="7" t="s">
        <v>69</v>
      </c>
      <c r="F219" s="7">
        <v>1</v>
      </c>
      <c r="G219" s="7">
        <v>0</v>
      </c>
    </row>
    <row r="220" spans="3:7" x14ac:dyDescent="0.25">
      <c r="C220" s="8" t="s">
        <v>450</v>
      </c>
      <c r="D220" s="7" t="s">
        <v>69</v>
      </c>
      <c r="E220" s="7" t="s">
        <v>69</v>
      </c>
      <c r="F220" s="7">
        <v>1</v>
      </c>
      <c r="G220" s="7">
        <v>0</v>
      </c>
    </row>
    <row r="221" spans="3:7" x14ac:dyDescent="0.25">
      <c r="C221" s="8" t="s">
        <v>453</v>
      </c>
      <c r="D221" s="7" t="s">
        <v>69</v>
      </c>
      <c r="E221" s="7" t="s">
        <v>69</v>
      </c>
      <c r="F221" s="7">
        <v>1</v>
      </c>
      <c r="G221" s="7">
        <v>0</v>
      </c>
    </row>
    <row r="222" spans="3:7" x14ac:dyDescent="0.25">
      <c r="C222" s="8" t="s">
        <v>455</v>
      </c>
      <c r="D222" s="7" t="s">
        <v>69</v>
      </c>
      <c r="E222" s="7" t="s">
        <v>69</v>
      </c>
      <c r="F222" s="7">
        <v>1</v>
      </c>
      <c r="G222" s="7">
        <v>0</v>
      </c>
    </row>
    <row r="223" spans="3:7" x14ac:dyDescent="0.25">
      <c r="C223" s="8" t="s">
        <v>456</v>
      </c>
      <c r="D223" s="7" t="s">
        <v>69</v>
      </c>
      <c r="E223" s="7" t="s">
        <v>69</v>
      </c>
      <c r="F223" s="7">
        <v>1</v>
      </c>
      <c r="G223" s="7">
        <v>0</v>
      </c>
    </row>
    <row r="224" spans="3:7" x14ac:dyDescent="0.25">
      <c r="C224" s="8" t="s">
        <v>459</v>
      </c>
      <c r="D224" s="7" t="s">
        <v>69</v>
      </c>
      <c r="E224" s="7" t="s">
        <v>69</v>
      </c>
      <c r="F224" s="7">
        <v>1</v>
      </c>
      <c r="G224" s="7">
        <v>0</v>
      </c>
    </row>
    <row r="225" spans="3:7" x14ac:dyDescent="0.25">
      <c r="C225" s="8" t="s">
        <v>462</v>
      </c>
      <c r="D225" s="7" t="s">
        <v>69</v>
      </c>
      <c r="E225" s="7" t="s">
        <v>69</v>
      </c>
      <c r="F225" s="7">
        <v>1</v>
      </c>
      <c r="G225" s="7">
        <v>0</v>
      </c>
    </row>
    <row r="226" spans="3:7" x14ac:dyDescent="0.25">
      <c r="C226" s="8" t="s">
        <v>465</v>
      </c>
      <c r="D226" s="7" t="s">
        <v>69</v>
      </c>
      <c r="E226" s="7" t="s">
        <v>69</v>
      </c>
      <c r="F226" s="7">
        <v>1</v>
      </c>
      <c r="G226" s="7">
        <v>0</v>
      </c>
    </row>
    <row r="227" spans="3:7" x14ac:dyDescent="0.25">
      <c r="C227" s="8" t="s">
        <v>466</v>
      </c>
      <c r="D227" s="7" t="s">
        <v>69</v>
      </c>
      <c r="E227" s="7" t="s">
        <v>69</v>
      </c>
      <c r="F227" s="7">
        <v>1</v>
      </c>
      <c r="G227" s="7">
        <v>0</v>
      </c>
    </row>
    <row r="228" spans="3:7" x14ac:dyDescent="0.25">
      <c r="C228" s="8" t="s">
        <v>467</v>
      </c>
      <c r="D228" s="7" t="s">
        <v>69</v>
      </c>
      <c r="E228" s="7" t="s">
        <v>69</v>
      </c>
      <c r="F228" s="7">
        <v>1</v>
      </c>
      <c r="G228" s="7">
        <v>0</v>
      </c>
    </row>
    <row r="229" spans="3:7" x14ac:dyDescent="0.25">
      <c r="C229" s="8" t="s">
        <v>468</v>
      </c>
      <c r="D229" s="7" t="s">
        <v>69</v>
      </c>
      <c r="E229" s="7" t="s">
        <v>69</v>
      </c>
      <c r="F229" s="7">
        <v>1</v>
      </c>
      <c r="G229" s="7">
        <v>0</v>
      </c>
    </row>
    <row r="230" spans="3:7" x14ac:dyDescent="0.25">
      <c r="C230" s="8" t="s">
        <v>469</v>
      </c>
      <c r="D230" s="7" t="s">
        <v>69</v>
      </c>
      <c r="E230" s="7" t="s">
        <v>69</v>
      </c>
      <c r="F230" s="7">
        <v>1</v>
      </c>
      <c r="G230" s="7">
        <v>0</v>
      </c>
    </row>
    <row r="231" spans="3:7" x14ac:dyDescent="0.25">
      <c r="C231" s="8" t="s">
        <v>471</v>
      </c>
      <c r="D231" s="7" t="s">
        <v>69</v>
      </c>
      <c r="E231" s="7" t="s">
        <v>69</v>
      </c>
      <c r="F231" s="7">
        <v>1</v>
      </c>
      <c r="G231" s="7">
        <v>0</v>
      </c>
    </row>
    <row r="232" spans="3:7" x14ac:dyDescent="0.25">
      <c r="C232" s="8" t="s">
        <v>473</v>
      </c>
      <c r="D232" s="7" t="s">
        <v>69</v>
      </c>
      <c r="E232" s="7" t="s">
        <v>69</v>
      </c>
      <c r="F232" s="7">
        <v>1</v>
      </c>
      <c r="G232" s="7">
        <v>0</v>
      </c>
    </row>
    <row r="233" spans="3:7" x14ac:dyDescent="0.25">
      <c r="C233" s="8" t="s">
        <v>477</v>
      </c>
      <c r="D233" s="7" t="s">
        <v>69</v>
      </c>
      <c r="E233" s="7" t="s">
        <v>69</v>
      </c>
      <c r="F233" s="7">
        <v>1</v>
      </c>
      <c r="G233" s="7">
        <v>0</v>
      </c>
    </row>
    <row r="234" spans="3:7" x14ac:dyDescent="0.25">
      <c r="C234" s="8" t="s">
        <v>478</v>
      </c>
      <c r="D234" s="7" t="s">
        <v>69</v>
      </c>
      <c r="E234" s="7" t="s">
        <v>69</v>
      </c>
      <c r="F234" s="7">
        <v>1</v>
      </c>
      <c r="G234" s="7">
        <v>0</v>
      </c>
    </row>
    <row r="235" spans="3:7" x14ac:dyDescent="0.25">
      <c r="C235" s="8" t="s">
        <v>481</v>
      </c>
      <c r="D235" s="7" t="s">
        <v>69</v>
      </c>
      <c r="E235" s="7" t="s">
        <v>69</v>
      </c>
      <c r="F235" s="7">
        <v>1</v>
      </c>
      <c r="G235" s="7">
        <v>0</v>
      </c>
    </row>
    <row r="236" spans="3:7" x14ac:dyDescent="0.25">
      <c r="C236" s="8" t="s">
        <v>482</v>
      </c>
      <c r="D236" s="7" t="s">
        <v>69</v>
      </c>
      <c r="E236" s="7" t="s">
        <v>69</v>
      </c>
      <c r="F236" s="7">
        <v>1</v>
      </c>
      <c r="G236" s="7">
        <v>0</v>
      </c>
    </row>
    <row r="237" spans="3:7" x14ac:dyDescent="0.25">
      <c r="C237" s="8" t="s">
        <v>483</v>
      </c>
      <c r="D237" s="7" t="s">
        <v>80</v>
      </c>
      <c r="E237" s="7" t="s">
        <v>80</v>
      </c>
      <c r="F237" s="7">
        <v>0</v>
      </c>
      <c r="G237" s="7">
        <v>1</v>
      </c>
    </row>
    <row r="238" spans="3:7" x14ac:dyDescent="0.25">
      <c r="C238" s="8" t="s">
        <v>484</v>
      </c>
      <c r="D238" s="7" t="s">
        <v>69</v>
      </c>
      <c r="E238" s="7" t="s">
        <v>69</v>
      </c>
      <c r="F238" s="7">
        <v>1</v>
      </c>
      <c r="G238" s="7">
        <v>0</v>
      </c>
    </row>
    <row r="239" spans="3:7" x14ac:dyDescent="0.25">
      <c r="C239" s="8" t="s">
        <v>485</v>
      </c>
      <c r="D239" s="7" t="s">
        <v>69</v>
      </c>
      <c r="E239" s="7" t="s">
        <v>69</v>
      </c>
      <c r="F239" s="7">
        <v>0.91666666666666674</v>
      </c>
      <c r="G239" s="7">
        <v>8.3333333333333343E-2</v>
      </c>
    </row>
    <row r="240" spans="3:7" x14ac:dyDescent="0.25">
      <c r="C240" s="37" t="s">
        <v>487</v>
      </c>
      <c r="D240" s="36" t="s">
        <v>80</v>
      </c>
      <c r="E240" s="36" t="s">
        <v>69</v>
      </c>
      <c r="F240" s="36">
        <v>0.66666666666666674</v>
      </c>
      <c r="G240" s="36">
        <v>0.33333333333333337</v>
      </c>
    </row>
    <row r="241" spans="3:7" x14ac:dyDescent="0.25">
      <c r="C241" s="8" t="s">
        <v>489</v>
      </c>
      <c r="D241" s="7" t="s">
        <v>69</v>
      </c>
      <c r="E241" s="7" t="s">
        <v>69</v>
      </c>
      <c r="F241" s="7">
        <v>1</v>
      </c>
      <c r="G241" s="7">
        <v>0</v>
      </c>
    </row>
    <row r="242" spans="3:7" x14ac:dyDescent="0.25">
      <c r="C242" s="8" t="s">
        <v>496</v>
      </c>
      <c r="D242" s="7" t="s">
        <v>69</v>
      </c>
      <c r="E242" s="7" t="s">
        <v>69</v>
      </c>
      <c r="F242" s="7">
        <v>1</v>
      </c>
      <c r="G242" s="7">
        <v>0</v>
      </c>
    </row>
    <row r="243" spans="3:7" x14ac:dyDescent="0.25">
      <c r="C243" s="8" t="s">
        <v>498</v>
      </c>
      <c r="D243" s="7" t="s">
        <v>69</v>
      </c>
      <c r="E243" s="7" t="s">
        <v>69</v>
      </c>
      <c r="F243" s="7">
        <v>0.91666666666666674</v>
      </c>
      <c r="G243" s="7">
        <v>8.3333333333333343E-2</v>
      </c>
    </row>
    <row r="244" spans="3:7" x14ac:dyDescent="0.25">
      <c r="C244" s="8" t="s">
        <v>500</v>
      </c>
      <c r="D244" s="7" t="s">
        <v>69</v>
      </c>
      <c r="E244" s="7" t="s">
        <v>69</v>
      </c>
      <c r="F244" s="7">
        <v>1</v>
      </c>
      <c r="G244" s="7">
        <v>0</v>
      </c>
    </row>
    <row r="245" spans="3:7" x14ac:dyDescent="0.25">
      <c r="C245" s="8" t="s">
        <v>501</v>
      </c>
      <c r="D245" s="7" t="s">
        <v>69</v>
      </c>
      <c r="E245" s="7" t="s">
        <v>69</v>
      </c>
      <c r="F245" s="7">
        <v>0.91666666666666674</v>
      </c>
      <c r="G245" s="7">
        <v>8.3333333333333343E-2</v>
      </c>
    </row>
    <row r="246" spans="3:7" x14ac:dyDescent="0.25">
      <c r="C246" s="8" t="s">
        <v>502</v>
      </c>
      <c r="D246" s="7" t="s">
        <v>69</v>
      </c>
      <c r="E246" s="7" t="s">
        <v>69</v>
      </c>
      <c r="F246" s="7">
        <v>0.91666666666666674</v>
      </c>
      <c r="G246" s="7">
        <v>8.3333333333333343E-2</v>
      </c>
    </row>
    <row r="247" spans="3:7" x14ac:dyDescent="0.25">
      <c r="C247" s="8" t="s">
        <v>503</v>
      </c>
      <c r="D247" s="7" t="s">
        <v>69</v>
      </c>
      <c r="E247" s="7" t="s">
        <v>69</v>
      </c>
      <c r="F247" s="7">
        <v>0.91666666666666674</v>
      </c>
      <c r="G247" s="7">
        <v>8.3333333333333343E-2</v>
      </c>
    </row>
    <row r="248" spans="3:7" x14ac:dyDescent="0.25">
      <c r="C248" s="8" t="s">
        <v>505</v>
      </c>
      <c r="D248" s="7" t="s">
        <v>69</v>
      </c>
      <c r="E248" s="7" t="s">
        <v>69</v>
      </c>
      <c r="F248" s="7">
        <v>1</v>
      </c>
      <c r="G248" s="7">
        <v>0</v>
      </c>
    </row>
    <row r="249" spans="3:7" x14ac:dyDescent="0.25">
      <c r="C249" s="8" t="s">
        <v>506</v>
      </c>
      <c r="D249" s="7" t="s">
        <v>69</v>
      </c>
      <c r="E249" s="7" t="s">
        <v>69</v>
      </c>
      <c r="F249" s="7">
        <v>1</v>
      </c>
      <c r="G249" s="7">
        <v>0</v>
      </c>
    </row>
    <row r="250" spans="3:7" x14ac:dyDescent="0.25">
      <c r="C250" s="8" t="s">
        <v>510</v>
      </c>
      <c r="D250" s="7" t="s">
        <v>69</v>
      </c>
      <c r="E250" s="7" t="s">
        <v>69</v>
      </c>
      <c r="F250" s="7">
        <v>1</v>
      </c>
      <c r="G250" s="7">
        <v>0</v>
      </c>
    </row>
    <row r="251" spans="3:7" x14ac:dyDescent="0.25">
      <c r="C251" s="8" t="s">
        <v>512</v>
      </c>
      <c r="D251" s="7" t="s">
        <v>69</v>
      </c>
      <c r="E251" s="7" t="s">
        <v>69</v>
      </c>
      <c r="F251" s="7">
        <v>1</v>
      </c>
      <c r="G251" s="7">
        <v>0</v>
      </c>
    </row>
    <row r="252" spans="3:7" x14ac:dyDescent="0.25">
      <c r="C252" s="8" t="s">
        <v>513</v>
      </c>
      <c r="D252" s="7" t="s">
        <v>69</v>
      </c>
      <c r="E252" s="7" t="s">
        <v>69</v>
      </c>
      <c r="F252" s="7">
        <v>1</v>
      </c>
      <c r="G252" s="7">
        <v>0</v>
      </c>
    </row>
    <row r="253" spans="3:7" x14ac:dyDescent="0.25">
      <c r="C253" s="8" t="s">
        <v>514</v>
      </c>
      <c r="D253" s="7" t="s">
        <v>69</v>
      </c>
      <c r="E253" s="7" t="s">
        <v>69</v>
      </c>
      <c r="F253" s="7">
        <v>0.66666666666666674</v>
      </c>
      <c r="G253" s="7">
        <v>0.33333333333333337</v>
      </c>
    </row>
    <row r="254" spans="3:7" x14ac:dyDescent="0.25">
      <c r="C254" s="8" t="s">
        <v>515</v>
      </c>
      <c r="D254" s="7" t="s">
        <v>80</v>
      </c>
      <c r="E254" s="7" t="s">
        <v>80</v>
      </c>
      <c r="F254" s="7">
        <v>0</v>
      </c>
      <c r="G254" s="7">
        <v>1</v>
      </c>
    </row>
    <row r="255" spans="3:7" x14ac:dyDescent="0.25">
      <c r="C255" s="8" t="s">
        <v>517</v>
      </c>
      <c r="D255" s="7" t="s">
        <v>69</v>
      </c>
      <c r="E255" s="7" t="s">
        <v>69</v>
      </c>
      <c r="F255" s="7">
        <v>1</v>
      </c>
      <c r="G255" s="7">
        <v>0</v>
      </c>
    </row>
    <row r="256" spans="3:7" x14ac:dyDescent="0.25">
      <c r="C256" s="8" t="s">
        <v>518</v>
      </c>
      <c r="D256" s="7" t="s">
        <v>69</v>
      </c>
      <c r="E256" s="7" t="s">
        <v>69</v>
      </c>
      <c r="F256" s="7">
        <v>1</v>
      </c>
      <c r="G256" s="7">
        <v>0</v>
      </c>
    </row>
    <row r="257" spans="3:7" x14ac:dyDescent="0.25">
      <c r="C257" s="8" t="s">
        <v>520</v>
      </c>
      <c r="D257" s="7" t="s">
        <v>69</v>
      </c>
      <c r="E257" s="7" t="s">
        <v>69</v>
      </c>
      <c r="F257" s="7">
        <v>1</v>
      </c>
      <c r="G257" s="7">
        <v>0</v>
      </c>
    </row>
    <row r="258" spans="3:7" x14ac:dyDescent="0.25">
      <c r="C258" s="8" t="s">
        <v>521</v>
      </c>
      <c r="D258" s="7" t="s">
        <v>69</v>
      </c>
      <c r="E258" s="7" t="s">
        <v>69</v>
      </c>
      <c r="F258" s="7">
        <v>1</v>
      </c>
      <c r="G258" s="7">
        <v>0</v>
      </c>
    </row>
    <row r="259" spans="3:7" x14ac:dyDescent="0.25">
      <c r="C259" s="8" t="s">
        <v>522</v>
      </c>
      <c r="D259" s="7" t="s">
        <v>69</v>
      </c>
      <c r="E259" s="7" t="s">
        <v>69</v>
      </c>
      <c r="F259" s="7">
        <v>1</v>
      </c>
      <c r="G259" s="7">
        <v>0</v>
      </c>
    </row>
    <row r="260" spans="3:7" x14ac:dyDescent="0.25">
      <c r="C260" s="8" t="s">
        <v>523</v>
      </c>
      <c r="D260" s="7" t="s">
        <v>69</v>
      </c>
      <c r="E260" s="7" t="s">
        <v>69</v>
      </c>
      <c r="F260" s="7">
        <v>1</v>
      </c>
      <c r="G260" s="7">
        <v>0</v>
      </c>
    </row>
    <row r="261" spans="3:7" x14ac:dyDescent="0.25">
      <c r="C261" s="8" t="s">
        <v>524</v>
      </c>
      <c r="D261" s="7" t="s">
        <v>69</v>
      </c>
      <c r="E261" s="7" t="s">
        <v>69</v>
      </c>
      <c r="F261" s="7">
        <v>0.66666666666666674</v>
      </c>
      <c r="G261" s="7">
        <v>0.33333333333333337</v>
      </c>
    </row>
    <row r="262" spans="3:7" x14ac:dyDescent="0.25">
      <c r="C262" s="8" t="s">
        <v>531</v>
      </c>
      <c r="D262" s="7" t="s">
        <v>80</v>
      </c>
      <c r="E262" s="7" t="s">
        <v>80</v>
      </c>
      <c r="F262" s="7">
        <v>0</v>
      </c>
      <c r="G262" s="7">
        <v>1</v>
      </c>
    </row>
    <row r="263" spans="3:7" x14ac:dyDescent="0.25">
      <c r="C263" s="8" t="s">
        <v>533</v>
      </c>
      <c r="D263" s="7" t="s">
        <v>80</v>
      </c>
      <c r="E263" s="7" t="s">
        <v>80</v>
      </c>
      <c r="F263" s="7">
        <v>0</v>
      </c>
      <c r="G263" s="7">
        <v>1</v>
      </c>
    </row>
    <row r="264" spans="3:7" x14ac:dyDescent="0.25">
      <c r="C264" s="8" t="s">
        <v>534</v>
      </c>
      <c r="D264" s="7" t="s">
        <v>69</v>
      </c>
      <c r="E264" s="7" t="s">
        <v>69</v>
      </c>
      <c r="F264" s="7">
        <v>1</v>
      </c>
      <c r="G264" s="7">
        <v>0</v>
      </c>
    </row>
    <row r="265" spans="3:7" x14ac:dyDescent="0.25">
      <c r="C265" s="8" t="s">
        <v>535</v>
      </c>
      <c r="D265" s="7" t="s">
        <v>69</v>
      </c>
      <c r="E265" s="7" t="s">
        <v>69</v>
      </c>
      <c r="F265" s="7">
        <v>1</v>
      </c>
      <c r="G265" s="7">
        <v>0</v>
      </c>
    </row>
    <row r="266" spans="3:7" x14ac:dyDescent="0.25">
      <c r="C266" s="8" t="s">
        <v>543</v>
      </c>
      <c r="D266" s="7" t="s">
        <v>69</v>
      </c>
      <c r="E266" s="7" t="s">
        <v>69</v>
      </c>
      <c r="F266" s="7">
        <v>1</v>
      </c>
      <c r="G266" s="7">
        <v>0</v>
      </c>
    </row>
    <row r="267" spans="3:7" x14ac:dyDescent="0.25">
      <c r="C267" s="8" t="s">
        <v>544</v>
      </c>
      <c r="D267" s="7" t="s">
        <v>69</v>
      </c>
      <c r="E267" s="7" t="s">
        <v>69</v>
      </c>
      <c r="F267" s="7">
        <v>1</v>
      </c>
      <c r="G267" s="7">
        <v>0</v>
      </c>
    </row>
    <row r="268" spans="3:7" x14ac:dyDescent="0.25">
      <c r="C268" s="8" t="s">
        <v>546</v>
      </c>
      <c r="D268" s="7" t="s">
        <v>80</v>
      </c>
      <c r="E268" s="7" t="s">
        <v>80</v>
      </c>
      <c r="F268" s="7">
        <v>0</v>
      </c>
      <c r="G268" s="7">
        <v>1</v>
      </c>
    </row>
    <row r="269" spans="3:7" x14ac:dyDescent="0.25">
      <c r="C269" s="8" t="s">
        <v>547</v>
      </c>
      <c r="D269" s="7" t="s">
        <v>80</v>
      </c>
      <c r="E269" s="7" t="s">
        <v>80</v>
      </c>
      <c r="F269" s="7">
        <v>0</v>
      </c>
      <c r="G269" s="7">
        <v>1</v>
      </c>
    </row>
    <row r="270" spans="3:7" x14ac:dyDescent="0.25">
      <c r="C270" s="8" t="s">
        <v>548</v>
      </c>
      <c r="D270" s="7" t="s">
        <v>80</v>
      </c>
      <c r="E270" s="7" t="s">
        <v>80</v>
      </c>
      <c r="F270" s="7">
        <v>0</v>
      </c>
      <c r="G270" s="7">
        <v>1</v>
      </c>
    </row>
    <row r="271" spans="3:7" x14ac:dyDescent="0.25">
      <c r="C271" s="8" t="s">
        <v>550</v>
      </c>
      <c r="D271" s="7" t="s">
        <v>69</v>
      </c>
      <c r="E271" s="7" t="s">
        <v>69</v>
      </c>
      <c r="F271" s="7">
        <v>1</v>
      </c>
      <c r="G271" s="7">
        <v>0</v>
      </c>
    </row>
    <row r="272" spans="3:7" x14ac:dyDescent="0.25">
      <c r="C272" s="8" t="s">
        <v>79</v>
      </c>
      <c r="D272" s="7" t="s">
        <v>80</v>
      </c>
      <c r="E272" s="7" t="s">
        <v>80</v>
      </c>
      <c r="F272" s="7">
        <v>0</v>
      </c>
      <c r="G272" s="7">
        <v>1</v>
      </c>
    </row>
    <row r="273" spans="3:7" x14ac:dyDescent="0.25">
      <c r="C273" s="8" t="s">
        <v>110</v>
      </c>
      <c r="D273" s="7" t="s">
        <v>69</v>
      </c>
      <c r="E273" s="7" t="s">
        <v>69</v>
      </c>
      <c r="F273" s="7">
        <v>1</v>
      </c>
      <c r="G273" s="7">
        <v>0</v>
      </c>
    </row>
    <row r="274" spans="3:7" x14ac:dyDescent="0.25">
      <c r="C274" s="8" t="s">
        <v>140</v>
      </c>
      <c r="D274" s="7" t="s">
        <v>80</v>
      </c>
      <c r="E274" s="7" t="s">
        <v>80</v>
      </c>
      <c r="F274" s="7">
        <v>0</v>
      </c>
      <c r="G274" s="7">
        <v>1</v>
      </c>
    </row>
    <row r="275" spans="3:7" x14ac:dyDescent="0.25">
      <c r="C275" s="8" t="s">
        <v>93</v>
      </c>
      <c r="D275" s="7" t="s">
        <v>80</v>
      </c>
      <c r="E275" s="7" t="s">
        <v>80</v>
      </c>
      <c r="F275" s="7">
        <v>0</v>
      </c>
      <c r="G275" s="7">
        <v>1</v>
      </c>
    </row>
    <row r="276" spans="3:7" x14ac:dyDescent="0.25">
      <c r="C276" s="8" t="s">
        <v>214</v>
      </c>
      <c r="D276" s="7" t="s">
        <v>69</v>
      </c>
      <c r="E276" s="7" t="s">
        <v>69</v>
      </c>
      <c r="F276" s="7">
        <v>0.51851851851851849</v>
      </c>
      <c r="G276" s="7">
        <v>0.48148148148148151</v>
      </c>
    </row>
    <row r="277" spans="3:7" x14ac:dyDescent="0.25">
      <c r="C277" s="8" t="s">
        <v>460</v>
      </c>
      <c r="D277" s="7" t="s">
        <v>69</v>
      </c>
      <c r="E277" s="7" t="s">
        <v>69</v>
      </c>
      <c r="F277" s="7">
        <v>1</v>
      </c>
      <c r="G277" s="7">
        <v>0</v>
      </c>
    </row>
    <row r="278" spans="3:7" x14ac:dyDescent="0.25">
      <c r="C278" s="8" t="s">
        <v>108</v>
      </c>
      <c r="D278" s="7" t="s">
        <v>69</v>
      </c>
      <c r="E278" s="7" t="s">
        <v>69</v>
      </c>
      <c r="F278" s="7">
        <v>0.91666666666666674</v>
      </c>
      <c r="G278" s="7">
        <v>8.3333333333333343E-2</v>
      </c>
    </row>
    <row r="279" spans="3:7" x14ac:dyDescent="0.25">
      <c r="C279" s="8" t="s">
        <v>494</v>
      </c>
      <c r="D279" s="7" t="s">
        <v>69</v>
      </c>
      <c r="E279" s="7" t="s">
        <v>69</v>
      </c>
      <c r="F279" s="7">
        <v>1</v>
      </c>
      <c r="G279" s="7">
        <v>0</v>
      </c>
    </row>
    <row r="280" spans="3:7" x14ac:dyDescent="0.25">
      <c r="C280" s="8" t="s">
        <v>373</v>
      </c>
      <c r="D280" s="7" t="s">
        <v>69</v>
      </c>
      <c r="E280" s="7" t="s">
        <v>69</v>
      </c>
      <c r="F280" s="7">
        <v>1</v>
      </c>
      <c r="G280" s="7">
        <v>0</v>
      </c>
    </row>
    <row r="281" spans="3:7" x14ac:dyDescent="0.25">
      <c r="C281" s="8" t="s">
        <v>237</v>
      </c>
      <c r="D281" s="7" t="s">
        <v>80</v>
      </c>
      <c r="E281" s="7" t="s">
        <v>80</v>
      </c>
      <c r="F281" s="7">
        <v>0</v>
      </c>
      <c r="G281" s="7">
        <v>1</v>
      </c>
    </row>
    <row r="282" spans="3:7" x14ac:dyDescent="0.25">
      <c r="C282" s="8" t="s">
        <v>290</v>
      </c>
      <c r="D282" s="7" t="s">
        <v>80</v>
      </c>
      <c r="E282" s="7" t="s">
        <v>80</v>
      </c>
      <c r="F282" s="7">
        <v>0</v>
      </c>
      <c r="G282" s="7">
        <v>1</v>
      </c>
    </row>
    <row r="283" spans="3:7" x14ac:dyDescent="0.25">
      <c r="C283" s="8" t="s">
        <v>199</v>
      </c>
      <c r="D283" s="7" t="s">
        <v>80</v>
      </c>
      <c r="E283" s="7" t="s">
        <v>80</v>
      </c>
      <c r="F283" s="7">
        <v>0.13043478260869565</v>
      </c>
      <c r="G283" s="7">
        <v>0.86956521739130443</v>
      </c>
    </row>
    <row r="284" spans="3:7" x14ac:dyDescent="0.25">
      <c r="C284" s="8" t="s">
        <v>314</v>
      </c>
      <c r="D284" s="7" t="s">
        <v>69</v>
      </c>
      <c r="E284" s="7" t="s">
        <v>69</v>
      </c>
      <c r="F284" s="7">
        <v>1</v>
      </c>
      <c r="G284" s="7">
        <v>0</v>
      </c>
    </row>
    <row r="285" spans="3:7" x14ac:dyDescent="0.25">
      <c r="C285" s="8" t="s">
        <v>264</v>
      </c>
      <c r="D285" s="7" t="s">
        <v>80</v>
      </c>
      <c r="E285" s="7" t="s">
        <v>80</v>
      </c>
      <c r="F285" s="7">
        <v>0</v>
      </c>
      <c r="G285" s="7">
        <v>1</v>
      </c>
    </row>
    <row r="286" spans="3:7" x14ac:dyDescent="0.25">
      <c r="C286" s="8" t="s">
        <v>537</v>
      </c>
      <c r="D286" s="7" t="s">
        <v>69</v>
      </c>
      <c r="E286" s="7" t="s">
        <v>69</v>
      </c>
      <c r="F286" s="7">
        <v>0.91666666666666674</v>
      </c>
      <c r="G286" s="7">
        <v>8.3333333333333343E-2</v>
      </c>
    </row>
    <row r="287" spans="3:7" x14ac:dyDescent="0.25">
      <c r="C287" s="8" t="s">
        <v>176</v>
      </c>
      <c r="D287" s="7" t="s">
        <v>69</v>
      </c>
      <c r="E287" s="7" t="s">
        <v>69</v>
      </c>
      <c r="F287" s="7">
        <v>0.51851851851851849</v>
      </c>
      <c r="G287" s="7">
        <v>0.48148148148148151</v>
      </c>
    </row>
    <row r="288" spans="3:7" x14ac:dyDescent="0.25">
      <c r="C288" s="8" t="s">
        <v>504</v>
      </c>
      <c r="D288" s="7" t="s">
        <v>69</v>
      </c>
      <c r="E288" s="7" t="s">
        <v>69</v>
      </c>
      <c r="F288" s="7">
        <v>1</v>
      </c>
      <c r="G288" s="7">
        <v>0</v>
      </c>
    </row>
    <row r="289" spans="3:7" x14ac:dyDescent="0.25">
      <c r="C289" s="8" t="s">
        <v>283</v>
      </c>
      <c r="D289" s="7" t="s">
        <v>80</v>
      </c>
      <c r="E289" s="7" t="s">
        <v>80</v>
      </c>
      <c r="F289" s="7">
        <v>0.13043478260869565</v>
      </c>
      <c r="G289" s="7">
        <v>0.86956521739130443</v>
      </c>
    </row>
    <row r="290" spans="3:7" x14ac:dyDescent="0.25">
      <c r="C290" s="8" t="s">
        <v>287</v>
      </c>
      <c r="D290" s="7" t="s">
        <v>69</v>
      </c>
      <c r="E290" s="7" t="s">
        <v>69</v>
      </c>
      <c r="F290" s="7">
        <v>1</v>
      </c>
      <c r="G290" s="7">
        <v>0</v>
      </c>
    </row>
    <row r="291" spans="3:7" x14ac:dyDescent="0.25">
      <c r="C291" s="8" t="s">
        <v>227</v>
      </c>
      <c r="D291" s="7" t="s">
        <v>80</v>
      </c>
      <c r="E291" s="7" t="s">
        <v>80</v>
      </c>
      <c r="F291" s="7">
        <v>0.5</v>
      </c>
      <c r="G291" s="7">
        <v>0.5</v>
      </c>
    </row>
    <row r="292" spans="3:7" x14ac:dyDescent="0.25">
      <c r="C292" s="8" t="s">
        <v>399</v>
      </c>
      <c r="D292" s="7" t="s">
        <v>69</v>
      </c>
      <c r="E292" s="7" t="s">
        <v>69</v>
      </c>
      <c r="F292" s="7">
        <v>0.51851851851851849</v>
      </c>
      <c r="G292" s="7">
        <v>0.48148148148148151</v>
      </c>
    </row>
    <row r="293" spans="3:7" x14ac:dyDescent="0.25">
      <c r="C293" s="8" t="s">
        <v>439</v>
      </c>
      <c r="D293" s="7" t="s">
        <v>69</v>
      </c>
      <c r="E293" s="7" t="s">
        <v>69</v>
      </c>
      <c r="F293" s="7">
        <v>1</v>
      </c>
      <c r="G293" s="7">
        <v>0</v>
      </c>
    </row>
    <row r="294" spans="3:7" x14ac:dyDescent="0.25">
      <c r="C294" s="8" t="s">
        <v>174</v>
      </c>
      <c r="D294" s="7" t="s">
        <v>69</v>
      </c>
      <c r="E294" s="7" t="s">
        <v>69</v>
      </c>
      <c r="F294" s="7">
        <v>1</v>
      </c>
      <c r="G294" s="7">
        <v>0</v>
      </c>
    </row>
    <row r="295" spans="3:7" x14ac:dyDescent="0.25">
      <c r="C295" s="8" t="s">
        <v>507</v>
      </c>
      <c r="D295" s="7" t="s">
        <v>69</v>
      </c>
      <c r="E295" s="7" t="s">
        <v>69</v>
      </c>
      <c r="F295" s="7">
        <v>1</v>
      </c>
      <c r="G295" s="7">
        <v>0</v>
      </c>
    </row>
    <row r="296" spans="3:7" x14ac:dyDescent="0.25">
      <c r="C296" s="8" t="s">
        <v>406</v>
      </c>
      <c r="D296" s="7" t="s">
        <v>80</v>
      </c>
      <c r="E296" s="7" t="s">
        <v>80</v>
      </c>
      <c r="F296" s="7">
        <v>0</v>
      </c>
      <c r="G296" s="7">
        <v>1</v>
      </c>
    </row>
    <row r="297" spans="3:7" x14ac:dyDescent="0.25">
      <c r="C297" s="8" t="s">
        <v>516</v>
      </c>
      <c r="D297" s="7" t="s">
        <v>69</v>
      </c>
      <c r="E297" s="7" t="s">
        <v>69</v>
      </c>
      <c r="F297" s="7">
        <v>0.91666666666666674</v>
      </c>
      <c r="G297" s="7">
        <v>8.3333333333333343E-2</v>
      </c>
    </row>
    <row r="298" spans="3:7" x14ac:dyDescent="0.25">
      <c r="C298" s="8" t="s">
        <v>429</v>
      </c>
      <c r="D298" s="7" t="s">
        <v>69</v>
      </c>
      <c r="E298" s="7" t="s">
        <v>69</v>
      </c>
      <c r="F298" s="7">
        <v>1</v>
      </c>
      <c r="G298" s="7">
        <v>0</v>
      </c>
    </row>
    <row r="299" spans="3:7" x14ac:dyDescent="0.25">
      <c r="C299" s="8" t="s">
        <v>457</v>
      </c>
      <c r="D299" s="7" t="s">
        <v>69</v>
      </c>
      <c r="E299" s="7" t="s">
        <v>69</v>
      </c>
      <c r="F299" s="7">
        <v>1</v>
      </c>
      <c r="G299" s="7">
        <v>0</v>
      </c>
    </row>
    <row r="300" spans="3:7" x14ac:dyDescent="0.25">
      <c r="C300" s="8" t="s">
        <v>472</v>
      </c>
      <c r="D300" s="7" t="s">
        <v>69</v>
      </c>
      <c r="E300" s="7" t="s">
        <v>69</v>
      </c>
      <c r="F300" s="7">
        <v>1</v>
      </c>
      <c r="G300" s="7">
        <v>0</v>
      </c>
    </row>
    <row r="301" spans="3:7" x14ac:dyDescent="0.25">
      <c r="C301" s="8" t="s">
        <v>139</v>
      </c>
      <c r="D301" s="7" t="s">
        <v>80</v>
      </c>
      <c r="E301" s="7" t="s">
        <v>80</v>
      </c>
      <c r="F301" s="7">
        <v>0.16666666666666666</v>
      </c>
      <c r="G301" s="7">
        <v>0.83333333333333326</v>
      </c>
    </row>
    <row r="302" spans="3:7" x14ac:dyDescent="0.25">
      <c r="C302" s="8" t="s">
        <v>364</v>
      </c>
      <c r="D302" s="7" t="s">
        <v>69</v>
      </c>
      <c r="E302" s="7" t="s">
        <v>69</v>
      </c>
      <c r="F302" s="7">
        <v>0.51851851851851849</v>
      </c>
      <c r="G302" s="7">
        <v>0.48148148148148151</v>
      </c>
    </row>
    <row r="303" spans="3:7" x14ac:dyDescent="0.25">
      <c r="C303" s="8" t="s">
        <v>293</v>
      </c>
      <c r="D303" s="7" t="s">
        <v>80</v>
      </c>
      <c r="E303" s="7" t="s">
        <v>80</v>
      </c>
      <c r="F303" s="7">
        <v>0</v>
      </c>
      <c r="G303" s="7">
        <v>1</v>
      </c>
    </row>
    <row r="304" spans="3:7" x14ac:dyDescent="0.25">
      <c r="C304" s="8" t="s">
        <v>461</v>
      </c>
      <c r="D304" s="7" t="s">
        <v>69</v>
      </c>
      <c r="E304" s="7" t="s">
        <v>69</v>
      </c>
      <c r="F304" s="7">
        <v>1</v>
      </c>
      <c r="G304" s="7">
        <v>0</v>
      </c>
    </row>
    <row r="305" spans="3:7" x14ac:dyDescent="0.25">
      <c r="C305" s="37" t="s">
        <v>119</v>
      </c>
      <c r="D305" s="36" t="s">
        <v>69</v>
      </c>
      <c r="E305" s="36" t="s">
        <v>80</v>
      </c>
      <c r="F305" s="36">
        <v>0.37499999999999994</v>
      </c>
      <c r="G305" s="36">
        <v>0.625</v>
      </c>
    </row>
    <row r="306" spans="3:7" x14ac:dyDescent="0.25">
      <c r="C306" s="8" t="s">
        <v>321</v>
      </c>
      <c r="D306" s="7" t="s">
        <v>80</v>
      </c>
      <c r="E306" s="7" t="s">
        <v>80</v>
      </c>
      <c r="F306" s="7">
        <v>0</v>
      </c>
      <c r="G306" s="7">
        <v>1</v>
      </c>
    </row>
    <row r="307" spans="3:7" x14ac:dyDescent="0.25">
      <c r="C307" s="8" t="s">
        <v>355</v>
      </c>
      <c r="D307" s="7" t="s">
        <v>80</v>
      </c>
      <c r="E307" s="7" t="s">
        <v>80</v>
      </c>
      <c r="F307" s="7">
        <v>0.13043478260869565</v>
      </c>
      <c r="G307" s="7">
        <v>0.86956521739130443</v>
      </c>
    </row>
    <row r="308" spans="3:7" x14ac:dyDescent="0.25">
      <c r="C308" s="8" t="s">
        <v>186</v>
      </c>
      <c r="D308" s="7" t="s">
        <v>80</v>
      </c>
      <c r="E308" s="7" t="s">
        <v>80</v>
      </c>
      <c r="F308" s="7">
        <v>0.5</v>
      </c>
      <c r="G308" s="7">
        <v>0.5</v>
      </c>
    </row>
    <row r="309" spans="3:7" x14ac:dyDescent="0.25">
      <c r="C309" s="8" t="s">
        <v>124</v>
      </c>
      <c r="D309" s="7" t="s">
        <v>80</v>
      </c>
      <c r="E309" s="7" t="s">
        <v>80</v>
      </c>
      <c r="F309" s="7">
        <v>0</v>
      </c>
      <c r="G309" s="7">
        <v>1</v>
      </c>
    </row>
    <row r="310" spans="3:7" x14ac:dyDescent="0.25">
      <c r="C310" s="8" t="s">
        <v>326</v>
      </c>
      <c r="D310" s="7" t="s">
        <v>80</v>
      </c>
      <c r="E310" s="7" t="s">
        <v>80</v>
      </c>
      <c r="F310" s="7">
        <v>0.13043478260869565</v>
      </c>
      <c r="G310" s="7">
        <v>0.86956521739130443</v>
      </c>
    </row>
    <row r="311" spans="3:7" x14ac:dyDescent="0.25">
      <c r="C311" s="8" t="s">
        <v>329</v>
      </c>
      <c r="D311" s="7" t="s">
        <v>80</v>
      </c>
      <c r="E311" s="7" t="s">
        <v>80</v>
      </c>
      <c r="F311" s="7">
        <v>0</v>
      </c>
      <c r="G311" s="7">
        <v>1</v>
      </c>
    </row>
    <row r="312" spans="3:7" x14ac:dyDescent="0.25">
      <c r="C312" s="8" t="s">
        <v>511</v>
      </c>
      <c r="D312" s="7" t="s">
        <v>69</v>
      </c>
      <c r="E312" s="7" t="s">
        <v>69</v>
      </c>
      <c r="F312" s="7">
        <v>1</v>
      </c>
      <c r="G312" s="7">
        <v>0</v>
      </c>
    </row>
    <row r="313" spans="3:7" x14ac:dyDescent="0.25">
      <c r="C313" s="8" t="s">
        <v>490</v>
      </c>
      <c r="D313" s="7" t="s">
        <v>69</v>
      </c>
      <c r="E313" s="7" t="s">
        <v>69</v>
      </c>
      <c r="F313" s="7">
        <v>1</v>
      </c>
      <c r="G313" s="7">
        <v>0</v>
      </c>
    </row>
    <row r="314" spans="3:7" x14ac:dyDescent="0.25">
      <c r="C314" s="37" t="s">
        <v>146</v>
      </c>
      <c r="D314" s="36" t="s">
        <v>69</v>
      </c>
      <c r="E314" s="36" t="s">
        <v>80</v>
      </c>
      <c r="F314" s="36">
        <v>0.5</v>
      </c>
      <c r="G314" s="36">
        <v>0.5</v>
      </c>
    </row>
    <row r="315" spans="3:7" x14ac:dyDescent="0.25">
      <c r="C315" s="37" t="s">
        <v>122</v>
      </c>
      <c r="D315" s="36" t="s">
        <v>69</v>
      </c>
      <c r="E315" s="36" t="s">
        <v>80</v>
      </c>
      <c r="F315" s="36">
        <v>0.37499999999999994</v>
      </c>
      <c r="G315" s="36">
        <v>0.625</v>
      </c>
    </row>
    <row r="316" spans="3:7" x14ac:dyDescent="0.25">
      <c r="C316" s="8" t="s">
        <v>194</v>
      </c>
      <c r="D316" s="7" t="s">
        <v>80</v>
      </c>
      <c r="E316" s="7" t="s">
        <v>80</v>
      </c>
      <c r="F316" s="7">
        <v>0</v>
      </c>
      <c r="G316" s="7">
        <v>1</v>
      </c>
    </row>
    <row r="317" spans="3:7" x14ac:dyDescent="0.25">
      <c r="C317" s="8" t="s">
        <v>545</v>
      </c>
      <c r="D317" s="7" t="s">
        <v>80</v>
      </c>
      <c r="E317" s="7" t="s">
        <v>80</v>
      </c>
      <c r="F317" s="7">
        <v>0</v>
      </c>
      <c r="G317" s="7">
        <v>1</v>
      </c>
    </row>
    <row r="318" spans="3:7" x14ac:dyDescent="0.25">
      <c r="C318" s="8" t="s">
        <v>277</v>
      </c>
      <c r="D318" s="7" t="s">
        <v>80</v>
      </c>
      <c r="E318" s="7" t="s">
        <v>80</v>
      </c>
      <c r="F318" s="7">
        <v>0.16666666666666666</v>
      </c>
      <c r="G318" s="7">
        <v>0.83333333333333326</v>
      </c>
    </row>
    <row r="319" spans="3:7" x14ac:dyDescent="0.25">
      <c r="C319" s="37" t="s">
        <v>223</v>
      </c>
      <c r="D319" s="36" t="s">
        <v>80</v>
      </c>
      <c r="E319" s="36" t="s">
        <v>69</v>
      </c>
      <c r="F319" s="36">
        <v>0.51851851851851849</v>
      </c>
      <c r="G319" s="36">
        <v>0.48148148148148151</v>
      </c>
    </row>
    <row r="320" spans="3:7" x14ac:dyDescent="0.25">
      <c r="C320" s="8" t="s">
        <v>291</v>
      </c>
      <c r="D320" s="7" t="s">
        <v>80</v>
      </c>
      <c r="E320" s="7" t="s">
        <v>80</v>
      </c>
      <c r="F320" s="7">
        <v>0</v>
      </c>
      <c r="G320" s="7">
        <v>1</v>
      </c>
    </row>
    <row r="321" spans="3:7" x14ac:dyDescent="0.25">
      <c r="C321" s="8" t="s">
        <v>495</v>
      </c>
      <c r="D321" s="7" t="s">
        <v>69</v>
      </c>
      <c r="E321" s="7" t="s">
        <v>69</v>
      </c>
      <c r="F321" s="7">
        <v>1</v>
      </c>
      <c r="G321" s="7">
        <v>0</v>
      </c>
    </row>
    <row r="322" spans="3:7" x14ac:dyDescent="0.25">
      <c r="C322" s="8" t="s">
        <v>541</v>
      </c>
      <c r="D322" s="7" t="s">
        <v>69</v>
      </c>
      <c r="E322" s="7" t="s">
        <v>69</v>
      </c>
      <c r="F322" s="7">
        <v>1</v>
      </c>
      <c r="G322" s="7">
        <v>0</v>
      </c>
    </row>
    <row r="323" spans="3:7" x14ac:dyDescent="0.25">
      <c r="C323" s="8" t="s">
        <v>70</v>
      </c>
      <c r="D323" s="7" t="s">
        <v>69</v>
      </c>
      <c r="E323" s="7" t="s">
        <v>69</v>
      </c>
      <c r="F323" s="7">
        <v>1</v>
      </c>
      <c r="G323" s="7">
        <v>0</v>
      </c>
    </row>
    <row r="324" spans="3:7" x14ac:dyDescent="0.25">
      <c r="C324" s="8" t="s">
        <v>253</v>
      </c>
      <c r="D324" s="7" t="s">
        <v>80</v>
      </c>
      <c r="E324" s="7" t="s">
        <v>80</v>
      </c>
      <c r="F324" s="7">
        <v>0</v>
      </c>
      <c r="G324" s="7">
        <v>1</v>
      </c>
    </row>
    <row r="325" spans="3:7" x14ac:dyDescent="0.25">
      <c r="C325" s="8" t="s">
        <v>305</v>
      </c>
      <c r="D325" s="7" t="s">
        <v>80</v>
      </c>
      <c r="E325" s="7" t="s">
        <v>80</v>
      </c>
      <c r="F325" s="7">
        <v>0.16666666666666666</v>
      </c>
      <c r="G325" s="7">
        <v>0.83333333333333326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 xr:uid="{FA407760-8190-4EA7-B420-20323FA4F9BA}"/>
    <hyperlink ref="D4" location="'CT_FullTree1'!$B$10:$B$10" display="Fully Grown Tree Rules (Using Training Data)" xr:uid="{E31CDB4B-9E53-4499-841F-07AE95B87237}"/>
    <hyperlink ref="F4" location="'CT_MinErrorTree'!$B$10:$B$10" display="Min Error Tree Rules (Using Validation Data)" xr:uid="{99CDA9D4-AF0D-4327-BF19-027A9380F875}"/>
    <hyperlink ref="H4" location="'CT_Output1'!$B$10:$B$10" display="Inputs" xr:uid="{2932C923-D4EF-49E2-B208-264FF29176A4}"/>
    <hyperlink ref="J4" location="'CT_Stored'!$B$10:$B$10" display="PMML Model" xr:uid="{18C5BDFB-A835-4C5C-B706-B9C8429AD150}"/>
    <hyperlink ref="B5" location="'CT_TrainingScore1'!$B$10:$B$10" display="Training: Classification Summary" xr:uid="{CE6FA758-1AC9-4FF4-8B23-4C9A8BEEFEE2}"/>
    <hyperlink ref="D5" location="'CT_TrainingScore1'!$B$34:$B$34" display="Training: Classification Details" xr:uid="{7C906295-CCD0-4A30-8F04-43E627319C6F}"/>
    <hyperlink ref="F5" location="'CT_ValidationScore'!$B$10:$B$10" display="Validation: Classification Summary" xr:uid="{15386855-968F-4F4E-B9F1-8CCCA0446A34}"/>
    <hyperlink ref="H5" location="'CT_ValidationScore'!$B$34:$B$34" display="Validation: Classification Details" xr:uid="{BD95C08F-6544-4A22-906C-6D1D2827626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C3C6-54D8-4F69-9C57-194E36F89284}">
  <dimension ref="B1:Q228"/>
  <sheetViews>
    <sheetView showGridLines="0" topLeftCell="A4" workbookViewId="0"/>
  </sheetViews>
  <sheetFormatPr defaultRowHeight="15" x14ac:dyDescent="0.25"/>
  <cols>
    <col min="3" max="3" width="18.5703125" bestFit="1" customWidth="1"/>
    <col min="4" max="4" width="10.5703125" customWidth="1"/>
    <col min="5" max="5" width="20.7109375" customWidth="1"/>
    <col min="6" max="6" width="14.7109375" customWidth="1"/>
    <col min="7" max="7" width="15.28515625" customWidth="1"/>
    <col min="14" max="14" width="15.5703125" bestFit="1" customWidth="1"/>
  </cols>
  <sheetData>
    <row r="1" spans="2:17" ht="18.75" x14ac:dyDescent="0.3">
      <c r="B1" s="5" t="s">
        <v>1228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996</v>
      </c>
    </row>
    <row r="12" spans="2:17" ht="15.75" x14ac:dyDescent="0.25">
      <c r="C12" s="38" t="s">
        <v>972</v>
      </c>
      <c r="D12" s="39"/>
      <c r="E12" s="40"/>
    </row>
    <row r="13" spans="2:17" x14ac:dyDescent="0.25">
      <c r="C13" s="8" t="s">
        <v>973</v>
      </c>
      <c r="D13" s="4" t="s">
        <v>69</v>
      </c>
      <c r="E13" s="4" t="s">
        <v>80</v>
      </c>
    </row>
    <row r="14" spans="2:17" x14ac:dyDescent="0.25">
      <c r="C14" s="8" t="s">
        <v>69</v>
      </c>
      <c r="D14" s="7">
        <v>63</v>
      </c>
      <c r="E14" s="7">
        <v>47</v>
      </c>
    </row>
    <row r="15" spans="2:17" x14ac:dyDescent="0.25">
      <c r="C15" s="8" t="s">
        <v>80</v>
      </c>
      <c r="D15" s="7">
        <v>30</v>
      </c>
      <c r="E15" s="7">
        <v>52</v>
      </c>
    </row>
    <row r="17" spans="3:6" ht="15.75" x14ac:dyDescent="0.25">
      <c r="C17" s="38" t="s">
        <v>974</v>
      </c>
      <c r="D17" s="39"/>
      <c r="E17" s="39"/>
      <c r="F17" s="40"/>
    </row>
    <row r="18" spans="3:6" x14ac:dyDescent="0.25">
      <c r="C18" t="s">
        <v>975</v>
      </c>
      <c r="D18" t="s">
        <v>606</v>
      </c>
      <c r="E18" t="s">
        <v>976</v>
      </c>
      <c r="F18" t="s">
        <v>977</v>
      </c>
    </row>
    <row r="19" spans="3:6" x14ac:dyDescent="0.25">
      <c r="C19" s="8" t="s">
        <v>69</v>
      </c>
      <c r="D19">
        <f>SUM($D$14:$E$14)</f>
        <v>110</v>
      </c>
      <c r="E19">
        <f>SUM($D$14:$E$14) - $D$14</f>
        <v>47</v>
      </c>
      <c r="F19">
        <f>IF($D$19=0,"Undefined",$E$19*100 / $D$19)</f>
        <v>42.727272727272727</v>
      </c>
    </row>
    <row r="20" spans="3:6" x14ac:dyDescent="0.25">
      <c r="C20" s="8" t="s">
        <v>80</v>
      </c>
      <c r="D20">
        <f>SUM($D$15:$E$15)</f>
        <v>82</v>
      </c>
      <c r="E20">
        <f>SUM($D$15:$E$15) - $E$15</f>
        <v>30</v>
      </c>
      <c r="F20">
        <f>IF($D$20=0,"Undefined",$E$20*100 / $D$20)</f>
        <v>36.585365853658537</v>
      </c>
    </row>
    <row r="21" spans="3:6" x14ac:dyDescent="0.25">
      <c r="C21" s="8" t="s">
        <v>978</v>
      </c>
      <c r="D21">
        <f>SUM($D$19:$D$20)</f>
        <v>192</v>
      </c>
      <c r="E21">
        <f>SUM($E$19:$E$20)</f>
        <v>77</v>
      </c>
      <c r="F21">
        <f>IF($D$21=0,"Undefined",$E$21*100 / $D$21)</f>
        <v>40.104166666666664</v>
      </c>
    </row>
    <row r="23" spans="3:6" ht="15.75" x14ac:dyDescent="0.25">
      <c r="C23" s="38" t="s">
        <v>979</v>
      </c>
      <c r="D23" s="40"/>
    </row>
    <row r="24" spans="3:6" x14ac:dyDescent="0.25">
      <c r="C24" t="s">
        <v>607</v>
      </c>
      <c r="D24" t="s">
        <v>608</v>
      </c>
    </row>
    <row r="25" spans="3:6" x14ac:dyDescent="0.25">
      <c r="C25" t="s">
        <v>980</v>
      </c>
      <c r="D25">
        <v>115</v>
      </c>
    </row>
    <row r="26" spans="3:6" x14ac:dyDescent="0.25">
      <c r="C26" t="s">
        <v>981</v>
      </c>
      <c r="D26">
        <v>59.895833333333336</v>
      </c>
    </row>
    <row r="27" spans="3:6" x14ac:dyDescent="0.25">
      <c r="C27" t="s">
        <v>982</v>
      </c>
      <c r="D27">
        <v>0.57272727272727275</v>
      </c>
    </row>
    <row r="28" spans="3:6" x14ac:dyDescent="0.25">
      <c r="C28" t="s">
        <v>983</v>
      </c>
      <c r="D28">
        <v>0.63414634146341464</v>
      </c>
    </row>
    <row r="29" spans="3:6" x14ac:dyDescent="0.25">
      <c r="C29" t="s">
        <v>984</v>
      </c>
      <c r="D29">
        <v>0.5252525252525253</v>
      </c>
    </row>
    <row r="30" spans="3:6" x14ac:dyDescent="0.25">
      <c r="C30" t="s">
        <v>985</v>
      </c>
      <c r="D30">
        <v>0.57458563535911611</v>
      </c>
    </row>
    <row r="31" spans="3:6" x14ac:dyDescent="0.25">
      <c r="C31" t="s">
        <v>986</v>
      </c>
      <c r="D31" t="s">
        <v>80</v>
      </c>
    </row>
    <row r="32" spans="3:6" x14ac:dyDescent="0.25">
      <c r="C32" t="s">
        <v>987</v>
      </c>
      <c r="D32">
        <v>0.5</v>
      </c>
    </row>
    <row r="34" spans="2:7" ht="18.75" x14ac:dyDescent="0.3">
      <c r="B34" s="6" t="s">
        <v>997</v>
      </c>
    </row>
    <row r="36" spans="2:7" x14ac:dyDescent="0.25">
      <c r="C36" s="8" t="s">
        <v>66</v>
      </c>
      <c r="D36" s="4" t="s">
        <v>560</v>
      </c>
      <c r="E36" s="4" t="s">
        <v>988</v>
      </c>
      <c r="F36" s="4" t="s">
        <v>989</v>
      </c>
      <c r="G36" s="4" t="s">
        <v>990</v>
      </c>
    </row>
    <row r="37" spans="2:7" x14ac:dyDescent="0.25">
      <c r="C37" s="8" t="s">
        <v>298</v>
      </c>
      <c r="D37" s="7" t="s">
        <v>80</v>
      </c>
      <c r="E37" s="7" t="s">
        <v>80</v>
      </c>
      <c r="F37" s="7">
        <v>0.5</v>
      </c>
      <c r="G37" s="7">
        <v>0.5</v>
      </c>
    </row>
    <row r="38" spans="2:7" x14ac:dyDescent="0.25">
      <c r="C38" s="8" t="s">
        <v>173</v>
      </c>
      <c r="D38" s="7" t="s">
        <v>80</v>
      </c>
      <c r="E38" s="7" t="s">
        <v>80</v>
      </c>
      <c r="F38" s="7">
        <v>0.16666666666666666</v>
      </c>
      <c r="G38" s="7">
        <v>0.83333333333333326</v>
      </c>
    </row>
    <row r="39" spans="2:7" x14ac:dyDescent="0.25">
      <c r="C39" s="37" t="s">
        <v>232</v>
      </c>
      <c r="D39" s="36" t="s">
        <v>69</v>
      </c>
      <c r="E39" s="36" t="s">
        <v>80</v>
      </c>
      <c r="F39" s="36">
        <v>0.5</v>
      </c>
      <c r="G39" s="36">
        <v>0.5</v>
      </c>
    </row>
    <row r="40" spans="2:7" x14ac:dyDescent="0.25">
      <c r="C40" s="37" t="s">
        <v>480</v>
      </c>
      <c r="D40" s="36" t="s">
        <v>80</v>
      </c>
      <c r="E40" s="36" t="s">
        <v>69</v>
      </c>
      <c r="F40" s="36">
        <v>1</v>
      </c>
      <c r="G40" s="36">
        <v>0</v>
      </c>
    </row>
    <row r="41" spans="2:7" x14ac:dyDescent="0.25">
      <c r="C41" s="37" t="s">
        <v>529</v>
      </c>
      <c r="D41" s="36" t="s">
        <v>69</v>
      </c>
      <c r="E41" s="36" t="s">
        <v>80</v>
      </c>
      <c r="F41" s="36">
        <v>0</v>
      </c>
      <c r="G41" s="36">
        <v>1</v>
      </c>
    </row>
    <row r="42" spans="2:7" x14ac:dyDescent="0.25">
      <c r="C42" s="37" t="s">
        <v>359</v>
      </c>
      <c r="D42" s="36" t="s">
        <v>80</v>
      </c>
      <c r="E42" s="36" t="s">
        <v>69</v>
      </c>
      <c r="F42" s="36">
        <v>0.51851851851851849</v>
      </c>
      <c r="G42" s="36">
        <v>0.48148148148148151</v>
      </c>
    </row>
    <row r="43" spans="2:7" x14ac:dyDescent="0.25">
      <c r="C43" s="8" t="s">
        <v>276</v>
      </c>
      <c r="D43" s="7" t="s">
        <v>69</v>
      </c>
      <c r="E43" s="7" t="s">
        <v>69</v>
      </c>
      <c r="F43" s="7">
        <v>1</v>
      </c>
      <c r="G43" s="7">
        <v>0</v>
      </c>
    </row>
    <row r="44" spans="2:7" x14ac:dyDescent="0.25">
      <c r="C44" s="37" t="s">
        <v>397</v>
      </c>
      <c r="D44" s="36" t="s">
        <v>80</v>
      </c>
      <c r="E44" s="36" t="s">
        <v>69</v>
      </c>
      <c r="F44" s="36">
        <v>0.51851851851851849</v>
      </c>
      <c r="G44" s="36">
        <v>0.48148148148148151</v>
      </c>
    </row>
    <row r="45" spans="2:7" x14ac:dyDescent="0.25">
      <c r="C45" s="8" t="s">
        <v>419</v>
      </c>
      <c r="D45" s="7" t="s">
        <v>80</v>
      </c>
      <c r="E45" s="7" t="s">
        <v>80</v>
      </c>
      <c r="F45" s="7">
        <v>0.5</v>
      </c>
      <c r="G45" s="7">
        <v>0.5</v>
      </c>
    </row>
    <row r="46" spans="2:7" x14ac:dyDescent="0.25">
      <c r="C46" s="8" t="s">
        <v>539</v>
      </c>
      <c r="D46" s="7" t="s">
        <v>69</v>
      </c>
      <c r="E46" s="7" t="s">
        <v>69</v>
      </c>
      <c r="F46" s="7">
        <v>1</v>
      </c>
      <c r="G46" s="7">
        <v>0</v>
      </c>
    </row>
    <row r="47" spans="2:7" x14ac:dyDescent="0.25">
      <c r="C47" s="8" t="s">
        <v>526</v>
      </c>
      <c r="D47" s="7" t="s">
        <v>69</v>
      </c>
      <c r="E47" s="7" t="s">
        <v>69</v>
      </c>
      <c r="F47" s="7">
        <v>0.66666666666666674</v>
      </c>
      <c r="G47" s="7">
        <v>0.33333333333333337</v>
      </c>
    </row>
    <row r="48" spans="2:7" x14ac:dyDescent="0.25">
      <c r="C48" s="37" t="s">
        <v>195</v>
      </c>
      <c r="D48" s="36" t="s">
        <v>69</v>
      </c>
      <c r="E48" s="36" t="s">
        <v>80</v>
      </c>
      <c r="F48" s="36">
        <v>0</v>
      </c>
      <c r="G48" s="36">
        <v>1</v>
      </c>
    </row>
    <row r="49" spans="3:7" x14ac:dyDescent="0.25">
      <c r="C49" s="37" t="s">
        <v>454</v>
      </c>
      <c r="D49" s="36" t="s">
        <v>80</v>
      </c>
      <c r="E49" s="36" t="s">
        <v>69</v>
      </c>
      <c r="F49" s="36">
        <v>1</v>
      </c>
      <c r="G49" s="36">
        <v>0</v>
      </c>
    </row>
    <row r="50" spans="3:7" x14ac:dyDescent="0.25">
      <c r="C50" s="8" t="s">
        <v>297</v>
      </c>
      <c r="D50" s="7" t="s">
        <v>80</v>
      </c>
      <c r="E50" s="7" t="s">
        <v>80</v>
      </c>
      <c r="F50" s="7">
        <v>0</v>
      </c>
      <c r="G50" s="7">
        <v>1</v>
      </c>
    </row>
    <row r="51" spans="3:7" x14ac:dyDescent="0.25">
      <c r="C51" s="8" t="s">
        <v>416</v>
      </c>
      <c r="D51" s="7" t="s">
        <v>80</v>
      </c>
      <c r="E51" s="7" t="s">
        <v>80</v>
      </c>
      <c r="F51" s="7">
        <v>0.5</v>
      </c>
      <c r="G51" s="7">
        <v>0.5</v>
      </c>
    </row>
    <row r="52" spans="3:7" x14ac:dyDescent="0.25">
      <c r="C52" s="37" t="s">
        <v>273</v>
      </c>
      <c r="D52" s="36" t="s">
        <v>69</v>
      </c>
      <c r="E52" s="36" t="s">
        <v>80</v>
      </c>
      <c r="F52" s="36">
        <v>0.16666666666666666</v>
      </c>
      <c r="G52" s="36">
        <v>0.83333333333333326</v>
      </c>
    </row>
    <row r="53" spans="3:7" x14ac:dyDescent="0.25">
      <c r="C53" s="8" t="s">
        <v>304</v>
      </c>
      <c r="D53" s="7" t="s">
        <v>80</v>
      </c>
      <c r="E53" s="7" t="s">
        <v>80</v>
      </c>
      <c r="F53" s="7">
        <v>0.16666666666666666</v>
      </c>
      <c r="G53" s="7">
        <v>0.83333333333333326</v>
      </c>
    </row>
    <row r="54" spans="3:7" x14ac:dyDescent="0.25">
      <c r="C54" s="37" t="s">
        <v>239</v>
      </c>
      <c r="D54" s="36" t="s">
        <v>69</v>
      </c>
      <c r="E54" s="36" t="s">
        <v>80</v>
      </c>
      <c r="F54" s="36">
        <v>0</v>
      </c>
      <c r="G54" s="36">
        <v>1</v>
      </c>
    </row>
    <row r="55" spans="3:7" x14ac:dyDescent="0.25">
      <c r="C55" s="8" t="s">
        <v>491</v>
      </c>
      <c r="D55" s="7" t="s">
        <v>69</v>
      </c>
      <c r="E55" s="7" t="s">
        <v>69</v>
      </c>
      <c r="F55" s="7">
        <v>1</v>
      </c>
      <c r="G55" s="7">
        <v>0</v>
      </c>
    </row>
    <row r="56" spans="3:7" x14ac:dyDescent="0.25">
      <c r="C56" s="37" t="s">
        <v>82</v>
      </c>
      <c r="D56" s="36" t="s">
        <v>80</v>
      </c>
      <c r="E56" s="36" t="s">
        <v>69</v>
      </c>
      <c r="F56" s="36">
        <v>0.91666666666666674</v>
      </c>
      <c r="G56" s="36">
        <v>8.3333333333333343E-2</v>
      </c>
    </row>
    <row r="57" spans="3:7" x14ac:dyDescent="0.25">
      <c r="C57" s="8" t="s">
        <v>292</v>
      </c>
      <c r="D57" s="7" t="s">
        <v>69</v>
      </c>
      <c r="E57" s="7" t="s">
        <v>69</v>
      </c>
      <c r="F57" s="7">
        <v>1</v>
      </c>
      <c r="G57" s="7">
        <v>0</v>
      </c>
    </row>
    <row r="58" spans="3:7" x14ac:dyDescent="0.25">
      <c r="C58" s="8" t="s">
        <v>312</v>
      </c>
      <c r="D58" s="7" t="s">
        <v>80</v>
      </c>
      <c r="E58" s="7" t="s">
        <v>80</v>
      </c>
      <c r="F58" s="7">
        <v>0</v>
      </c>
      <c r="G58" s="7">
        <v>1</v>
      </c>
    </row>
    <row r="59" spans="3:7" x14ac:dyDescent="0.25">
      <c r="C59" s="37" t="s">
        <v>354</v>
      </c>
      <c r="D59" s="36" t="s">
        <v>69</v>
      </c>
      <c r="E59" s="36" t="s">
        <v>80</v>
      </c>
      <c r="F59" s="36">
        <v>0.13043478260869565</v>
      </c>
      <c r="G59" s="36">
        <v>0.86956521739130443</v>
      </c>
    </row>
    <row r="60" spans="3:7" x14ac:dyDescent="0.25">
      <c r="C60" s="37" t="s">
        <v>387</v>
      </c>
      <c r="D60" s="36" t="s">
        <v>80</v>
      </c>
      <c r="E60" s="36" t="s">
        <v>69</v>
      </c>
      <c r="F60" s="36">
        <v>1</v>
      </c>
      <c r="G60" s="36">
        <v>0</v>
      </c>
    </row>
    <row r="61" spans="3:7" x14ac:dyDescent="0.25">
      <c r="C61" s="8" t="s">
        <v>383</v>
      </c>
      <c r="D61" s="7" t="s">
        <v>80</v>
      </c>
      <c r="E61" s="7" t="s">
        <v>80</v>
      </c>
      <c r="F61" s="7">
        <v>0</v>
      </c>
      <c r="G61" s="7">
        <v>1</v>
      </c>
    </row>
    <row r="62" spans="3:7" x14ac:dyDescent="0.25">
      <c r="C62" s="37" t="s">
        <v>404</v>
      </c>
      <c r="D62" s="36" t="s">
        <v>69</v>
      </c>
      <c r="E62" s="36" t="s">
        <v>80</v>
      </c>
      <c r="F62" s="36">
        <v>0.5</v>
      </c>
      <c r="G62" s="36">
        <v>0.5</v>
      </c>
    </row>
    <row r="63" spans="3:7" x14ac:dyDescent="0.25">
      <c r="C63" s="37" t="s">
        <v>532</v>
      </c>
      <c r="D63" s="36" t="s">
        <v>69</v>
      </c>
      <c r="E63" s="36" t="s">
        <v>80</v>
      </c>
      <c r="F63" s="36">
        <v>0</v>
      </c>
      <c r="G63" s="36">
        <v>1</v>
      </c>
    </row>
    <row r="64" spans="3:7" x14ac:dyDescent="0.25">
      <c r="C64" s="8" t="s">
        <v>107</v>
      </c>
      <c r="D64" s="7" t="s">
        <v>69</v>
      </c>
      <c r="E64" s="7" t="s">
        <v>69</v>
      </c>
      <c r="F64" s="7">
        <v>1</v>
      </c>
      <c r="G64" s="7">
        <v>0</v>
      </c>
    </row>
    <row r="65" spans="3:7" x14ac:dyDescent="0.25">
      <c r="C65" s="37" t="s">
        <v>168</v>
      </c>
      <c r="D65" s="36" t="s">
        <v>69</v>
      </c>
      <c r="E65" s="36" t="s">
        <v>80</v>
      </c>
      <c r="F65" s="36">
        <v>0</v>
      </c>
      <c r="G65" s="36">
        <v>1</v>
      </c>
    </row>
    <row r="66" spans="3:7" x14ac:dyDescent="0.25">
      <c r="C66" s="8" t="s">
        <v>317</v>
      </c>
      <c r="D66" s="7" t="s">
        <v>80</v>
      </c>
      <c r="E66" s="7" t="s">
        <v>80</v>
      </c>
      <c r="F66" s="7">
        <v>0</v>
      </c>
      <c r="G66" s="7">
        <v>1</v>
      </c>
    </row>
    <row r="67" spans="3:7" x14ac:dyDescent="0.25">
      <c r="C67" s="37" t="s">
        <v>509</v>
      </c>
      <c r="D67" s="36" t="s">
        <v>80</v>
      </c>
      <c r="E67" s="36" t="s">
        <v>69</v>
      </c>
      <c r="F67" s="36">
        <v>1</v>
      </c>
      <c r="G67" s="36">
        <v>0</v>
      </c>
    </row>
    <row r="68" spans="3:7" x14ac:dyDescent="0.25">
      <c r="C68" s="37" t="s">
        <v>207</v>
      </c>
      <c r="D68" s="36" t="s">
        <v>80</v>
      </c>
      <c r="E68" s="36" t="s">
        <v>69</v>
      </c>
      <c r="F68" s="36">
        <v>0.51851851851851849</v>
      </c>
      <c r="G68" s="36">
        <v>0.48148148148148151</v>
      </c>
    </row>
    <row r="69" spans="3:7" x14ac:dyDescent="0.25">
      <c r="C69" s="8" t="s">
        <v>213</v>
      </c>
      <c r="D69" s="7" t="s">
        <v>80</v>
      </c>
      <c r="E69" s="7" t="s">
        <v>80</v>
      </c>
      <c r="F69" s="7">
        <v>0</v>
      </c>
      <c r="G69" s="7">
        <v>1</v>
      </c>
    </row>
    <row r="70" spans="3:7" x14ac:dyDescent="0.25">
      <c r="C70" s="8" t="s">
        <v>320</v>
      </c>
      <c r="D70" s="7" t="s">
        <v>69</v>
      </c>
      <c r="E70" s="7" t="s">
        <v>69</v>
      </c>
      <c r="F70" s="7">
        <v>1</v>
      </c>
      <c r="G70" s="7">
        <v>0</v>
      </c>
    </row>
    <row r="71" spans="3:7" x14ac:dyDescent="0.25">
      <c r="C71" s="37" t="s">
        <v>402</v>
      </c>
      <c r="D71" s="36" t="s">
        <v>80</v>
      </c>
      <c r="E71" s="36" t="s">
        <v>69</v>
      </c>
      <c r="F71" s="36">
        <v>1</v>
      </c>
      <c r="G71" s="36">
        <v>0</v>
      </c>
    </row>
    <row r="72" spans="3:7" x14ac:dyDescent="0.25">
      <c r="C72" s="8" t="s">
        <v>100</v>
      </c>
      <c r="D72" s="7" t="s">
        <v>69</v>
      </c>
      <c r="E72" s="7" t="s">
        <v>69</v>
      </c>
      <c r="F72" s="7">
        <v>0.51851851851851849</v>
      </c>
      <c r="G72" s="7">
        <v>0.48148148148148151</v>
      </c>
    </row>
    <row r="73" spans="3:7" x14ac:dyDescent="0.25">
      <c r="C73" s="8" t="s">
        <v>542</v>
      </c>
      <c r="D73" s="7" t="s">
        <v>69</v>
      </c>
      <c r="E73" s="7" t="s">
        <v>69</v>
      </c>
      <c r="F73" s="7">
        <v>1</v>
      </c>
      <c r="G73" s="7">
        <v>0</v>
      </c>
    </row>
    <row r="74" spans="3:7" x14ac:dyDescent="0.25">
      <c r="C74" s="37" t="s">
        <v>96</v>
      </c>
      <c r="D74" s="36" t="s">
        <v>69</v>
      </c>
      <c r="E74" s="36" t="s">
        <v>80</v>
      </c>
      <c r="F74" s="36">
        <v>0.16666666666666666</v>
      </c>
      <c r="G74" s="36">
        <v>0.83333333333333326</v>
      </c>
    </row>
    <row r="75" spans="3:7" x14ac:dyDescent="0.25">
      <c r="C75" s="37" t="s">
        <v>423</v>
      </c>
      <c r="D75" s="36" t="s">
        <v>80</v>
      </c>
      <c r="E75" s="36" t="s">
        <v>69</v>
      </c>
      <c r="F75" s="36">
        <v>1</v>
      </c>
      <c r="G75" s="36">
        <v>0</v>
      </c>
    </row>
    <row r="76" spans="3:7" x14ac:dyDescent="0.25">
      <c r="C76" s="8" t="s">
        <v>163</v>
      </c>
      <c r="D76" s="7" t="s">
        <v>69</v>
      </c>
      <c r="E76" s="7" t="s">
        <v>69</v>
      </c>
      <c r="F76" s="7">
        <v>1</v>
      </c>
      <c r="G76" s="7">
        <v>0</v>
      </c>
    </row>
    <row r="77" spans="3:7" x14ac:dyDescent="0.25">
      <c r="C77" s="8" t="s">
        <v>263</v>
      </c>
      <c r="D77" s="7" t="s">
        <v>80</v>
      </c>
      <c r="E77" s="7" t="s">
        <v>80</v>
      </c>
      <c r="F77" s="7">
        <v>0</v>
      </c>
      <c r="G77" s="7">
        <v>1</v>
      </c>
    </row>
    <row r="78" spans="3:7" x14ac:dyDescent="0.25">
      <c r="C78" s="37" t="s">
        <v>83</v>
      </c>
      <c r="D78" s="36" t="s">
        <v>69</v>
      </c>
      <c r="E78" s="36" t="s">
        <v>80</v>
      </c>
      <c r="F78" s="36">
        <v>0.5</v>
      </c>
      <c r="G78" s="36">
        <v>0.5</v>
      </c>
    </row>
    <row r="79" spans="3:7" x14ac:dyDescent="0.25">
      <c r="C79" s="8" t="s">
        <v>463</v>
      </c>
      <c r="D79" s="7" t="s">
        <v>69</v>
      </c>
      <c r="E79" s="7" t="s">
        <v>69</v>
      </c>
      <c r="F79" s="7">
        <v>1</v>
      </c>
      <c r="G79" s="7">
        <v>0</v>
      </c>
    </row>
    <row r="80" spans="3:7" x14ac:dyDescent="0.25">
      <c r="C80" s="8" t="s">
        <v>430</v>
      </c>
      <c r="D80" s="7" t="s">
        <v>69</v>
      </c>
      <c r="E80" s="7" t="s">
        <v>69</v>
      </c>
      <c r="F80" s="7">
        <v>1</v>
      </c>
      <c r="G80" s="7">
        <v>0</v>
      </c>
    </row>
    <row r="81" spans="3:7" x14ac:dyDescent="0.25">
      <c r="C81" s="37" t="s">
        <v>86</v>
      </c>
      <c r="D81" s="36" t="s">
        <v>69</v>
      </c>
      <c r="E81" s="36" t="s">
        <v>80</v>
      </c>
      <c r="F81" s="36">
        <v>0.37499999999999994</v>
      </c>
      <c r="G81" s="36">
        <v>0.625</v>
      </c>
    </row>
    <row r="82" spans="3:7" x14ac:dyDescent="0.25">
      <c r="C82" s="37" t="s">
        <v>141</v>
      </c>
      <c r="D82" s="36" t="s">
        <v>69</v>
      </c>
      <c r="E82" s="36" t="s">
        <v>80</v>
      </c>
      <c r="F82" s="36">
        <v>0</v>
      </c>
      <c r="G82" s="36">
        <v>1</v>
      </c>
    </row>
    <row r="83" spans="3:7" x14ac:dyDescent="0.25">
      <c r="C83" s="37" t="s">
        <v>72</v>
      </c>
      <c r="D83" s="36" t="s">
        <v>69</v>
      </c>
      <c r="E83" s="36" t="s">
        <v>80</v>
      </c>
      <c r="F83" s="36">
        <v>0.5</v>
      </c>
      <c r="G83" s="36">
        <v>0.5</v>
      </c>
    </row>
    <row r="84" spans="3:7" x14ac:dyDescent="0.25">
      <c r="C84" s="8" t="s">
        <v>234</v>
      </c>
      <c r="D84" s="7" t="s">
        <v>80</v>
      </c>
      <c r="E84" s="7" t="s">
        <v>80</v>
      </c>
      <c r="F84" s="7">
        <v>0</v>
      </c>
      <c r="G84" s="7">
        <v>1</v>
      </c>
    </row>
    <row r="85" spans="3:7" x14ac:dyDescent="0.25">
      <c r="C85" s="8" t="s">
        <v>378</v>
      </c>
      <c r="D85" s="7" t="s">
        <v>80</v>
      </c>
      <c r="E85" s="7" t="s">
        <v>80</v>
      </c>
      <c r="F85" s="7">
        <v>0</v>
      </c>
      <c r="G85" s="7">
        <v>1</v>
      </c>
    </row>
    <row r="86" spans="3:7" x14ac:dyDescent="0.25">
      <c r="C86" s="8" t="s">
        <v>536</v>
      </c>
      <c r="D86" s="7" t="s">
        <v>69</v>
      </c>
      <c r="E86" s="7" t="s">
        <v>69</v>
      </c>
      <c r="F86" s="7">
        <v>1</v>
      </c>
      <c r="G86" s="7">
        <v>0</v>
      </c>
    </row>
    <row r="87" spans="3:7" x14ac:dyDescent="0.25">
      <c r="C87" s="8" t="s">
        <v>112</v>
      </c>
      <c r="D87" s="7" t="s">
        <v>69</v>
      </c>
      <c r="E87" s="7" t="s">
        <v>69</v>
      </c>
      <c r="F87" s="7">
        <v>1</v>
      </c>
      <c r="G87" s="7">
        <v>0</v>
      </c>
    </row>
    <row r="88" spans="3:7" x14ac:dyDescent="0.25">
      <c r="C88" s="37" t="s">
        <v>306</v>
      </c>
      <c r="D88" s="36" t="s">
        <v>69</v>
      </c>
      <c r="E88" s="36" t="s">
        <v>80</v>
      </c>
      <c r="F88" s="36">
        <v>0.16666666666666666</v>
      </c>
      <c r="G88" s="36">
        <v>0.83333333333333326</v>
      </c>
    </row>
    <row r="89" spans="3:7" x14ac:dyDescent="0.25">
      <c r="C89" s="37" t="s">
        <v>105</v>
      </c>
      <c r="D89" s="36" t="s">
        <v>69</v>
      </c>
      <c r="E89" s="36" t="s">
        <v>80</v>
      </c>
      <c r="F89" s="36">
        <v>0.5</v>
      </c>
      <c r="G89" s="36">
        <v>0.5</v>
      </c>
    </row>
    <row r="90" spans="3:7" x14ac:dyDescent="0.25">
      <c r="C90" s="37" t="s">
        <v>527</v>
      </c>
      <c r="D90" s="36" t="s">
        <v>69</v>
      </c>
      <c r="E90" s="36" t="s">
        <v>80</v>
      </c>
      <c r="F90" s="36">
        <v>0</v>
      </c>
      <c r="G90" s="36">
        <v>1</v>
      </c>
    </row>
    <row r="91" spans="3:7" x14ac:dyDescent="0.25">
      <c r="C91" s="8" t="s">
        <v>508</v>
      </c>
      <c r="D91" s="7" t="s">
        <v>69</v>
      </c>
      <c r="E91" s="7" t="s">
        <v>69</v>
      </c>
      <c r="F91" s="7">
        <v>1</v>
      </c>
      <c r="G91" s="7">
        <v>0</v>
      </c>
    </row>
    <row r="92" spans="3:7" x14ac:dyDescent="0.25">
      <c r="C92" s="37" t="s">
        <v>344</v>
      </c>
      <c r="D92" s="36" t="s">
        <v>80</v>
      </c>
      <c r="E92" s="36" t="s">
        <v>69</v>
      </c>
      <c r="F92" s="36">
        <v>1</v>
      </c>
      <c r="G92" s="36">
        <v>0</v>
      </c>
    </row>
    <row r="93" spans="3:7" x14ac:dyDescent="0.25">
      <c r="C93" s="37" t="s">
        <v>185</v>
      </c>
      <c r="D93" s="36" t="s">
        <v>69</v>
      </c>
      <c r="E93" s="36" t="s">
        <v>80</v>
      </c>
      <c r="F93" s="36">
        <v>0.5</v>
      </c>
      <c r="G93" s="36">
        <v>0.5</v>
      </c>
    </row>
    <row r="94" spans="3:7" x14ac:dyDescent="0.25">
      <c r="C94" s="37" t="s">
        <v>348</v>
      </c>
      <c r="D94" s="36" t="s">
        <v>69</v>
      </c>
      <c r="E94" s="36" t="s">
        <v>80</v>
      </c>
      <c r="F94" s="36">
        <v>0.13043478260869565</v>
      </c>
      <c r="G94" s="36">
        <v>0.86956521739130443</v>
      </c>
    </row>
    <row r="95" spans="3:7" x14ac:dyDescent="0.25">
      <c r="C95" s="37" t="s">
        <v>78</v>
      </c>
      <c r="D95" s="36" t="s">
        <v>69</v>
      </c>
      <c r="E95" s="36" t="s">
        <v>80</v>
      </c>
      <c r="F95" s="36">
        <v>0.5</v>
      </c>
      <c r="G95" s="36">
        <v>0.5</v>
      </c>
    </row>
    <row r="96" spans="3:7" x14ac:dyDescent="0.25">
      <c r="C96" s="8" t="s">
        <v>74</v>
      </c>
      <c r="D96" s="7" t="s">
        <v>69</v>
      </c>
      <c r="E96" s="7" t="s">
        <v>69</v>
      </c>
      <c r="F96" s="7">
        <v>1</v>
      </c>
      <c r="G96" s="7">
        <v>0</v>
      </c>
    </row>
    <row r="97" spans="3:7" x14ac:dyDescent="0.25">
      <c r="C97" s="37" t="s">
        <v>437</v>
      </c>
      <c r="D97" s="36" t="s">
        <v>80</v>
      </c>
      <c r="E97" s="36" t="s">
        <v>69</v>
      </c>
      <c r="F97" s="36">
        <v>1</v>
      </c>
      <c r="G97" s="36">
        <v>0</v>
      </c>
    </row>
    <row r="98" spans="3:7" x14ac:dyDescent="0.25">
      <c r="C98" s="8" t="s">
        <v>525</v>
      </c>
      <c r="D98" s="7" t="s">
        <v>69</v>
      </c>
      <c r="E98" s="7" t="s">
        <v>69</v>
      </c>
      <c r="F98" s="7">
        <v>0.66666666666666674</v>
      </c>
      <c r="G98" s="7">
        <v>0.33333333333333337</v>
      </c>
    </row>
    <row r="99" spans="3:7" x14ac:dyDescent="0.25">
      <c r="C99" s="37" t="s">
        <v>133</v>
      </c>
      <c r="D99" s="36" t="s">
        <v>80</v>
      </c>
      <c r="E99" s="36" t="s">
        <v>69</v>
      </c>
      <c r="F99" s="36">
        <v>0.51851851851851849</v>
      </c>
      <c r="G99" s="36">
        <v>0.48148148148148151</v>
      </c>
    </row>
    <row r="100" spans="3:7" x14ac:dyDescent="0.25">
      <c r="C100" s="37" t="s">
        <v>252</v>
      </c>
      <c r="D100" s="36" t="s">
        <v>80</v>
      </c>
      <c r="E100" s="36" t="s">
        <v>69</v>
      </c>
      <c r="F100" s="36">
        <v>1</v>
      </c>
      <c r="G100" s="36">
        <v>0</v>
      </c>
    </row>
    <row r="101" spans="3:7" x14ac:dyDescent="0.25">
      <c r="C101" s="37" t="s">
        <v>208</v>
      </c>
      <c r="D101" s="36" t="s">
        <v>80</v>
      </c>
      <c r="E101" s="36" t="s">
        <v>69</v>
      </c>
      <c r="F101" s="36">
        <v>0.51851851851851849</v>
      </c>
      <c r="G101" s="36">
        <v>0.48148148148148151</v>
      </c>
    </row>
    <row r="102" spans="3:7" x14ac:dyDescent="0.25">
      <c r="C102" s="8" t="s">
        <v>476</v>
      </c>
      <c r="D102" s="7" t="s">
        <v>69</v>
      </c>
      <c r="E102" s="7" t="s">
        <v>69</v>
      </c>
      <c r="F102" s="7">
        <v>1</v>
      </c>
      <c r="G102" s="7">
        <v>0</v>
      </c>
    </row>
    <row r="103" spans="3:7" x14ac:dyDescent="0.25">
      <c r="C103" s="8" t="s">
        <v>474</v>
      </c>
      <c r="D103" s="7" t="s">
        <v>69</v>
      </c>
      <c r="E103" s="7" t="s">
        <v>69</v>
      </c>
      <c r="F103" s="7">
        <v>1</v>
      </c>
      <c r="G103" s="7">
        <v>0</v>
      </c>
    </row>
    <row r="104" spans="3:7" x14ac:dyDescent="0.25">
      <c r="C104" s="37" t="s">
        <v>350</v>
      </c>
      <c r="D104" s="36" t="s">
        <v>69</v>
      </c>
      <c r="E104" s="36" t="s">
        <v>80</v>
      </c>
      <c r="F104" s="36">
        <v>0.13043478260869565</v>
      </c>
      <c r="G104" s="36">
        <v>0.86956521739130443</v>
      </c>
    </row>
    <row r="105" spans="3:7" x14ac:dyDescent="0.25">
      <c r="C105" s="37" t="s">
        <v>447</v>
      </c>
      <c r="D105" s="36" t="s">
        <v>80</v>
      </c>
      <c r="E105" s="36" t="s">
        <v>69</v>
      </c>
      <c r="F105" s="36">
        <v>1</v>
      </c>
      <c r="G105" s="36">
        <v>0</v>
      </c>
    </row>
    <row r="106" spans="3:7" x14ac:dyDescent="0.25">
      <c r="C106" s="8" t="s">
        <v>302</v>
      </c>
      <c r="D106" s="7" t="s">
        <v>80</v>
      </c>
      <c r="E106" s="7" t="s">
        <v>80</v>
      </c>
      <c r="F106" s="7">
        <v>0.5</v>
      </c>
      <c r="G106" s="7">
        <v>0.5</v>
      </c>
    </row>
    <row r="107" spans="3:7" x14ac:dyDescent="0.25">
      <c r="C107" s="8" t="s">
        <v>316</v>
      </c>
      <c r="D107" s="7" t="s">
        <v>80</v>
      </c>
      <c r="E107" s="7" t="s">
        <v>80</v>
      </c>
      <c r="F107" s="7">
        <v>0</v>
      </c>
      <c r="G107" s="7">
        <v>1</v>
      </c>
    </row>
    <row r="108" spans="3:7" x14ac:dyDescent="0.25">
      <c r="C108" s="37" t="s">
        <v>231</v>
      </c>
      <c r="D108" s="36" t="s">
        <v>69</v>
      </c>
      <c r="E108" s="36" t="s">
        <v>80</v>
      </c>
      <c r="F108" s="36">
        <v>0.5</v>
      </c>
      <c r="G108" s="36">
        <v>0.5</v>
      </c>
    </row>
    <row r="109" spans="3:7" x14ac:dyDescent="0.25">
      <c r="C109" s="37" t="s">
        <v>120</v>
      </c>
      <c r="D109" s="36" t="s">
        <v>69</v>
      </c>
      <c r="E109" s="36" t="s">
        <v>80</v>
      </c>
      <c r="F109" s="36">
        <v>0.37499999999999994</v>
      </c>
      <c r="G109" s="36">
        <v>0.625</v>
      </c>
    </row>
    <row r="110" spans="3:7" x14ac:dyDescent="0.25">
      <c r="C110" s="8" t="s">
        <v>337</v>
      </c>
      <c r="D110" s="7" t="s">
        <v>80</v>
      </c>
      <c r="E110" s="7" t="s">
        <v>80</v>
      </c>
      <c r="F110" s="7">
        <v>0</v>
      </c>
      <c r="G110" s="7">
        <v>1</v>
      </c>
    </row>
    <row r="111" spans="3:7" x14ac:dyDescent="0.25">
      <c r="C111" s="37" t="s">
        <v>138</v>
      </c>
      <c r="D111" s="36" t="s">
        <v>69</v>
      </c>
      <c r="E111" s="36" t="s">
        <v>80</v>
      </c>
      <c r="F111" s="36">
        <v>0.5</v>
      </c>
      <c r="G111" s="36">
        <v>0.5</v>
      </c>
    </row>
    <row r="112" spans="3:7" x14ac:dyDescent="0.25">
      <c r="C112" s="8" t="s">
        <v>216</v>
      </c>
      <c r="D112" s="7" t="s">
        <v>69</v>
      </c>
      <c r="E112" s="7" t="s">
        <v>69</v>
      </c>
      <c r="F112" s="7">
        <v>0.51851851851851849</v>
      </c>
      <c r="G112" s="7">
        <v>0.48148148148148151</v>
      </c>
    </row>
    <row r="113" spans="3:7" x14ac:dyDescent="0.25">
      <c r="C113" s="37" t="s">
        <v>209</v>
      </c>
      <c r="D113" s="36" t="s">
        <v>69</v>
      </c>
      <c r="E113" s="36" t="s">
        <v>80</v>
      </c>
      <c r="F113" s="36">
        <v>0</v>
      </c>
      <c r="G113" s="36">
        <v>1</v>
      </c>
    </row>
    <row r="114" spans="3:7" x14ac:dyDescent="0.25">
      <c r="C114" s="8" t="s">
        <v>488</v>
      </c>
      <c r="D114" s="7" t="s">
        <v>69</v>
      </c>
      <c r="E114" s="7" t="s">
        <v>69</v>
      </c>
      <c r="F114" s="7">
        <v>1</v>
      </c>
      <c r="G114" s="7">
        <v>0</v>
      </c>
    </row>
    <row r="115" spans="3:7" x14ac:dyDescent="0.25">
      <c r="C115" s="8" t="s">
        <v>156</v>
      </c>
      <c r="D115" s="7" t="s">
        <v>80</v>
      </c>
      <c r="E115" s="7" t="s">
        <v>80</v>
      </c>
      <c r="F115" s="7">
        <v>0.13043478260869565</v>
      </c>
      <c r="G115" s="7">
        <v>0.86956521739130443</v>
      </c>
    </row>
    <row r="116" spans="3:7" x14ac:dyDescent="0.25">
      <c r="C116" s="8" t="s">
        <v>479</v>
      </c>
      <c r="D116" s="7" t="s">
        <v>69</v>
      </c>
      <c r="E116" s="7" t="s">
        <v>69</v>
      </c>
      <c r="F116" s="7">
        <v>1</v>
      </c>
      <c r="G116" s="7">
        <v>0</v>
      </c>
    </row>
    <row r="117" spans="3:7" x14ac:dyDescent="0.25">
      <c r="C117" s="37" t="s">
        <v>260</v>
      </c>
      <c r="D117" s="36" t="s">
        <v>69</v>
      </c>
      <c r="E117" s="36" t="s">
        <v>80</v>
      </c>
      <c r="F117" s="36">
        <v>0</v>
      </c>
      <c r="G117" s="36">
        <v>1</v>
      </c>
    </row>
    <row r="118" spans="3:7" x14ac:dyDescent="0.25">
      <c r="C118" s="8" t="s">
        <v>376</v>
      </c>
      <c r="D118" s="7" t="s">
        <v>80</v>
      </c>
      <c r="E118" s="7" t="s">
        <v>80</v>
      </c>
      <c r="F118" s="7">
        <v>0</v>
      </c>
      <c r="G118" s="7">
        <v>1</v>
      </c>
    </row>
    <row r="119" spans="3:7" x14ac:dyDescent="0.25">
      <c r="C119" s="8" t="s">
        <v>382</v>
      </c>
      <c r="D119" s="7" t="s">
        <v>80</v>
      </c>
      <c r="E119" s="7" t="s">
        <v>80</v>
      </c>
      <c r="F119" s="7">
        <v>0</v>
      </c>
      <c r="G119" s="7">
        <v>1</v>
      </c>
    </row>
    <row r="120" spans="3:7" x14ac:dyDescent="0.25">
      <c r="C120" s="8" t="s">
        <v>431</v>
      </c>
      <c r="D120" s="7" t="s">
        <v>69</v>
      </c>
      <c r="E120" s="7" t="s">
        <v>69</v>
      </c>
      <c r="F120" s="7">
        <v>1</v>
      </c>
      <c r="G120" s="7">
        <v>0</v>
      </c>
    </row>
    <row r="121" spans="3:7" x14ac:dyDescent="0.25">
      <c r="C121" s="8" t="s">
        <v>113</v>
      </c>
      <c r="D121" s="7" t="s">
        <v>80</v>
      </c>
      <c r="E121" s="7" t="s">
        <v>80</v>
      </c>
      <c r="F121" s="7">
        <v>0</v>
      </c>
      <c r="G121" s="7">
        <v>1</v>
      </c>
    </row>
    <row r="122" spans="3:7" x14ac:dyDescent="0.25">
      <c r="C122" s="8" t="s">
        <v>328</v>
      </c>
      <c r="D122" s="7" t="s">
        <v>80</v>
      </c>
      <c r="E122" s="7" t="s">
        <v>80</v>
      </c>
      <c r="F122" s="7">
        <v>0.13043478260869565</v>
      </c>
      <c r="G122" s="7">
        <v>0.86956521739130443</v>
      </c>
    </row>
    <row r="123" spans="3:7" x14ac:dyDescent="0.25">
      <c r="C123" s="8" t="s">
        <v>245</v>
      </c>
      <c r="D123" s="7" t="s">
        <v>80</v>
      </c>
      <c r="E123" s="7" t="s">
        <v>80</v>
      </c>
      <c r="F123" s="7">
        <v>0</v>
      </c>
      <c r="G123" s="7">
        <v>1</v>
      </c>
    </row>
    <row r="124" spans="3:7" x14ac:dyDescent="0.25">
      <c r="C124" s="8" t="s">
        <v>327</v>
      </c>
      <c r="D124" s="7" t="s">
        <v>80</v>
      </c>
      <c r="E124" s="7" t="s">
        <v>80</v>
      </c>
      <c r="F124" s="7">
        <v>0.13043478260869565</v>
      </c>
      <c r="G124" s="7">
        <v>0.86956521739130443</v>
      </c>
    </row>
    <row r="125" spans="3:7" x14ac:dyDescent="0.25">
      <c r="C125" s="8" t="s">
        <v>413</v>
      </c>
      <c r="D125" s="7" t="s">
        <v>80</v>
      </c>
      <c r="E125" s="7" t="s">
        <v>80</v>
      </c>
      <c r="F125" s="7">
        <v>0</v>
      </c>
      <c r="G125" s="7">
        <v>1</v>
      </c>
    </row>
    <row r="126" spans="3:7" x14ac:dyDescent="0.25">
      <c r="C126" s="8" t="s">
        <v>71</v>
      </c>
      <c r="D126" s="7" t="s">
        <v>69</v>
      </c>
      <c r="E126" s="7" t="s">
        <v>69</v>
      </c>
      <c r="F126" s="7">
        <v>1</v>
      </c>
      <c r="G126" s="7">
        <v>0</v>
      </c>
    </row>
    <row r="127" spans="3:7" x14ac:dyDescent="0.25">
      <c r="C127" s="37" t="s">
        <v>362</v>
      </c>
      <c r="D127" s="36" t="s">
        <v>80</v>
      </c>
      <c r="E127" s="36" t="s">
        <v>69</v>
      </c>
      <c r="F127" s="36">
        <v>0.51851851851851849</v>
      </c>
      <c r="G127" s="36">
        <v>0.48148148148148151</v>
      </c>
    </row>
    <row r="128" spans="3:7" x14ac:dyDescent="0.25">
      <c r="C128" s="8" t="s">
        <v>388</v>
      </c>
      <c r="D128" s="7" t="s">
        <v>69</v>
      </c>
      <c r="E128" s="7" t="s">
        <v>69</v>
      </c>
      <c r="F128" s="7">
        <v>1</v>
      </c>
      <c r="G128" s="7">
        <v>0</v>
      </c>
    </row>
    <row r="129" spans="3:7" x14ac:dyDescent="0.25">
      <c r="C129" s="37" t="s">
        <v>88</v>
      </c>
      <c r="D129" s="36" t="s">
        <v>69</v>
      </c>
      <c r="E129" s="36" t="s">
        <v>80</v>
      </c>
      <c r="F129" s="36">
        <v>0</v>
      </c>
      <c r="G129" s="36">
        <v>1</v>
      </c>
    </row>
    <row r="130" spans="3:7" x14ac:dyDescent="0.25">
      <c r="C130" s="8" t="s">
        <v>352</v>
      </c>
      <c r="D130" s="7" t="s">
        <v>80</v>
      </c>
      <c r="E130" s="7" t="s">
        <v>80</v>
      </c>
      <c r="F130" s="7">
        <v>0.13043478260869565</v>
      </c>
      <c r="G130" s="7">
        <v>0.86956521739130443</v>
      </c>
    </row>
    <row r="131" spans="3:7" x14ac:dyDescent="0.25">
      <c r="C131" s="8" t="s">
        <v>143</v>
      </c>
      <c r="D131" s="7" t="s">
        <v>69</v>
      </c>
      <c r="E131" s="7" t="s">
        <v>69</v>
      </c>
      <c r="F131" s="7">
        <v>1</v>
      </c>
      <c r="G131" s="7">
        <v>0</v>
      </c>
    </row>
    <row r="132" spans="3:7" x14ac:dyDescent="0.25">
      <c r="C132" s="37" t="s">
        <v>170</v>
      </c>
      <c r="D132" s="36" t="s">
        <v>80</v>
      </c>
      <c r="E132" s="36" t="s">
        <v>69</v>
      </c>
      <c r="F132" s="36">
        <v>0.51851851851851849</v>
      </c>
      <c r="G132" s="36">
        <v>0.48148148148148151</v>
      </c>
    </row>
    <row r="133" spans="3:7" x14ac:dyDescent="0.25">
      <c r="C133" s="8" t="s">
        <v>448</v>
      </c>
      <c r="D133" s="7" t="s">
        <v>69</v>
      </c>
      <c r="E133" s="7" t="s">
        <v>69</v>
      </c>
      <c r="F133" s="7">
        <v>1</v>
      </c>
      <c r="G133" s="7">
        <v>0</v>
      </c>
    </row>
    <row r="134" spans="3:7" x14ac:dyDescent="0.25">
      <c r="C134" s="8" t="s">
        <v>433</v>
      </c>
      <c r="D134" s="7" t="s">
        <v>69</v>
      </c>
      <c r="E134" s="7" t="s">
        <v>69</v>
      </c>
      <c r="F134" s="7">
        <v>1</v>
      </c>
      <c r="G134" s="7">
        <v>0</v>
      </c>
    </row>
    <row r="135" spans="3:7" x14ac:dyDescent="0.25">
      <c r="C135" s="37" t="s">
        <v>368</v>
      </c>
      <c r="D135" s="36" t="s">
        <v>80</v>
      </c>
      <c r="E135" s="36" t="s">
        <v>69</v>
      </c>
      <c r="F135" s="36">
        <v>1</v>
      </c>
      <c r="G135" s="36">
        <v>0</v>
      </c>
    </row>
    <row r="136" spans="3:7" x14ac:dyDescent="0.25">
      <c r="C136" s="37" t="s">
        <v>127</v>
      </c>
      <c r="D136" s="36" t="s">
        <v>69</v>
      </c>
      <c r="E136" s="36" t="s">
        <v>80</v>
      </c>
      <c r="F136" s="36">
        <v>0</v>
      </c>
      <c r="G136" s="36">
        <v>1</v>
      </c>
    </row>
    <row r="137" spans="3:7" x14ac:dyDescent="0.25">
      <c r="C137" s="8" t="s">
        <v>171</v>
      </c>
      <c r="D137" s="7" t="s">
        <v>69</v>
      </c>
      <c r="E137" s="7" t="s">
        <v>69</v>
      </c>
      <c r="F137" s="7">
        <v>0.51851851851851849</v>
      </c>
      <c r="G137" s="7">
        <v>0.48148148148148151</v>
      </c>
    </row>
    <row r="138" spans="3:7" x14ac:dyDescent="0.25">
      <c r="C138" s="8" t="s">
        <v>294</v>
      </c>
      <c r="D138" s="7" t="s">
        <v>80</v>
      </c>
      <c r="E138" s="7" t="s">
        <v>80</v>
      </c>
      <c r="F138" s="7">
        <v>0</v>
      </c>
      <c r="G138" s="7">
        <v>1</v>
      </c>
    </row>
    <row r="139" spans="3:7" x14ac:dyDescent="0.25">
      <c r="C139" s="8" t="s">
        <v>428</v>
      </c>
      <c r="D139" s="7" t="s">
        <v>69</v>
      </c>
      <c r="E139" s="7" t="s">
        <v>69</v>
      </c>
      <c r="F139" s="7">
        <v>1</v>
      </c>
      <c r="G139" s="7">
        <v>0</v>
      </c>
    </row>
    <row r="140" spans="3:7" x14ac:dyDescent="0.25">
      <c r="C140" s="37" t="s">
        <v>132</v>
      </c>
      <c r="D140" s="36" t="s">
        <v>80</v>
      </c>
      <c r="E140" s="36" t="s">
        <v>69</v>
      </c>
      <c r="F140" s="36">
        <v>0.51851851851851849</v>
      </c>
      <c r="G140" s="36">
        <v>0.48148148148148151</v>
      </c>
    </row>
    <row r="141" spans="3:7" x14ac:dyDescent="0.25">
      <c r="C141" s="37" t="s">
        <v>322</v>
      </c>
      <c r="D141" s="36" t="s">
        <v>69</v>
      </c>
      <c r="E141" s="36" t="s">
        <v>80</v>
      </c>
      <c r="F141" s="36">
        <v>0</v>
      </c>
      <c r="G141" s="36">
        <v>1</v>
      </c>
    </row>
    <row r="142" spans="3:7" x14ac:dyDescent="0.25">
      <c r="C142" s="37" t="s">
        <v>499</v>
      </c>
      <c r="D142" s="36" t="s">
        <v>69</v>
      </c>
      <c r="E142" s="36" t="s">
        <v>80</v>
      </c>
      <c r="F142" s="36">
        <v>0</v>
      </c>
      <c r="G142" s="36">
        <v>1</v>
      </c>
    </row>
    <row r="143" spans="3:7" x14ac:dyDescent="0.25">
      <c r="C143" s="8" t="s">
        <v>470</v>
      </c>
      <c r="D143" s="7" t="s">
        <v>69</v>
      </c>
      <c r="E143" s="7" t="s">
        <v>69</v>
      </c>
      <c r="F143" s="7">
        <v>1</v>
      </c>
      <c r="G143" s="7">
        <v>0</v>
      </c>
    </row>
    <row r="144" spans="3:7" x14ac:dyDescent="0.25">
      <c r="C144" s="8" t="s">
        <v>395</v>
      </c>
      <c r="D144" s="7" t="s">
        <v>69</v>
      </c>
      <c r="E144" s="7" t="s">
        <v>69</v>
      </c>
      <c r="F144" s="7">
        <v>0.51851851851851849</v>
      </c>
      <c r="G144" s="7">
        <v>0.48148148148148151</v>
      </c>
    </row>
    <row r="145" spans="3:7" x14ac:dyDescent="0.25">
      <c r="C145" s="37" t="s">
        <v>353</v>
      </c>
      <c r="D145" s="36" t="s">
        <v>69</v>
      </c>
      <c r="E145" s="36" t="s">
        <v>80</v>
      </c>
      <c r="F145" s="36">
        <v>0.13043478260869565</v>
      </c>
      <c r="G145" s="36">
        <v>0.86956521739130443</v>
      </c>
    </row>
    <row r="146" spans="3:7" x14ac:dyDescent="0.25">
      <c r="C146" s="8" t="s">
        <v>427</v>
      </c>
      <c r="D146" s="7" t="s">
        <v>69</v>
      </c>
      <c r="E146" s="7" t="s">
        <v>69</v>
      </c>
      <c r="F146" s="7">
        <v>1</v>
      </c>
      <c r="G146" s="7">
        <v>0</v>
      </c>
    </row>
    <row r="147" spans="3:7" x14ac:dyDescent="0.25">
      <c r="C147" s="8" t="s">
        <v>334</v>
      </c>
      <c r="D147" s="7" t="s">
        <v>80</v>
      </c>
      <c r="E147" s="7" t="s">
        <v>80</v>
      </c>
      <c r="F147" s="7">
        <v>0</v>
      </c>
      <c r="G147" s="7">
        <v>1</v>
      </c>
    </row>
    <row r="148" spans="3:7" x14ac:dyDescent="0.25">
      <c r="C148" s="8" t="s">
        <v>244</v>
      </c>
      <c r="D148" s="7" t="s">
        <v>80</v>
      </c>
      <c r="E148" s="7" t="s">
        <v>80</v>
      </c>
      <c r="F148" s="7">
        <v>0</v>
      </c>
      <c r="G148" s="7">
        <v>1</v>
      </c>
    </row>
    <row r="149" spans="3:7" x14ac:dyDescent="0.25">
      <c r="C149" s="8" t="s">
        <v>246</v>
      </c>
      <c r="D149" s="7" t="s">
        <v>80</v>
      </c>
      <c r="E149" s="7" t="s">
        <v>80</v>
      </c>
      <c r="F149" s="7">
        <v>0</v>
      </c>
      <c r="G149" s="7">
        <v>1</v>
      </c>
    </row>
    <row r="150" spans="3:7" x14ac:dyDescent="0.25">
      <c r="C150" s="8" t="s">
        <v>242</v>
      </c>
      <c r="D150" s="7" t="s">
        <v>80</v>
      </c>
      <c r="E150" s="7" t="s">
        <v>80</v>
      </c>
      <c r="F150" s="7">
        <v>0</v>
      </c>
      <c r="G150" s="7">
        <v>1</v>
      </c>
    </row>
    <row r="151" spans="3:7" x14ac:dyDescent="0.25">
      <c r="C151" s="37" t="s">
        <v>268</v>
      </c>
      <c r="D151" s="36" t="s">
        <v>69</v>
      </c>
      <c r="E151" s="36" t="s">
        <v>80</v>
      </c>
      <c r="F151" s="36">
        <v>0</v>
      </c>
      <c r="G151" s="36">
        <v>1</v>
      </c>
    </row>
    <row r="152" spans="3:7" x14ac:dyDescent="0.25">
      <c r="C152" s="8" t="s">
        <v>75</v>
      </c>
      <c r="D152" s="7" t="s">
        <v>69</v>
      </c>
      <c r="E152" s="7" t="s">
        <v>69</v>
      </c>
      <c r="F152" s="7">
        <v>1</v>
      </c>
      <c r="G152" s="7">
        <v>0</v>
      </c>
    </row>
    <row r="153" spans="3:7" x14ac:dyDescent="0.25">
      <c r="C153" s="37" t="s">
        <v>155</v>
      </c>
      <c r="D153" s="36" t="s">
        <v>69</v>
      </c>
      <c r="E153" s="36" t="s">
        <v>80</v>
      </c>
      <c r="F153" s="36">
        <v>0.13043478260869565</v>
      </c>
      <c r="G153" s="36">
        <v>0.86956521739130443</v>
      </c>
    </row>
    <row r="154" spans="3:7" x14ac:dyDescent="0.25">
      <c r="C154" s="37" t="s">
        <v>360</v>
      </c>
      <c r="D154" s="36" t="s">
        <v>80</v>
      </c>
      <c r="E154" s="36" t="s">
        <v>69</v>
      </c>
      <c r="F154" s="36">
        <v>0.51851851851851849</v>
      </c>
      <c r="G154" s="36">
        <v>0.48148148148148151</v>
      </c>
    </row>
    <row r="155" spans="3:7" x14ac:dyDescent="0.25">
      <c r="C155" s="37" t="s">
        <v>497</v>
      </c>
      <c r="D155" s="36" t="s">
        <v>69</v>
      </c>
      <c r="E155" s="36" t="s">
        <v>80</v>
      </c>
      <c r="F155" s="36">
        <v>0</v>
      </c>
      <c r="G155" s="36">
        <v>1</v>
      </c>
    </row>
    <row r="156" spans="3:7" x14ac:dyDescent="0.25">
      <c r="C156" s="8" t="s">
        <v>99</v>
      </c>
      <c r="D156" s="7" t="s">
        <v>69</v>
      </c>
      <c r="E156" s="7" t="s">
        <v>69</v>
      </c>
      <c r="F156" s="7">
        <v>0.51851851851851849</v>
      </c>
      <c r="G156" s="7">
        <v>0.48148148148148151</v>
      </c>
    </row>
    <row r="157" spans="3:7" x14ac:dyDescent="0.25">
      <c r="C157" s="37" t="s">
        <v>538</v>
      </c>
      <c r="D157" s="36" t="s">
        <v>69</v>
      </c>
      <c r="E157" s="36" t="s">
        <v>80</v>
      </c>
      <c r="F157" s="36">
        <v>0.5</v>
      </c>
      <c r="G157" s="36">
        <v>0.5</v>
      </c>
    </row>
    <row r="158" spans="3:7" x14ac:dyDescent="0.25">
      <c r="C158" s="8" t="s">
        <v>136</v>
      </c>
      <c r="D158" s="7" t="s">
        <v>69</v>
      </c>
      <c r="E158" s="7" t="s">
        <v>69</v>
      </c>
      <c r="F158" s="7">
        <v>0.51851851851851849</v>
      </c>
      <c r="G158" s="7">
        <v>0.48148148148148151</v>
      </c>
    </row>
    <row r="159" spans="3:7" x14ac:dyDescent="0.25">
      <c r="C159" s="37" t="s">
        <v>422</v>
      </c>
      <c r="D159" s="36" t="s">
        <v>80</v>
      </c>
      <c r="E159" s="36" t="s">
        <v>69</v>
      </c>
      <c r="F159" s="36">
        <v>1</v>
      </c>
      <c r="G159" s="36">
        <v>0</v>
      </c>
    </row>
    <row r="160" spans="3:7" x14ac:dyDescent="0.25">
      <c r="C160" s="37" t="s">
        <v>154</v>
      </c>
      <c r="D160" s="36" t="s">
        <v>69</v>
      </c>
      <c r="E160" s="36" t="s">
        <v>80</v>
      </c>
      <c r="F160" s="36">
        <v>0.13043478260869565</v>
      </c>
      <c r="G160" s="36">
        <v>0.86956521739130443</v>
      </c>
    </row>
    <row r="161" spans="3:7" x14ac:dyDescent="0.25">
      <c r="C161" s="8" t="s">
        <v>340</v>
      </c>
      <c r="D161" s="7" t="s">
        <v>80</v>
      </c>
      <c r="E161" s="7" t="s">
        <v>80</v>
      </c>
      <c r="F161" s="7">
        <v>0.13043478260869565</v>
      </c>
      <c r="G161" s="7">
        <v>0.86956521739130443</v>
      </c>
    </row>
    <row r="162" spans="3:7" x14ac:dyDescent="0.25">
      <c r="C162" s="8" t="s">
        <v>206</v>
      </c>
      <c r="D162" s="7" t="s">
        <v>69</v>
      </c>
      <c r="E162" s="7" t="s">
        <v>69</v>
      </c>
      <c r="F162" s="7">
        <v>0.51851851851851849</v>
      </c>
      <c r="G162" s="7">
        <v>0.48148148148148151</v>
      </c>
    </row>
    <row r="163" spans="3:7" x14ac:dyDescent="0.25">
      <c r="C163" s="37" t="s">
        <v>421</v>
      </c>
      <c r="D163" s="36" t="s">
        <v>80</v>
      </c>
      <c r="E163" s="36" t="s">
        <v>69</v>
      </c>
      <c r="F163" s="36">
        <v>1</v>
      </c>
      <c r="G163" s="36">
        <v>0</v>
      </c>
    </row>
    <row r="164" spans="3:7" x14ac:dyDescent="0.25">
      <c r="C164" s="8" t="s">
        <v>144</v>
      </c>
      <c r="D164" s="7" t="s">
        <v>69</v>
      </c>
      <c r="E164" s="7" t="s">
        <v>69</v>
      </c>
      <c r="F164" s="7">
        <v>1</v>
      </c>
      <c r="G164" s="7">
        <v>0</v>
      </c>
    </row>
    <row r="165" spans="3:7" x14ac:dyDescent="0.25">
      <c r="C165" s="8" t="s">
        <v>180</v>
      </c>
      <c r="D165" s="7" t="s">
        <v>80</v>
      </c>
      <c r="E165" s="7" t="s">
        <v>80</v>
      </c>
      <c r="F165" s="7">
        <v>0</v>
      </c>
      <c r="G165" s="7">
        <v>1</v>
      </c>
    </row>
    <row r="166" spans="3:7" x14ac:dyDescent="0.25">
      <c r="C166" s="8" t="s">
        <v>121</v>
      </c>
      <c r="D166" s="7" t="s">
        <v>80</v>
      </c>
      <c r="E166" s="7" t="s">
        <v>80</v>
      </c>
      <c r="F166" s="7">
        <v>0.37499999999999994</v>
      </c>
      <c r="G166" s="7">
        <v>0.625</v>
      </c>
    </row>
    <row r="167" spans="3:7" x14ac:dyDescent="0.25">
      <c r="C167" s="8" t="s">
        <v>109</v>
      </c>
      <c r="D167" s="7" t="s">
        <v>69</v>
      </c>
      <c r="E167" s="7" t="s">
        <v>69</v>
      </c>
      <c r="F167" s="7">
        <v>0.91666666666666674</v>
      </c>
      <c r="G167" s="7">
        <v>8.3333333333333343E-2</v>
      </c>
    </row>
    <row r="168" spans="3:7" x14ac:dyDescent="0.25">
      <c r="C168" s="37" t="s">
        <v>381</v>
      </c>
      <c r="D168" s="36" t="s">
        <v>69</v>
      </c>
      <c r="E168" s="36" t="s">
        <v>80</v>
      </c>
      <c r="F168" s="36">
        <v>0</v>
      </c>
      <c r="G168" s="36">
        <v>1</v>
      </c>
    </row>
    <row r="169" spans="3:7" x14ac:dyDescent="0.25">
      <c r="C169" s="8" t="s">
        <v>458</v>
      </c>
      <c r="D169" s="7" t="s">
        <v>69</v>
      </c>
      <c r="E169" s="7" t="s">
        <v>69</v>
      </c>
      <c r="F169" s="7">
        <v>1</v>
      </c>
      <c r="G169" s="7">
        <v>0</v>
      </c>
    </row>
    <row r="170" spans="3:7" x14ac:dyDescent="0.25">
      <c r="C170" s="8" t="s">
        <v>295</v>
      </c>
      <c r="D170" s="7" t="s">
        <v>80</v>
      </c>
      <c r="E170" s="7" t="s">
        <v>80</v>
      </c>
      <c r="F170" s="7">
        <v>0</v>
      </c>
      <c r="G170" s="7">
        <v>1</v>
      </c>
    </row>
    <row r="171" spans="3:7" x14ac:dyDescent="0.25">
      <c r="C171" s="37" t="s">
        <v>162</v>
      </c>
      <c r="D171" s="36" t="s">
        <v>80</v>
      </c>
      <c r="E171" s="36" t="s">
        <v>69</v>
      </c>
      <c r="F171" s="36">
        <v>1</v>
      </c>
      <c r="G171" s="36">
        <v>0</v>
      </c>
    </row>
    <row r="172" spans="3:7" x14ac:dyDescent="0.25">
      <c r="C172" s="37" t="s">
        <v>285</v>
      </c>
      <c r="D172" s="36" t="s">
        <v>69</v>
      </c>
      <c r="E172" s="36" t="s">
        <v>80</v>
      </c>
      <c r="F172" s="36">
        <v>0.13043478260869565</v>
      </c>
      <c r="G172" s="36">
        <v>0.86956521739130443</v>
      </c>
    </row>
    <row r="173" spans="3:7" x14ac:dyDescent="0.25">
      <c r="C173" s="37" t="s">
        <v>172</v>
      </c>
      <c r="D173" s="36" t="s">
        <v>80</v>
      </c>
      <c r="E173" s="36" t="s">
        <v>69</v>
      </c>
      <c r="F173" s="36">
        <v>0.51851851851851849</v>
      </c>
      <c r="G173" s="36">
        <v>0.48148148148148151</v>
      </c>
    </row>
    <row r="174" spans="3:7" x14ac:dyDescent="0.25">
      <c r="C174" s="8" t="s">
        <v>410</v>
      </c>
      <c r="D174" s="7" t="s">
        <v>69</v>
      </c>
      <c r="E174" s="7" t="s">
        <v>69</v>
      </c>
      <c r="F174" s="7">
        <v>1</v>
      </c>
      <c r="G174" s="7">
        <v>0</v>
      </c>
    </row>
    <row r="175" spans="3:7" x14ac:dyDescent="0.25">
      <c r="C175" s="8" t="s">
        <v>200</v>
      </c>
      <c r="D175" s="7" t="s">
        <v>80</v>
      </c>
      <c r="E175" s="7" t="s">
        <v>80</v>
      </c>
      <c r="F175" s="7">
        <v>0.13043478260869565</v>
      </c>
      <c r="G175" s="7">
        <v>0.86956521739130443</v>
      </c>
    </row>
    <row r="176" spans="3:7" x14ac:dyDescent="0.25">
      <c r="C176" s="37" t="s">
        <v>370</v>
      </c>
      <c r="D176" s="36" t="s">
        <v>69</v>
      </c>
      <c r="E176" s="36" t="s">
        <v>80</v>
      </c>
      <c r="F176" s="36">
        <v>0.16666666666666666</v>
      </c>
      <c r="G176" s="36">
        <v>0.83333333333333326</v>
      </c>
    </row>
    <row r="177" spans="3:7" x14ac:dyDescent="0.25">
      <c r="C177" s="37" t="s">
        <v>414</v>
      </c>
      <c r="D177" s="36" t="s">
        <v>80</v>
      </c>
      <c r="E177" s="36" t="s">
        <v>69</v>
      </c>
      <c r="F177" s="36">
        <v>1</v>
      </c>
      <c r="G177" s="36">
        <v>0</v>
      </c>
    </row>
    <row r="178" spans="3:7" x14ac:dyDescent="0.25">
      <c r="C178" s="8" t="s">
        <v>296</v>
      </c>
      <c r="D178" s="7" t="s">
        <v>80</v>
      </c>
      <c r="E178" s="7" t="s">
        <v>80</v>
      </c>
      <c r="F178" s="7">
        <v>0</v>
      </c>
      <c r="G178" s="7">
        <v>1</v>
      </c>
    </row>
    <row r="179" spans="3:7" x14ac:dyDescent="0.25">
      <c r="C179" s="37" t="s">
        <v>275</v>
      </c>
      <c r="D179" s="36" t="s">
        <v>69</v>
      </c>
      <c r="E179" s="36" t="s">
        <v>80</v>
      </c>
      <c r="F179" s="36">
        <v>0.16666666666666666</v>
      </c>
      <c r="G179" s="36">
        <v>0.83333333333333326</v>
      </c>
    </row>
    <row r="180" spans="3:7" x14ac:dyDescent="0.25">
      <c r="C180" s="8" t="s">
        <v>221</v>
      </c>
      <c r="D180" s="7" t="s">
        <v>69</v>
      </c>
      <c r="E180" s="7" t="s">
        <v>69</v>
      </c>
      <c r="F180" s="7">
        <v>0.51851851851851849</v>
      </c>
      <c r="G180" s="7">
        <v>0.48148148148148151</v>
      </c>
    </row>
    <row r="181" spans="3:7" x14ac:dyDescent="0.25">
      <c r="C181" s="37" t="s">
        <v>282</v>
      </c>
      <c r="D181" s="36" t="s">
        <v>69</v>
      </c>
      <c r="E181" s="36" t="s">
        <v>80</v>
      </c>
      <c r="F181" s="36">
        <v>0.16666666666666666</v>
      </c>
      <c r="G181" s="36">
        <v>0.83333333333333326</v>
      </c>
    </row>
    <row r="182" spans="3:7" x14ac:dyDescent="0.25">
      <c r="C182" s="8" t="s">
        <v>464</v>
      </c>
      <c r="D182" s="7" t="s">
        <v>69</v>
      </c>
      <c r="E182" s="7" t="s">
        <v>69</v>
      </c>
      <c r="F182" s="7">
        <v>1</v>
      </c>
      <c r="G182" s="7">
        <v>0</v>
      </c>
    </row>
    <row r="183" spans="3:7" x14ac:dyDescent="0.25">
      <c r="C183" s="8" t="s">
        <v>115</v>
      </c>
      <c r="D183" s="7" t="s">
        <v>80</v>
      </c>
      <c r="E183" s="7" t="s">
        <v>80</v>
      </c>
      <c r="F183" s="7">
        <v>0.37499999999999994</v>
      </c>
      <c r="G183" s="7">
        <v>0.625</v>
      </c>
    </row>
    <row r="184" spans="3:7" x14ac:dyDescent="0.25">
      <c r="C184" s="8" t="s">
        <v>486</v>
      </c>
      <c r="D184" s="7" t="s">
        <v>69</v>
      </c>
      <c r="E184" s="7" t="s">
        <v>69</v>
      </c>
      <c r="F184" s="7">
        <v>0.91666666666666674</v>
      </c>
      <c r="G184" s="7">
        <v>8.3333333333333343E-2</v>
      </c>
    </row>
    <row r="185" spans="3:7" x14ac:dyDescent="0.25">
      <c r="C185" s="8" t="s">
        <v>77</v>
      </c>
      <c r="D185" s="7" t="s">
        <v>69</v>
      </c>
      <c r="E185" s="7" t="s">
        <v>69</v>
      </c>
      <c r="F185" s="7">
        <v>1</v>
      </c>
      <c r="G185" s="7">
        <v>0</v>
      </c>
    </row>
    <row r="186" spans="3:7" x14ac:dyDescent="0.25">
      <c r="C186" s="8" t="s">
        <v>540</v>
      </c>
      <c r="D186" s="7" t="s">
        <v>69</v>
      </c>
      <c r="E186" s="7" t="s">
        <v>69</v>
      </c>
      <c r="F186" s="7">
        <v>1</v>
      </c>
      <c r="G186" s="7">
        <v>0</v>
      </c>
    </row>
    <row r="187" spans="3:7" x14ac:dyDescent="0.25">
      <c r="C187" s="8" t="s">
        <v>300</v>
      </c>
      <c r="D187" s="7" t="s">
        <v>80</v>
      </c>
      <c r="E187" s="7" t="s">
        <v>80</v>
      </c>
      <c r="F187" s="7">
        <v>0.5</v>
      </c>
      <c r="G187" s="7">
        <v>0.5</v>
      </c>
    </row>
    <row r="188" spans="3:7" x14ac:dyDescent="0.25">
      <c r="C188" s="8" t="s">
        <v>400</v>
      </c>
      <c r="D188" s="7" t="s">
        <v>80</v>
      </c>
      <c r="E188" s="7" t="s">
        <v>80</v>
      </c>
      <c r="F188" s="7">
        <v>0.5</v>
      </c>
      <c r="G188" s="7">
        <v>0.5</v>
      </c>
    </row>
    <row r="189" spans="3:7" x14ac:dyDescent="0.25">
      <c r="C189" s="8" t="s">
        <v>159</v>
      </c>
      <c r="D189" s="7" t="s">
        <v>80</v>
      </c>
      <c r="E189" s="7" t="s">
        <v>80</v>
      </c>
      <c r="F189" s="7">
        <v>0</v>
      </c>
      <c r="G189" s="7">
        <v>1</v>
      </c>
    </row>
    <row r="190" spans="3:7" x14ac:dyDescent="0.25">
      <c r="C190" s="8" t="s">
        <v>148</v>
      </c>
      <c r="D190" s="7" t="s">
        <v>80</v>
      </c>
      <c r="E190" s="7" t="s">
        <v>80</v>
      </c>
      <c r="F190" s="7">
        <v>0.5</v>
      </c>
      <c r="G190" s="7">
        <v>0.5</v>
      </c>
    </row>
    <row r="191" spans="3:7" x14ac:dyDescent="0.25">
      <c r="C191" s="8" t="s">
        <v>193</v>
      </c>
      <c r="D191" s="7" t="s">
        <v>69</v>
      </c>
      <c r="E191" s="7" t="s">
        <v>69</v>
      </c>
      <c r="F191" s="7">
        <v>1</v>
      </c>
      <c r="G191" s="7">
        <v>0</v>
      </c>
    </row>
    <row r="192" spans="3:7" x14ac:dyDescent="0.25">
      <c r="C192" s="8" t="s">
        <v>452</v>
      </c>
      <c r="D192" s="7" t="s">
        <v>69</v>
      </c>
      <c r="E192" s="7" t="s">
        <v>69</v>
      </c>
      <c r="F192" s="7">
        <v>1</v>
      </c>
      <c r="G192" s="7">
        <v>0</v>
      </c>
    </row>
    <row r="193" spans="3:7" x14ac:dyDescent="0.25">
      <c r="C193" s="8" t="s">
        <v>519</v>
      </c>
      <c r="D193" s="7" t="s">
        <v>69</v>
      </c>
      <c r="E193" s="7" t="s">
        <v>69</v>
      </c>
      <c r="F193" s="7">
        <v>1</v>
      </c>
      <c r="G193" s="7">
        <v>0</v>
      </c>
    </row>
    <row r="194" spans="3:7" x14ac:dyDescent="0.25">
      <c r="C194" s="37" t="s">
        <v>530</v>
      </c>
      <c r="D194" s="36" t="s">
        <v>69</v>
      </c>
      <c r="E194" s="36" t="s">
        <v>80</v>
      </c>
      <c r="F194" s="36">
        <v>0</v>
      </c>
      <c r="G194" s="36">
        <v>1</v>
      </c>
    </row>
    <row r="195" spans="3:7" x14ac:dyDescent="0.25">
      <c r="C195" s="8" t="s">
        <v>374</v>
      </c>
      <c r="D195" s="7" t="s">
        <v>80</v>
      </c>
      <c r="E195" s="7" t="s">
        <v>80</v>
      </c>
      <c r="F195" s="7">
        <v>0.16666666666666666</v>
      </c>
      <c r="G195" s="7">
        <v>0.83333333333333326</v>
      </c>
    </row>
    <row r="196" spans="3:7" x14ac:dyDescent="0.25">
      <c r="C196" s="37" t="s">
        <v>443</v>
      </c>
      <c r="D196" s="36" t="s">
        <v>80</v>
      </c>
      <c r="E196" s="36" t="s">
        <v>69</v>
      </c>
      <c r="F196" s="36">
        <v>1</v>
      </c>
      <c r="G196" s="36">
        <v>0</v>
      </c>
    </row>
    <row r="197" spans="3:7" x14ac:dyDescent="0.25">
      <c r="C197" s="8" t="s">
        <v>436</v>
      </c>
      <c r="D197" s="7" t="s">
        <v>69</v>
      </c>
      <c r="E197" s="7" t="s">
        <v>69</v>
      </c>
      <c r="F197" s="7">
        <v>1</v>
      </c>
      <c r="G197" s="7">
        <v>0</v>
      </c>
    </row>
    <row r="198" spans="3:7" x14ac:dyDescent="0.25">
      <c r="C198" s="8" t="s">
        <v>229</v>
      </c>
      <c r="D198" s="7" t="s">
        <v>80</v>
      </c>
      <c r="E198" s="7" t="s">
        <v>80</v>
      </c>
      <c r="F198" s="7">
        <v>0</v>
      </c>
      <c r="G198" s="7">
        <v>1</v>
      </c>
    </row>
    <row r="199" spans="3:7" x14ac:dyDescent="0.25">
      <c r="C199" s="8" t="s">
        <v>342</v>
      </c>
      <c r="D199" s="7" t="s">
        <v>80</v>
      </c>
      <c r="E199" s="7" t="s">
        <v>80</v>
      </c>
      <c r="F199" s="7">
        <v>0.13043478260869565</v>
      </c>
      <c r="G199" s="7">
        <v>0.86956521739130443</v>
      </c>
    </row>
    <row r="200" spans="3:7" x14ac:dyDescent="0.25">
      <c r="C200" s="8" t="s">
        <v>267</v>
      </c>
      <c r="D200" s="7" t="s">
        <v>80</v>
      </c>
      <c r="E200" s="7" t="s">
        <v>80</v>
      </c>
      <c r="F200" s="7">
        <v>0</v>
      </c>
      <c r="G200" s="7">
        <v>1</v>
      </c>
    </row>
    <row r="201" spans="3:7" x14ac:dyDescent="0.25">
      <c r="C201" s="8" t="s">
        <v>224</v>
      </c>
      <c r="D201" s="7" t="s">
        <v>80</v>
      </c>
      <c r="E201" s="7" t="s">
        <v>80</v>
      </c>
      <c r="F201" s="7">
        <v>0.5</v>
      </c>
      <c r="G201" s="7">
        <v>0.5</v>
      </c>
    </row>
    <row r="202" spans="3:7" x14ac:dyDescent="0.25">
      <c r="C202" s="37" t="s">
        <v>196</v>
      </c>
      <c r="D202" s="36" t="s">
        <v>69</v>
      </c>
      <c r="E202" s="36" t="s">
        <v>80</v>
      </c>
      <c r="F202" s="36">
        <v>0</v>
      </c>
      <c r="G202" s="36">
        <v>1</v>
      </c>
    </row>
    <row r="203" spans="3:7" x14ac:dyDescent="0.25">
      <c r="C203" s="8" t="s">
        <v>451</v>
      </c>
      <c r="D203" s="7" t="s">
        <v>69</v>
      </c>
      <c r="E203" s="7" t="s">
        <v>69</v>
      </c>
      <c r="F203" s="7">
        <v>1</v>
      </c>
      <c r="G203" s="7">
        <v>0</v>
      </c>
    </row>
    <row r="204" spans="3:7" x14ac:dyDescent="0.25">
      <c r="C204" s="37" t="s">
        <v>266</v>
      </c>
      <c r="D204" s="36" t="s">
        <v>80</v>
      </c>
      <c r="E204" s="36" t="s">
        <v>69</v>
      </c>
      <c r="F204" s="36">
        <v>1</v>
      </c>
      <c r="G204" s="36">
        <v>0</v>
      </c>
    </row>
    <row r="205" spans="3:7" x14ac:dyDescent="0.25">
      <c r="C205" s="8" t="s">
        <v>204</v>
      </c>
      <c r="D205" s="7" t="s">
        <v>69</v>
      </c>
      <c r="E205" s="7" t="s">
        <v>69</v>
      </c>
      <c r="F205" s="7">
        <v>0.51851851851851849</v>
      </c>
      <c r="G205" s="7">
        <v>0.48148148148148151</v>
      </c>
    </row>
    <row r="206" spans="3:7" x14ac:dyDescent="0.25">
      <c r="C206" s="37" t="s">
        <v>408</v>
      </c>
      <c r="D206" s="36" t="s">
        <v>69</v>
      </c>
      <c r="E206" s="36" t="s">
        <v>80</v>
      </c>
      <c r="F206" s="36">
        <v>0</v>
      </c>
      <c r="G206" s="36">
        <v>1</v>
      </c>
    </row>
    <row r="207" spans="3:7" x14ac:dyDescent="0.25">
      <c r="C207" s="8" t="s">
        <v>249</v>
      </c>
      <c r="D207" s="7" t="s">
        <v>80</v>
      </c>
      <c r="E207" s="7" t="s">
        <v>80</v>
      </c>
      <c r="F207" s="7">
        <v>0</v>
      </c>
      <c r="G207" s="7">
        <v>1</v>
      </c>
    </row>
    <row r="208" spans="3:7" x14ac:dyDescent="0.25">
      <c r="C208" s="8" t="s">
        <v>528</v>
      </c>
      <c r="D208" s="7" t="s">
        <v>69</v>
      </c>
      <c r="E208" s="7" t="s">
        <v>69</v>
      </c>
      <c r="F208" s="7">
        <v>0.66666666666666674</v>
      </c>
      <c r="G208" s="7">
        <v>0.33333333333333337</v>
      </c>
    </row>
    <row r="209" spans="3:7" x14ac:dyDescent="0.25">
      <c r="C209" s="37" t="s">
        <v>220</v>
      </c>
      <c r="D209" s="36" t="s">
        <v>80</v>
      </c>
      <c r="E209" s="36" t="s">
        <v>69</v>
      </c>
      <c r="F209" s="36">
        <v>0.51851851851851849</v>
      </c>
      <c r="G209" s="36">
        <v>0.48148148148148151</v>
      </c>
    </row>
    <row r="210" spans="3:7" x14ac:dyDescent="0.25">
      <c r="C210" s="8" t="s">
        <v>241</v>
      </c>
      <c r="D210" s="7" t="s">
        <v>80</v>
      </c>
      <c r="E210" s="7" t="s">
        <v>80</v>
      </c>
      <c r="F210" s="7">
        <v>0</v>
      </c>
      <c r="G210" s="7">
        <v>1</v>
      </c>
    </row>
    <row r="211" spans="3:7" x14ac:dyDescent="0.25">
      <c r="C211" s="8" t="s">
        <v>492</v>
      </c>
      <c r="D211" s="7" t="s">
        <v>69</v>
      </c>
      <c r="E211" s="7" t="s">
        <v>69</v>
      </c>
      <c r="F211" s="7">
        <v>1</v>
      </c>
      <c r="G211" s="7">
        <v>0</v>
      </c>
    </row>
    <row r="212" spans="3:7" x14ac:dyDescent="0.25">
      <c r="C212" s="37" t="s">
        <v>190</v>
      </c>
      <c r="D212" s="36" t="s">
        <v>80</v>
      </c>
      <c r="E212" s="36" t="s">
        <v>69</v>
      </c>
      <c r="F212" s="36">
        <v>1</v>
      </c>
      <c r="G212" s="36">
        <v>0</v>
      </c>
    </row>
    <row r="213" spans="3:7" x14ac:dyDescent="0.25">
      <c r="C213" s="8" t="s">
        <v>247</v>
      </c>
      <c r="D213" s="7" t="s">
        <v>80</v>
      </c>
      <c r="E213" s="7" t="s">
        <v>80</v>
      </c>
      <c r="F213" s="7">
        <v>0</v>
      </c>
      <c r="G213" s="7">
        <v>1</v>
      </c>
    </row>
    <row r="214" spans="3:7" x14ac:dyDescent="0.25">
      <c r="C214" s="37" t="s">
        <v>345</v>
      </c>
      <c r="D214" s="36" t="s">
        <v>69</v>
      </c>
      <c r="E214" s="36" t="s">
        <v>80</v>
      </c>
      <c r="F214" s="36">
        <v>0.13043478260869565</v>
      </c>
      <c r="G214" s="36">
        <v>0.86956521739130443</v>
      </c>
    </row>
    <row r="215" spans="3:7" x14ac:dyDescent="0.25">
      <c r="C215" s="8" t="s">
        <v>103</v>
      </c>
      <c r="D215" s="7" t="s">
        <v>69</v>
      </c>
      <c r="E215" s="7" t="s">
        <v>69</v>
      </c>
      <c r="F215" s="7">
        <v>1</v>
      </c>
      <c r="G215" s="7">
        <v>0</v>
      </c>
    </row>
    <row r="216" spans="3:7" x14ac:dyDescent="0.25">
      <c r="C216" s="8" t="s">
        <v>434</v>
      </c>
      <c r="D216" s="7" t="s">
        <v>69</v>
      </c>
      <c r="E216" s="7" t="s">
        <v>69</v>
      </c>
      <c r="F216" s="7">
        <v>1</v>
      </c>
      <c r="G216" s="7">
        <v>0</v>
      </c>
    </row>
    <row r="217" spans="3:7" x14ac:dyDescent="0.25">
      <c r="C217" s="8" t="s">
        <v>165</v>
      </c>
      <c r="D217" s="7" t="s">
        <v>80</v>
      </c>
      <c r="E217" s="7" t="s">
        <v>80</v>
      </c>
      <c r="F217" s="7">
        <v>0</v>
      </c>
      <c r="G217" s="7">
        <v>1</v>
      </c>
    </row>
    <row r="218" spans="3:7" x14ac:dyDescent="0.25">
      <c r="C218" s="8" t="s">
        <v>549</v>
      </c>
      <c r="D218" s="7" t="s">
        <v>69</v>
      </c>
      <c r="E218" s="7" t="s">
        <v>69</v>
      </c>
      <c r="F218" s="7">
        <v>1</v>
      </c>
      <c r="G218" s="7">
        <v>0</v>
      </c>
    </row>
    <row r="219" spans="3:7" x14ac:dyDescent="0.25">
      <c r="C219" s="8" t="s">
        <v>357</v>
      </c>
      <c r="D219" s="7" t="s">
        <v>69</v>
      </c>
      <c r="E219" s="7" t="s">
        <v>69</v>
      </c>
      <c r="F219" s="7">
        <v>1</v>
      </c>
      <c r="G219" s="7">
        <v>0</v>
      </c>
    </row>
    <row r="220" spans="3:7" x14ac:dyDescent="0.25">
      <c r="C220" s="37" t="s">
        <v>324</v>
      </c>
      <c r="D220" s="36" t="s">
        <v>69</v>
      </c>
      <c r="E220" s="36" t="s">
        <v>80</v>
      </c>
      <c r="F220" s="36">
        <v>0</v>
      </c>
      <c r="G220" s="36">
        <v>1</v>
      </c>
    </row>
    <row r="221" spans="3:7" x14ac:dyDescent="0.25">
      <c r="C221" s="8" t="s">
        <v>307</v>
      </c>
      <c r="D221" s="7" t="s">
        <v>80</v>
      </c>
      <c r="E221" s="7" t="s">
        <v>80</v>
      </c>
      <c r="F221" s="7">
        <v>0</v>
      </c>
      <c r="G221" s="7">
        <v>1</v>
      </c>
    </row>
    <row r="222" spans="3:7" x14ac:dyDescent="0.25">
      <c r="C222" s="37" t="s">
        <v>272</v>
      </c>
      <c r="D222" s="36" t="s">
        <v>69</v>
      </c>
      <c r="E222" s="36" t="s">
        <v>80</v>
      </c>
      <c r="F222" s="36">
        <v>0.16666666666666666</v>
      </c>
      <c r="G222" s="36">
        <v>0.83333333333333326</v>
      </c>
    </row>
    <row r="223" spans="3:7" x14ac:dyDescent="0.25">
      <c r="C223" s="8" t="s">
        <v>375</v>
      </c>
      <c r="D223" s="7" t="s">
        <v>80</v>
      </c>
      <c r="E223" s="7" t="s">
        <v>80</v>
      </c>
      <c r="F223" s="7">
        <v>0</v>
      </c>
      <c r="G223" s="7">
        <v>1</v>
      </c>
    </row>
    <row r="224" spans="3:7" x14ac:dyDescent="0.25">
      <c r="C224" s="8" t="s">
        <v>365</v>
      </c>
      <c r="D224" s="7" t="s">
        <v>69</v>
      </c>
      <c r="E224" s="7" t="s">
        <v>69</v>
      </c>
      <c r="F224" s="7">
        <v>1</v>
      </c>
      <c r="G224" s="7">
        <v>0</v>
      </c>
    </row>
    <row r="225" spans="3:7" x14ac:dyDescent="0.25">
      <c r="C225" s="8" t="s">
        <v>493</v>
      </c>
      <c r="D225" s="7" t="s">
        <v>69</v>
      </c>
      <c r="E225" s="7" t="s">
        <v>69</v>
      </c>
      <c r="F225" s="7">
        <v>1</v>
      </c>
      <c r="G225" s="7">
        <v>0</v>
      </c>
    </row>
    <row r="226" spans="3:7" x14ac:dyDescent="0.25">
      <c r="C226" s="8" t="s">
        <v>218</v>
      </c>
      <c r="D226" s="7" t="s">
        <v>69</v>
      </c>
      <c r="E226" s="7" t="s">
        <v>69</v>
      </c>
      <c r="F226" s="7">
        <v>0.51851851851851849</v>
      </c>
      <c r="G226" s="7">
        <v>0.48148148148148151</v>
      </c>
    </row>
    <row r="227" spans="3:7" x14ac:dyDescent="0.25">
      <c r="C227" s="8" t="s">
        <v>475</v>
      </c>
      <c r="D227" s="7" t="s">
        <v>69</v>
      </c>
      <c r="E227" s="7" t="s">
        <v>69</v>
      </c>
      <c r="F227" s="7">
        <v>1</v>
      </c>
      <c r="G227" s="7">
        <v>0</v>
      </c>
    </row>
    <row r="228" spans="3:7" x14ac:dyDescent="0.25">
      <c r="C228" s="8" t="s">
        <v>379</v>
      </c>
      <c r="D228" s="7" t="s">
        <v>69</v>
      </c>
      <c r="E228" s="7" t="s">
        <v>69</v>
      </c>
      <c r="F228" s="7">
        <v>1</v>
      </c>
      <c r="G228" s="7">
        <v>0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 xr:uid="{220CC8B6-6D79-4120-9B80-BDDE49DEDA8D}"/>
    <hyperlink ref="D4" location="'CT_FullTree1'!$B$10:$B$10" display="Fully Grown Tree Rules (Using Training Data)" xr:uid="{2D71FA2A-6F5F-4661-993F-2A0668229A6B}"/>
    <hyperlink ref="F4" location="'CT_MinErrorTree'!$B$10:$B$10" display="Min Error Tree Rules (Using Validation Data)" xr:uid="{EF15E46E-BF53-40E2-813F-B53C22C81A39}"/>
    <hyperlink ref="H4" location="'CT_Output1'!$B$10:$B$10" display="Inputs" xr:uid="{98AFC7D3-6968-4093-B5EA-AEEAA9CB5184}"/>
    <hyperlink ref="J4" location="'CT_Stored'!$B$10:$B$10" display="PMML Model" xr:uid="{6B428363-7FAA-4C50-B714-DBC51B905B43}"/>
    <hyperlink ref="B5" location="'CT_TrainingScore1'!$B$10:$B$10" display="Training: Classification Summary" xr:uid="{B4E8A4C3-E792-4246-9E67-061EC632593D}"/>
    <hyperlink ref="D5" location="'CT_TrainingScore1'!$B$34:$B$34" display="Training: Classification Details" xr:uid="{2B75FD2B-1F80-49C6-B0DF-664026703079}"/>
    <hyperlink ref="F5" location="'CT_ValidationScore'!$B$10:$B$10" display="Validation: Classification Summary" xr:uid="{69C54640-E659-4C4D-AA6A-305DAFA82BD4}"/>
    <hyperlink ref="H5" location="'CT_ValidationScore'!$B$34:$B$34" display="Validation: Classification Details" xr:uid="{D0EBE0AE-EA97-42AF-B361-2229C8DAF52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1994-884F-4C9F-856F-B862EF85FA0A}">
  <dimension ref="B1:Q574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5" t="s">
        <v>998</v>
      </c>
      <c r="N1" t="s">
        <v>1059</v>
      </c>
    </row>
    <row r="3" spans="2:17" ht="15.75" x14ac:dyDescent="0.25">
      <c r="B3" s="24" t="s">
        <v>40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41</v>
      </c>
      <c r="O3" s="25"/>
      <c r="P3" s="25"/>
      <c r="Q3" s="26"/>
    </row>
    <row r="4" spans="2:17" x14ac:dyDescent="0.25">
      <c r="B4" s="35" t="s">
        <v>935</v>
      </c>
      <c r="C4" s="34"/>
      <c r="D4" s="35" t="s">
        <v>936</v>
      </c>
      <c r="E4" s="34"/>
      <c r="F4" s="35" t="s">
        <v>1227</v>
      </c>
      <c r="G4" s="34"/>
      <c r="H4" s="35" t="s">
        <v>42</v>
      </c>
      <c r="I4" s="34"/>
      <c r="J4" s="35" t="s">
        <v>575</v>
      </c>
      <c r="K4" s="34"/>
      <c r="N4" s="10" t="s">
        <v>44</v>
      </c>
      <c r="O4" s="10" t="s">
        <v>45</v>
      </c>
      <c r="P4" s="10" t="s">
        <v>46</v>
      </c>
      <c r="Q4" s="10" t="s">
        <v>47</v>
      </c>
    </row>
    <row r="5" spans="2:17" x14ac:dyDescent="0.25">
      <c r="B5" s="35" t="s">
        <v>970</v>
      </c>
      <c r="C5" s="34"/>
      <c r="D5" s="35" t="s">
        <v>971</v>
      </c>
      <c r="E5" s="34"/>
      <c r="F5" s="35" t="s">
        <v>996</v>
      </c>
      <c r="G5" s="34"/>
      <c r="H5" s="35" t="s">
        <v>997</v>
      </c>
      <c r="I5" s="34"/>
      <c r="J5" s="32"/>
      <c r="K5" s="34"/>
      <c r="N5" s="9">
        <v>15</v>
      </c>
      <c r="O5" s="9">
        <v>23</v>
      </c>
      <c r="P5" s="9">
        <v>20</v>
      </c>
      <c r="Q5" s="9">
        <v>58</v>
      </c>
    </row>
    <row r="10" spans="2:17" ht="18.75" x14ac:dyDescent="0.3">
      <c r="B10" s="6" t="s">
        <v>575</v>
      </c>
    </row>
    <row r="12" spans="2:17" x14ac:dyDescent="0.25">
      <c r="B12" t="s">
        <v>576</v>
      </c>
    </row>
    <row r="13" spans="2:17" x14ac:dyDescent="0.25">
      <c r="B13" t="s">
        <v>577</v>
      </c>
    </row>
    <row r="14" spans="2:17" x14ac:dyDescent="0.25">
      <c r="B14" t="s">
        <v>911</v>
      </c>
    </row>
    <row r="15" spans="2:17" x14ac:dyDescent="0.25">
      <c r="B15" t="s">
        <v>578</v>
      </c>
    </row>
    <row r="16" spans="2:17" x14ac:dyDescent="0.25">
      <c r="B16" t="s">
        <v>1060</v>
      </c>
    </row>
    <row r="17" spans="2:2" x14ac:dyDescent="0.25">
      <c r="B17" t="s">
        <v>579</v>
      </c>
    </row>
    <row r="18" spans="2:2" x14ac:dyDescent="0.25">
      <c r="B18" t="s">
        <v>672</v>
      </c>
    </row>
    <row r="19" spans="2:2" x14ac:dyDescent="0.25">
      <c r="B19" t="s">
        <v>581</v>
      </c>
    </row>
    <row r="20" spans="2:2" x14ac:dyDescent="0.25">
      <c r="B20" t="s">
        <v>582</v>
      </c>
    </row>
    <row r="21" spans="2:2" x14ac:dyDescent="0.25">
      <c r="B21" t="s">
        <v>583</v>
      </c>
    </row>
    <row r="22" spans="2:2" x14ac:dyDescent="0.25">
      <c r="B22" t="s">
        <v>584</v>
      </c>
    </row>
    <row r="23" spans="2:2" x14ac:dyDescent="0.25">
      <c r="B23" t="s">
        <v>585</v>
      </c>
    </row>
    <row r="24" spans="2:2" x14ac:dyDescent="0.25">
      <c r="B24" t="s">
        <v>586</v>
      </c>
    </row>
    <row r="25" spans="2:2" x14ac:dyDescent="0.25">
      <c r="B25" t="s">
        <v>673</v>
      </c>
    </row>
    <row r="26" spans="2:2" x14ac:dyDescent="0.25">
      <c r="B26" t="s">
        <v>674</v>
      </c>
    </row>
    <row r="27" spans="2:2" x14ac:dyDescent="0.25">
      <c r="B27" t="s">
        <v>675</v>
      </c>
    </row>
    <row r="28" spans="2:2" x14ac:dyDescent="0.25">
      <c r="B28" t="s">
        <v>676</v>
      </c>
    </row>
    <row r="29" spans="2:2" x14ac:dyDescent="0.25">
      <c r="B29" t="s">
        <v>677</v>
      </c>
    </row>
    <row r="30" spans="2:2" x14ac:dyDescent="0.25">
      <c r="B30" t="s">
        <v>678</v>
      </c>
    </row>
    <row r="31" spans="2:2" x14ac:dyDescent="0.25">
      <c r="B31" t="s">
        <v>679</v>
      </c>
    </row>
    <row r="32" spans="2:2" x14ac:dyDescent="0.25">
      <c r="B32" t="s">
        <v>680</v>
      </c>
    </row>
    <row r="33" spans="2:2" x14ac:dyDescent="0.25">
      <c r="B33" t="s">
        <v>681</v>
      </c>
    </row>
    <row r="34" spans="2:2" x14ac:dyDescent="0.25">
      <c r="B34" t="s">
        <v>682</v>
      </c>
    </row>
    <row r="35" spans="2:2" x14ac:dyDescent="0.25">
      <c r="B35" t="s">
        <v>683</v>
      </c>
    </row>
    <row r="36" spans="2:2" x14ac:dyDescent="0.25">
      <c r="B36" t="s">
        <v>684</v>
      </c>
    </row>
    <row r="37" spans="2:2" x14ac:dyDescent="0.25">
      <c r="B37" t="s">
        <v>685</v>
      </c>
    </row>
    <row r="38" spans="2:2" x14ac:dyDescent="0.25">
      <c r="B38" t="s">
        <v>686</v>
      </c>
    </row>
    <row r="39" spans="2:2" x14ac:dyDescent="0.25">
      <c r="B39" t="s">
        <v>665</v>
      </c>
    </row>
    <row r="40" spans="2:2" x14ac:dyDescent="0.25">
      <c r="B40" t="s">
        <v>666</v>
      </c>
    </row>
    <row r="41" spans="2:2" x14ac:dyDescent="0.25">
      <c r="B41" t="s">
        <v>687</v>
      </c>
    </row>
    <row r="42" spans="2:2" x14ac:dyDescent="0.25">
      <c r="B42" t="s">
        <v>667</v>
      </c>
    </row>
    <row r="43" spans="2:2" x14ac:dyDescent="0.25">
      <c r="B43" t="s">
        <v>961</v>
      </c>
    </row>
    <row r="44" spans="2:2" x14ac:dyDescent="0.25">
      <c r="B44" t="s">
        <v>962</v>
      </c>
    </row>
    <row r="45" spans="2:2" x14ac:dyDescent="0.25">
      <c r="B45" t="s">
        <v>963</v>
      </c>
    </row>
    <row r="46" spans="2:2" x14ac:dyDescent="0.25">
      <c r="B46" t="s">
        <v>587</v>
      </c>
    </row>
    <row r="47" spans="2:2" x14ac:dyDescent="0.25">
      <c r="B47" t="s">
        <v>589</v>
      </c>
    </row>
    <row r="48" spans="2:2" x14ac:dyDescent="0.25">
      <c r="B48" t="s">
        <v>1000</v>
      </c>
    </row>
    <row r="49" spans="2:2" x14ac:dyDescent="0.25">
      <c r="B49" t="s">
        <v>649</v>
      </c>
    </row>
    <row r="50" spans="2:2" x14ac:dyDescent="0.25">
      <c r="B50" t="s">
        <v>590</v>
      </c>
    </row>
    <row r="51" spans="2:2" x14ac:dyDescent="0.25">
      <c r="B51" t="s">
        <v>964</v>
      </c>
    </row>
    <row r="52" spans="2:2" x14ac:dyDescent="0.25">
      <c r="B52" t="s">
        <v>592</v>
      </c>
    </row>
    <row r="53" spans="2:2" x14ac:dyDescent="0.25">
      <c r="B53" t="s">
        <v>593</v>
      </c>
    </row>
    <row r="54" spans="2:2" x14ac:dyDescent="0.25">
      <c r="B54" t="s">
        <v>594</v>
      </c>
    </row>
    <row r="55" spans="2:2" x14ac:dyDescent="0.25">
      <c r="B55" t="s">
        <v>595</v>
      </c>
    </row>
    <row r="56" spans="2:2" x14ac:dyDescent="0.25">
      <c r="B56" t="s">
        <v>596</v>
      </c>
    </row>
    <row r="57" spans="2:2" x14ac:dyDescent="0.25">
      <c r="B57" t="s">
        <v>597</v>
      </c>
    </row>
    <row r="58" spans="2:2" x14ac:dyDescent="0.25">
      <c r="B58" t="s">
        <v>688</v>
      </c>
    </row>
    <row r="59" spans="2:2" x14ac:dyDescent="0.25">
      <c r="B59" t="s">
        <v>689</v>
      </c>
    </row>
    <row r="60" spans="2:2" x14ac:dyDescent="0.25">
      <c r="B60" t="s">
        <v>690</v>
      </c>
    </row>
    <row r="61" spans="2:2" x14ac:dyDescent="0.25">
      <c r="B61" t="s">
        <v>691</v>
      </c>
    </row>
    <row r="62" spans="2:2" x14ac:dyDescent="0.25">
      <c r="B62" t="s">
        <v>692</v>
      </c>
    </row>
    <row r="63" spans="2:2" x14ac:dyDescent="0.25">
      <c r="B63" t="s">
        <v>693</v>
      </c>
    </row>
    <row r="64" spans="2:2" x14ac:dyDescent="0.25">
      <c r="B64" t="s">
        <v>694</v>
      </c>
    </row>
    <row r="65" spans="2:2" x14ac:dyDescent="0.25">
      <c r="B65" t="s">
        <v>695</v>
      </c>
    </row>
    <row r="66" spans="2:2" x14ac:dyDescent="0.25">
      <c r="B66" t="s">
        <v>668</v>
      </c>
    </row>
    <row r="67" spans="2:2" x14ac:dyDescent="0.25">
      <c r="B67" t="s">
        <v>669</v>
      </c>
    </row>
    <row r="68" spans="2:2" x14ac:dyDescent="0.25">
      <c r="B68" t="s">
        <v>598</v>
      </c>
    </row>
    <row r="69" spans="2:2" x14ac:dyDescent="0.25">
      <c r="B69" t="s">
        <v>599</v>
      </c>
    </row>
    <row r="70" spans="2:2" x14ac:dyDescent="0.25">
      <c r="B70" t="s">
        <v>965</v>
      </c>
    </row>
    <row r="71" spans="2:2" x14ac:dyDescent="0.25">
      <c r="B71" t="s">
        <v>601</v>
      </c>
    </row>
    <row r="72" spans="2:2" x14ac:dyDescent="0.25">
      <c r="B72" t="s">
        <v>966</v>
      </c>
    </row>
    <row r="73" spans="2:2" x14ac:dyDescent="0.25">
      <c r="B73" t="s">
        <v>967</v>
      </c>
    </row>
    <row r="74" spans="2:2" x14ac:dyDescent="0.25">
      <c r="B74" t="s">
        <v>994</v>
      </c>
    </row>
    <row r="75" spans="2:2" x14ac:dyDescent="0.25">
      <c r="B75" t="s">
        <v>995</v>
      </c>
    </row>
    <row r="76" spans="2:2" x14ac:dyDescent="0.25">
      <c r="B76" t="s">
        <v>968</v>
      </c>
    </row>
    <row r="77" spans="2:2" x14ac:dyDescent="0.25">
      <c r="B77" t="s">
        <v>969</v>
      </c>
    </row>
    <row r="78" spans="2:2" x14ac:dyDescent="0.25">
      <c r="B78" t="s">
        <v>1061</v>
      </c>
    </row>
    <row r="79" spans="2:2" x14ac:dyDescent="0.25">
      <c r="B79" t="s">
        <v>912</v>
      </c>
    </row>
    <row r="80" spans="2:2" x14ac:dyDescent="0.25">
      <c r="B80" t="s">
        <v>1062</v>
      </c>
    </row>
    <row r="81" spans="2:2" x14ac:dyDescent="0.25">
      <c r="B81" t="s">
        <v>1063</v>
      </c>
    </row>
    <row r="82" spans="2:2" x14ac:dyDescent="0.25">
      <c r="B82" t="s">
        <v>1064</v>
      </c>
    </row>
    <row r="83" spans="2:2" x14ac:dyDescent="0.25">
      <c r="B83" t="s">
        <v>913</v>
      </c>
    </row>
    <row r="84" spans="2:2" x14ac:dyDescent="0.25">
      <c r="B84" t="s">
        <v>1028</v>
      </c>
    </row>
    <row r="85" spans="2:2" x14ac:dyDescent="0.25">
      <c r="B85" t="s">
        <v>1065</v>
      </c>
    </row>
    <row r="86" spans="2:2" x14ac:dyDescent="0.25">
      <c r="B86" t="s">
        <v>1066</v>
      </c>
    </row>
    <row r="87" spans="2:2" x14ac:dyDescent="0.25">
      <c r="B87" t="s">
        <v>1067</v>
      </c>
    </row>
    <row r="88" spans="2:2" x14ac:dyDescent="0.25">
      <c r="B88" t="s">
        <v>1068</v>
      </c>
    </row>
    <row r="89" spans="2:2" x14ac:dyDescent="0.25">
      <c r="B89" t="s">
        <v>1027</v>
      </c>
    </row>
    <row r="90" spans="2:2" x14ac:dyDescent="0.25">
      <c r="B90" t="s">
        <v>1069</v>
      </c>
    </row>
    <row r="91" spans="2:2" x14ac:dyDescent="0.25">
      <c r="B91" t="s">
        <v>917</v>
      </c>
    </row>
    <row r="92" spans="2:2" x14ac:dyDescent="0.25">
      <c r="B92" t="s">
        <v>1002</v>
      </c>
    </row>
    <row r="93" spans="2:2" x14ac:dyDescent="0.25">
      <c r="B93" t="s">
        <v>1014</v>
      </c>
    </row>
    <row r="94" spans="2:2" x14ac:dyDescent="0.25">
      <c r="B94" t="s">
        <v>915</v>
      </c>
    </row>
    <row r="95" spans="2:2" x14ac:dyDescent="0.25">
      <c r="B95" t="s">
        <v>1070</v>
      </c>
    </row>
    <row r="96" spans="2:2" x14ac:dyDescent="0.25">
      <c r="B96" t="s">
        <v>918</v>
      </c>
    </row>
    <row r="97" spans="2:2" x14ac:dyDescent="0.25">
      <c r="B97" t="s">
        <v>1071</v>
      </c>
    </row>
    <row r="98" spans="2:2" x14ac:dyDescent="0.25">
      <c r="B98" t="s">
        <v>1027</v>
      </c>
    </row>
    <row r="99" spans="2:2" x14ac:dyDescent="0.25">
      <c r="B99" t="s">
        <v>1072</v>
      </c>
    </row>
    <row r="100" spans="2:2" x14ac:dyDescent="0.25">
      <c r="B100" t="s">
        <v>919</v>
      </c>
    </row>
    <row r="101" spans="2:2" x14ac:dyDescent="0.25">
      <c r="B101" t="s">
        <v>1010</v>
      </c>
    </row>
    <row r="102" spans="2:2" x14ac:dyDescent="0.25">
      <c r="B102" t="s">
        <v>1012</v>
      </c>
    </row>
    <row r="103" spans="2:2" x14ac:dyDescent="0.25">
      <c r="B103" t="s">
        <v>915</v>
      </c>
    </row>
    <row r="104" spans="2:2" x14ac:dyDescent="0.25">
      <c r="B104" t="s">
        <v>1073</v>
      </c>
    </row>
    <row r="105" spans="2:2" x14ac:dyDescent="0.25">
      <c r="B105" t="s">
        <v>920</v>
      </c>
    </row>
    <row r="106" spans="2:2" x14ac:dyDescent="0.25">
      <c r="B106" t="s">
        <v>1071</v>
      </c>
    </row>
    <row r="107" spans="2:2" x14ac:dyDescent="0.25">
      <c r="B107" t="s">
        <v>1029</v>
      </c>
    </row>
    <row r="108" spans="2:2" x14ac:dyDescent="0.25">
      <c r="B108" t="s">
        <v>1074</v>
      </c>
    </row>
    <row r="109" spans="2:2" x14ac:dyDescent="0.25">
      <c r="B109" t="s">
        <v>1075</v>
      </c>
    </row>
    <row r="110" spans="2:2" x14ac:dyDescent="0.25">
      <c r="B110" t="s">
        <v>1071</v>
      </c>
    </row>
    <row r="111" spans="2:2" x14ac:dyDescent="0.25">
      <c r="B111" t="s">
        <v>1004</v>
      </c>
    </row>
    <row r="112" spans="2:2" x14ac:dyDescent="0.25">
      <c r="B112" t="s">
        <v>1076</v>
      </c>
    </row>
    <row r="113" spans="2:2" x14ac:dyDescent="0.25">
      <c r="B113" t="s">
        <v>921</v>
      </c>
    </row>
    <row r="114" spans="2:2" x14ac:dyDescent="0.25">
      <c r="B114" t="s">
        <v>1032</v>
      </c>
    </row>
    <row r="115" spans="2:2" x14ac:dyDescent="0.25">
      <c r="B115" t="s">
        <v>1004</v>
      </c>
    </row>
    <row r="116" spans="2:2" x14ac:dyDescent="0.25">
      <c r="B116" t="s">
        <v>1077</v>
      </c>
    </row>
    <row r="117" spans="2:2" x14ac:dyDescent="0.25">
      <c r="B117" t="s">
        <v>1078</v>
      </c>
    </row>
    <row r="118" spans="2:2" x14ac:dyDescent="0.25">
      <c r="B118" t="s">
        <v>1032</v>
      </c>
    </row>
    <row r="119" spans="2:2" x14ac:dyDescent="0.25">
      <c r="B119" t="s">
        <v>1006</v>
      </c>
    </row>
    <row r="120" spans="2:2" x14ac:dyDescent="0.25">
      <c r="B120" t="s">
        <v>1079</v>
      </c>
    </row>
    <row r="121" spans="2:2" x14ac:dyDescent="0.25">
      <c r="B121" t="s">
        <v>922</v>
      </c>
    </row>
    <row r="122" spans="2:2" x14ac:dyDescent="0.25">
      <c r="B122" t="s">
        <v>1044</v>
      </c>
    </row>
    <row r="123" spans="2:2" x14ac:dyDescent="0.25">
      <c r="B123" t="s">
        <v>1080</v>
      </c>
    </row>
    <row r="124" spans="2:2" x14ac:dyDescent="0.25">
      <c r="B124" t="s">
        <v>1081</v>
      </c>
    </row>
    <row r="125" spans="2:2" x14ac:dyDescent="0.25">
      <c r="B125" t="s">
        <v>1082</v>
      </c>
    </row>
    <row r="126" spans="2:2" x14ac:dyDescent="0.25">
      <c r="B126" t="s">
        <v>1034</v>
      </c>
    </row>
    <row r="127" spans="2:2" x14ac:dyDescent="0.25">
      <c r="B127" t="s">
        <v>1008</v>
      </c>
    </row>
    <row r="128" spans="2:2" x14ac:dyDescent="0.25">
      <c r="B128" t="s">
        <v>1083</v>
      </c>
    </row>
    <row r="129" spans="2:2" x14ac:dyDescent="0.25">
      <c r="B129" t="s">
        <v>1084</v>
      </c>
    </row>
    <row r="130" spans="2:2" x14ac:dyDescent="0.25">
      <c r="B130" t="s">
        <v>1034</v>
      </c>
    </row>
    <row r="131" spans="2:2" x14ac:dyDescent="0.25">
      <c r="B131" t="s">
        <v>1012</v>
      </c>
    </row>
    <row r="132" spans="2:2" x14ac:dyDescent="0.25">
      <c r="B132" t="s">
        <v>915</v>
      </c>
    </row>
    <row r="133" spans="2:2" x14ac:dyDescent="0.25">
      <c r="B133" t="s">
        <v>1085</v>
      </c>
    </row>
    <row r="134" spans="2:2" x14ac:dyDescent="0.25">
      <c r="B134" t="s">
        <v>1086</v>
      </c>
    </row>
    <row r="135" spans="2:2" x14ac:dyDescent="0.25">
      <c r="B135" t="s">
        <v>1010</v>
      </c>
    </row>
    <row r="136" spans="2:2" x14ac:dyDescent="0.25">
      <c r="B136" t="s">
        <v>1011</v>
      </c>
    </row>
    <row r="137" spans="2:2" x14ac:dyDescent="0.25">
      <c r="B137" t="s">
        <v>915</v>
      </c>
    </row>
    <row r="138" spans="2:2" x14ac:dyDescent="0.25">
      <c r="B138" t="s">
        <v>915</v>
      </c>
    </row>
    <row r="139" spans="2:2" x14ac:dyDescent="0.25">
      <c r="B139" t="s">
        <v>1087</v>
      </c>
    </row>
    <row r="140" spans="2:2" x14ac:dyDescent="0.25">
      <c r="B140" t="s">
        <v>1088</v>
      </c>
    </row>
    <row r="141" spans="2:2" x14ac:dyDescent="0.25">
      <c r="B141" t="s">
        <v>1030</v>
      </c>
    </row>
    <row r="142" spans="2:2" x14ac:dyDescent="0.25">
      <c r="B142" t="s">
        <v>1012</v>
      </c>
    </row>
    <row r="143" spans="2:2" x14ac:dyDescent="0.25">
      <c r="B143" t="s">
        <v>915</v>
      </c>
    </row>
    <row r="144" spans="2:2" x14ac:dyDescent="0.25">
      <c r="B144" t="s">
        <v>915</v>
      </c>
    </row>
    <row r="145" spans="2:2" x14ac:dyDescent="0.25">
      <c r="B145" t="s">
        <v>1089</v>
      </c>
    </row>
    <row r="146" spans="2:2" x14ac:dyDescent="0.25">
      <c r="B146" t="s">
        <v>923</v>
      </c>
    </row>
    <row r="147" spans="2:2" x14ac:dyDescent="0.25">
      <c r="B147" t="s">
        <v>1047</v>
      </c>
    </row>
    <row r="148" spans="2:2" x14ac:dyDescent="0.25">
      <c r="B148" t="s">
        <v>1012</v>
      </c>
    </row>
    <row r="149" spans="2:2" x14ac:dyDescent="0.25">
      <c r="B149" t="s">
        <v>1090</v>
      </c>
    </row>
    <row r="150" spans="2:2" x14ac:dyDescent="0.25">
      <c r="B150" t="s">
        <v>924</v>
      </c>
    </row>
    <row r="151" spans="2:2" x14ac:dyDescent="0.25">
      <c r="B151" t="s">
        <v>1022</v>
      </c>
    </row>
    <row r="152" spans="2:2" x14ac:dyDescent="0.25">
      <c r="B152" t="s">
        <v>1012</v>
      </c>
    </row>
    <row r="153" spans="2:2" x14ac:dyDescent="0.25">
      <c r="B153" t="s">
        <v>915</v>
      </c>
    </row>
    <row r="154" spans="2:2" x14ac:dyDescent="0.25">
      <c r="B154" t="s">
        <v>1091</v>
      </c>
    </row>
    <row r="155" spans="2:2" x14ac:dyDescent="0.25">
      <c r="B155" t="s">
        <v>925</v>
      </c>
    </row>
    <row r="156" spans="2:2" x14ac:dyDescent="0.25">
      <c r="B156" t="s">
        <v>1031</v>
      </c>
    </row>
    <row r="157" spans="2:2" x14ac:dyDescent="0.25">
      <c r="B157" t="s">
        <v>1014</v>
      </c>
    </row>
    <row r="158" spans="2:2" x14ac:dyDescent="0.25">
      <c r="B158" t="s">
        <v>915</v>
      </c>
    </row>
    <row r="159" spans="2:2" x14ac:dyDescent="0.25">
      <c r="B159" t="s">
        <v>915</v>
      </c>
    </row>
    <row r="160" spans="2:2" x14ac:dyDescent="0.25">
      <c r="B160" t="s">
        <v>915</v>
      </c>
    </row>
    <row r="161" spans="2:2" x14ac:dyDescent="0.25">
      <c r="B161" t="s">
        <v>1092</v>
      </c>
    </row>
    <row r="162" spans="2:2" x14ac:dyDescent="0.25">
      <c r="B162" t="s">
        <v>1093</v>
      </c>
    </row>
    <row r="163" spans="2:2" x14ac:dyDescent="0.25">
      <c r="B163" t="s">
        <v>1010</v>
      </c>
    </row>
    <row r="164" spans="2:2" x14ac:dyDescent="0.25">
      <c r="B164" t="s">
        <v>1012</v>
      </c>
    </row>
    <row r="165" spans="2:2" x14ac:dyDescent="0.25">
      <c r="B165" t="s">
        <v>915</v>
      </c>
    </row>
    <row r="166" spans="2:2" x14ac:dyDescent="0.25">
      <c r="B166" t="s">
        <v>915</v>
      </c>
    </row>
    <row r="167" spans="2:2" x14ac:dyDescent="0.25">
      <c r="B167" t="s">
        <v>1094</v>
      </c>
    </row>
    <row r="168" spans="2:2" x14ac:dyDescent="0.25">
      <c r="B168" t="s">
        <v>926</v>
      </c>
    </row>
    <row r="169" spans="2:2" x14ac:dyDescent="0.25">
      <c r="B169" t="s">
        <v>1042</v>
      </c>
    </row>
    <row r="170" spans="2:2" x14ac:dyDescent="0.25">
      <c r="B170" t="s">
        <v>1014</v>
      </c>
    </row>
    <row r="171" spans="2:2" x14ac:dyDescent="0.25">
      <c r="B171" t="s">
        <v>915</v>
      </c>
    </row>
    <row r="172" spans="2:2" x14ac:dyDescent="0.25">
      <c r="B172" t="s">
        <v>915</v>
      </c>
    </row>
    <row r="173" spans="2:2" x14ac:dyDescent="0.25">
      <c r="B173" t="s">
        <v>1095</v>
      </c>
    </row>
    <row r="174" spans="2:2" x14ac:dyDescent="0.25">
      <c r="B174" t="s">
        <v>1096</v>
      </c>
    </row>
    <row r="175" spans="2:2" x14ac:dyDescent="0.25">
      <c r="B175" t="s">
        <v>1010</v>
      </c>
    </row>
    <row r="176" spans="2:2" x14ac:dyDescent="0.25">
      <c r="B176" t="s">
        <v>1012</v>
      </c>
    </row>
    <row r="177" spans="2:2" x14ac:dyDescent="0.25">
      <c r="B177" t="s">
        <v>915</v>
      </c>
    </row>
    <row r="178" spans="2:2" x14ac:dyDescent="0.25">
      <c r="B178" t="s">
        <v>915</v>
      </c>
    </row>
    <row r="179" spans="2:2" x14ac:dyDescent="0.25">
      <c r="B179" t="s">
        <v>915</v>
      </c>
    </row>
    <row r="180" spans="2:2" x14ac:dyDescent="0.25">
      <c r="B180" t="s">
        <v>915</v>
      </c>
    </row>
    <row r="181" spans="2:2" x14ac:dyDescent="0.25">
      <c r="B181" t="s">
        <v>1097</v>
      </c>
    </row>
    <row r="182" spans="2:2" x14ac:dyDescent="0.25">
      <c r="B182" t="s">
        <v>1098</v>
      </c>
    </row>
    <row r="183" spans="2:2" x14ac:dyDescent="0.25">
      <c r="B183" t="s">
        <v>1099</v>
      </c>
    </row>
    <row r="184" spans="2:2" x14ac:dyDescent="0.25">
      <c r="B184" t="s">
        <v>1043</v>
      </c>
    </row>
    <row r="185" spans="2:2" x14ac:dyDescent="0.25">
      <c r="B185" t="s">
        <v>1100</v>
      </c>
    </row>
    <row r="186" spans="2:2" x14ac:dyDescent="0.25">
      <c r="B186" t="s">
        <v>1101</v>
      </c>
    </row>
    <row r="187" spans="2:2" x14ac:dyDescent="0.25">
      <c r="B187" t="s">
        <v>1099</v>
      </c>
    </row>
    <row r="188" spans="2:2" x14ac:dyDescent="0.25">
      <c r="B188" t="s">
        <v>1025</v>
      </c>
    </row>
    <row r="189" spans="2:2" x14ac:dyDescent="0.25">
      <c r="B189" t="s">
        <v>1102</v>
      </c>
    </row>
    <row r="190" spans="2:2" x14ac:dyDescent="0.25">
      <c r="B190" t="s">
        <v>1036</v>
      </c>
    </row>
    <row r="191" spans="2:2" x14ac:dyDescent="0.25">
      <c r="B191" t="s">
        <v>1035</v>
      </c>
    </row>
    <row r="192" spans="2:2" x14ac:dyDescent="0.25">
      <c r="B192" t="s">
        <v>1029</v>
      </c>
    </row>
    <row r="193" spans="2:2" x14ac:dyDescent="0.25">
      <c r="B193" t="s">
        <v>1103</v>
      </c>
    </row>
    <row r="194" spans="2:2" x14ac:dyDescent="0.25">
      <c r="B194" t="s">
        <v>914</v>
      </c>
    </row>
    <row r="195" spans="2:2" x14ac:dyDescent="0.25">
      <c r="B195" t="s">
        <v>1010</v>
      </c>
    </row>
    <row r="196" spans="2:2" x14ac:dyDescent="0.25">
      <c r="B196" t="s">
        <v>1012</v>
      </c>
    </row>
    <row r="197" spans="2:2" x14ac:dyDescent="0.25">
      <c r="B197" t="s">
        <v>915</v>
      </c>
    </row>
    <row r="198" spans="2:2" x14ac:dyDescent="0.25">
      <c r="B198" t="s">
        <v>1104</v>
      </c>
    </row>
    <row r="199" spans="2:2" x14ac:dyDescent="0.25">
      <c r="B199" t="s">
        <v>916</v>
      </c>
    </row>
    <row r="200" spans="2:2" x14ac:dyDescent="0.25">
      <c r="B200" t="s">
        <v>1035</v>
      </c>
    </row>
    <row r="201" spans="2:2" x14ac:dyDescent="0.25">
      <c r="B201" t="s">
        <v>1004</v>
      </c>
    </row>
    <row r="202" spans="2:2" x14ac:dyDescent="0.25">
      <c r="B202" t="s">
        <v>1105</v>
      </c>
    </row>
    <row r="203" spans="2:2" x14ac:dyDescent="0.25">
      <c r="B203" t="s">
        <v>1106</v>
      </c>
    </row>
    <row r="204" spans="2:2" x14ac:dyDescent="0.25">
      <c r="B204" t="s">
        <v>1005</v>
      </c>
    </row>
    <row r="205" spans="2:2" x14ac:dyDescent="0.25">
      <c r="B205" t="s">
        <v>1014</v>
      </c>
    </row>
    <row r="206" spans="2:2" x14ac:dyDescent="0.25">
      <c r="B206" t="s">
        <v>915</v>
      </c>
    </row>
    <row r="207" spans="2:2" x14ac:dyDescent="0.25">
      <c r="B207" t="s">
        <v>1107</v>
      </c>
    </row>
    <row r="208" spans="2:2" x14ac:dyDescent="0.25">
      <c r="B208" t="s">
        <v>1108</v>
      </c>
    </row>
    <row r="209" spans="2:2" x14ac:dyDescent="0.25">
      <c r="B209" t="s">
        <v>1044</v>
      </c>
    </row>
    <row r="210" spans="2:2" x14ac:dyDescent="0.25">
      <c r="B210" t="s">
        <v>1004</v>
      </c>
    </row>
    <row r="211" spans="2:2" x14ac:dyDescent="0.25">
      <c r="B211" t="s">
        <v>1109</v>
      </c>
    </row>
    <row r="212" spans="2:2" x14ac:dyDescent="0.25">
      <c r="B212" t="s">
        <v>1110</v>
      </c>
    </row>
    <row r="213" spans="2:2" x14ac:dyDescent="0.25">
      <c r="B213" t="s">
        <v>1010</v>
      </c>
    </row>
    <row r="214" spans="2:2" x14ac:dyDescent="0.25">
      <c r="B214" t="s">
        <v>1012</v>
      </c>
    </row>
    <row r="215" spans="2:2" x14ac:dyDescent="0.25">
      <c r="B215" t="s">
        <v>915</v>
      </c>
    </row>
    <row r="216" spans="2:2" x14ac:dyDescent="0.25">
      <c r="B216" t="s">
        <v>1111</v>
      </c>
    </row>
    <row r="217" spans="2:2" x14ac:dyDescent="0.25">
      <c r="B217" t="s">
        <v>1112</v>
      </c>
    </row>
    <row r="218" spans="2:2" x14ac:dyDescent="0.25">
      <c r="B218" t="s">
        <v>1044</v>
      </c>
    </row>
    <row r="219" spans="2:2" x14ac:dyDescent="0.25">
      <c r="B219" t="s">
        <v>1006</v>
      </c>
    </row>
    <row r="220" spans="2:2" x14ac:dyDescent="0.25">
      <c r="B220" t="s">
        <v>1113</v>
      </c>
    </row>
    <row r="221" spans="2:2" x14ac:dyDescent="0.25">
      <c r="B221" t="s">
        <v>1114</v>
      </c>
    </row>
    <row r="222" spans="2:2" x14ac:dyDescent="0.25">
      <c r="B222" t="s">
        <v>1024</v>
      </c>
    </row>
    <row r="223" spans="2:2" x14ac:dyDescent="0.25">
      <c r="B223" t="s">
        <v>1012</v>
      </c>
    </row>
    <row r="224" spans="2:2" x14ac:dyDescent="0.25">
      <c r="B224" t="s">
        <v>1115</v>
      </c>
    </row>
    <row r="225" spans="2:2" x14ac:dyDescent="0.25">
      <c r="B225" t="s">
        <v>1116</v>
      </c>
    </row>
    <row r="226" spans="2:2" x14ac:dyDescent="0.25">
      <c r="B226" t="s">
        <v>1033</v>
      </c>
    </row>
    <row r="227" spans="2:2" x14ac:dyDescent="0.25">
      <c r="B227" t="s">
        <v>1014</v>
      </c>
    </row>
    <row r="228" spans="2:2" x14ac:dyDescent="0.25">
      <c r="B228" t="s">
        <v>915</v>
      </c>
    </row>
    <row r="229" spans="2:2" x14ac:dyDescent="0.25">
      <c r="B229" t="s">
        <v>1117</v>
      </c>
    </row>
    <row r="230" spans="2:2" x14ac:dyDescent="0.25">
      <c r="B230" t="s">
        <v>1118</v>
      </c>
    </row>
    <row r="231" spans="2:2" x14ac:dyDescent="0.25">
      <c r="B231" t="s">
        <v>1022</v>
      </c>
    </row>
    <row r="232" spans="2:2" x14ac:dyDescent="0.25">
      <c r="B232" t="s">
        <v>1012</v>
      </c>
    </row>
    <row r="233" spans="2:2" x14ac:dyDescent="0.25">
      <c r="B233" t="s">
        <v>915</v>
      </c>
    </row>
    <row r="234" spans="2:2" x14ac:dyDescent="0.25">
      <c r="B234" t="s">
        <v>915</v>
      </c>
    </row>
    <row r="235" spans="2:2" x14ac:dyDescent="0.25">
      <c r="B235" t="s">
        <v>1119</v>
      </c>
    </row>
    <row r="236" spans="2:2" x14ac:dyDescent="0.25">
      <c r="B236" t="s">
        <v>1120</v>
      </c>
    </row>
    <row r="237" spans="2:2" x14ac:dyDescent="0.25">
      <c r="B237" t="s">
        <v>1033</v>
      </c>
    </row>
    <row r="238" spans="2:2" x14ac:dyDescent="0.25">
      <c r="B238" t="s">
        <v>1080</v>
      </c>
    </row>
    <row r="239" spans="2:2" x14ac:dyDescent="0.25">
      <c r="B239" t="s">
        <v>1121</v>
      </c>
    </row>
    <row r="240" spans="2:2" x14ac:dyDescent="0.25">
      <c r="B240" t="s">
        <v>927</v>
      </c>
    </row>
    <row r="241" spans="2:2" x14ac:dyDescent="0.25">
      <c r="B241" t="s">
        <v>1021</v>
      </c>
    </row>
    <row r="242" spans="2:2" x14ac:dyDescent="0.25">
      <c r="B242" t="s">
        <v>1080</v>
      </c>
    </row>
    <row r="243" spans="2:2" x14ac:dyDescent="0.25">
      <c r="B243" t="s">
        <v>915</v>
      </c>
    </row>
    <row r="244" spans="2:2" x14ac:dyDescent="0.25">
      <c r="B244" t="s">
        <v>1122</v>
      </c>
    </row>
    <row r="245" spans="2:2" x14ac:dyDescent="0.25">
      <c r="B245" t="s">
        <v>928</v>
      </c>
    </row>
    <row r="246" spans="2:2" x14ac:dyDescent="0.25">
      <c r="B246" t="s">
        <v>1034</v>
      </c>
    </row>
    <row r="247" spans="2:2" x14ac:dyDescent="0.25">
      <c r="B247" t="s">
        <v>1014</v>
      </c>
    </row>
    <row r="248" spans="2:2" x14ac:dyDescent="0.25">
      <c r="B248" t="s">
        <v>915</v>
      </c>
    </row>
    <row r="249" spans="2:2" x14ac:dyDescent="0.25">
      <c r="B249" t="s">
        <v>915</v>
      </c>
    </row>
    <row r="250" spans="2:2" x14ac:dyDescent="0.25">
      <c r="B250" t="s">
        <v>915</v>
      </c>
    </row>
    <row r="251" spans="2:2" x14ac:dyDescent="0.25">
      <c r="B251" t="s">
        <v>915</v>
      </c>
    </row>
    <row r="252" spans="2:2" x14ac:dyDescent="0.25">
      <c r="B252" t="s">
        <v>915</v>
      </c>
    </row>
    <row r="253" spans="2:2" x14ac:dyDescent="0.25">
      <c r="B253" t="s">
        <v>915</v>
      </c>
    </row>
    <row r="254" spans="2:2" x14ac:dyDescent="0.25">
      <c r="B254" t="s">
        <v>1123</v>
      </c>
    </row>
    <row r="255" spans="2:2" x14ac:dyDescent="0.25">
      <c r="B255" t="s">
        <v>1038</v>
      </c>
    </row>
    <row r="256" spans="2:2" x14ac:dyDescent="0.25">
      <c r="B256" t="s">
        <v>1009</v>
      </c>
    </row>
    <row r="257" spans="2:2" x14ac:dyDescent="0.25">
      <c r="B257" t="s">
        <v>1080</v>
      </c>
    </row>
    <row r="258" spans="2:2" x14ac:dyDescent="0.25">
      <c r="B258" t="s">
        <v>1124</v>
      </c>
    </row>
    <row r="259" spans="2:2" x14ac:dyDescent="0.25">
      <c r="B259" t="s">
        <v>1013</v>
      </c>
    </row>
    <row r="260" spans="2:2" x14ac:dyDescent="0.25">
      <c r="B260" t="s">
        <v>1009</v>
      </c>
    </row>
    <row r="261" spans="2:2" x14ac:dyDescent="0.25">
      <c r="B261" t="s">
        <v>1011</v>
      </c>
    </row>
    <row r="262" spans="2:2" x14ac:dyDescent="0.25">
      <c r="B262" t="s">
        <v>1125</v>
      </c>
    </row>
    <row r="263" spans="2:2" x14ac:dyDescent="0.25">
      <c r="B263" t="s">
        <v>1003</v>
      </c>
    </row>
    <row r="264" spans="2:2" x14ac:dyDescent="0.25">
      <c r="B264" t="s">
        <v>1009</v>
      </c>
    </row>
    <row r="265" spans="2:2" x14ac:dyDescent="0.25">
      <c r="B265" t="s">
        <v>1012</v>
      </c>
    </row>
    <row r="266" spans="2:2" x14ac:dyDescent="0.25">
      <c r="B266" t="s">
        <v>1126</v>
      </c>
    </row>
    <row r="267" spans="2:2" x14ac:dyDescent="0.25">
      <c r="B267" t="s">
        <v>1127</v>
      </c>
    </row>
    <row r="268" spans="2:2" x14ac:dyDescent="0.25">
      <c r="B268" t="s">
        <v>1034</v>
      </c>
    </row>
    <row r="269" spans="2:2" x14ac:dyDescent="0.25">
      <c r="B269" t="s">
        <v>1014</v>
      </c>
    </row>
    <row r="270" spans="2:2" x14ac:dyDescent="0.25">
      <c r="B270" t="s">
        <v>915</v>
      </c>
    </row>
    <row r="271" spans="2:2" x14ac:dyDescent="0.25">
      <c r="B271" t="s">
        <v>1128</v>
      </c>
    </row>
    <row r="272" spans="2:2" x14ac:dyDescent="0.25">
      <c r="B272" t="s">
        <v>1129</v>
      </c>
    </row>
    <row r="273" spans="2:2" x14ac:dyDescent="0.25">
      <c r="B273" t="s">
        <v>1022</v>
      </c>
    </row>
    <row r="274" spans="2:2" x14ac:dyDescent="0.25">
      <c r="B274" t="s">
        <v>1012</v>
      </c>
    </row>
    <row r="275" spans="2:2" x14ac:dyDescent="0.25">
      <c r="B275" t="s">
        <v>1130</v>
      </c>
    </row>
    <row r="276" spans="2:2" x14ac:dyDescent="0.25">
      <c r="B276" t="s">
        <v>1039</v>
      </c>
    </row>
    <row r="277" spans="2:2" x14ac:dyDescent="0.25">
      <c r="B277" t="s">
        <v>1010</v>
      </c>
    </row>
    <row r="278" spans="2:2" x14ac:dyDescent="0.25">
      <c r="B278" t="s">
        <v>1012</v>
      </c>
    </row>
    <row r="279" spans="2:2" x14ac:dyDescent="0.25">
      <c r="B279" t="s">
        <v>915</v>
      </c>
    </row>
    <row r="280" spans="2:2" x14ac:dyDescent="0.25">
      <c r="B280" t="s">
        <v>1131</v>
      </c>
    </row>
    <row r="281" spans="2:2" x14ac:dyDescent="0.25">
      <c r="B281" t="s">
        <v>1040</v>
      </c>
    </row>
    <row r="282" spans="2:2" x14ac:dyDescent="0.25">
      <c r="B282" t="s">
        <v>1022</v>
      </c>
    </row>
    <row r="283" spans="2:2" x14ac:dyDescent="0.25">
      <c r="B283" t="s">
        <v>1014</v>
      </c>
    </row>
    <row r="284" spans="2:2" x14ac:dyDescent="0.25">
      <c r="B284" t="s">
        <v>915</v>
      </c>
    </row>
    <row r="285" spans="2:2" x14ac:dyDescent="0.25">
      <c r="B285" t="s">
        <v>915</v>
      </c>
    </row>
    <row r="286" spans="2:2" x14ac:dyDescent="0.25">
      <c r="B286" t="s">
        <v>915</v>
      </c>
    </row>
    <row r="287" spans="2:2" x14ac:dyDescent="0.25">
      <c r="B287" t="s">
        <v>1132</v>
      </c>
    </row>
    <row r="288" spans="2:2" x14ac:dyDescent="0.25">
      <c r="B288" t="s">
        <v>1023</v>
      </c>
    </row>
    <row r="289" spans="2:2" x14ac:dyDescent="0.25">
      <c r="B289" t="s">
        <v>1010</v>
      </c>
    </row>
    <row r="290" spans="2:2" x14ac:dyDescent="0.25">
      <c r="B290" t="s">
        <v>1012</v>
      </c>
    </row>
    <row r="291" spans="2:2" x14ac:dyDescent="0.25">
      <c r="B291" t="s">
        <v>915</v>
      </c>
    </row>
    <row r="292" spans="2:2" x14ac:dyDescent="0.25">
      <c r="B292" t="s">
        <v>915</v>
      </c>
    </row>
    <row r="293" spans="2:2" x14ac:dyDescent="0.25">
      <c r="B293" t="s">
        <v>1017</v>
      </c>
    </row>
    <row r="294" spans="2:2" x14ac:dyDescent="0.25">
      <c r="B294" t="s">
        <v>1015</v>
      </c>
    </row>
    <row r="295" spans="2:2" x14ac:dyDescent="0.25">
      <c r="B295" t="s">
        <v>1010</v>
      </c>
    </row>
    <row r="296" spans="2:2" x14ac:dyDescent="0.25">
      <c r="B296" t="s">
        <v>1011</v>
      </c>
    </row>
    <row r="297" spans="2:2" x14ac:dyDescent="0.25">
      <c r="B297" t="s">
        <v>915</v>
      </c>
    </row>
    <row r="298" spans="2:2" x14ac:dyDescent="0.25">
      <c r="B298" t="s">
        <v>915</v>
      </c>
    </row>
    <row r="299" spans="2:2" x14ac:dyDescent="0.25">
      <c r="B299" t="s">
        <v>915</v>
      </c>
    </row>
    <row r="300" spans="2:2" x14ac:dyDescent="0.25">
      <c r="B300" t="s">
        <v>1133</v>
      </c>
    </row>
    <row r="301" spans="2:2" x14ac:dyDescent="0.25">
      <c r="B301" t="s">
        <v>1134</v>
      </c>
    </row>
    <row r="302" spans="2:2" x14ac:dyDescent="0.25">
      <c r="B302" t="s">
        <v>1010</v>
      </c>
    </row>
    <row r="303" spans="2:2" x14ac:dyDescent="0.25">
      <c r="B303" t="s">
        <v>1011</v>
      </c>
    </row>
    <row r="304" spans="2:2" x14ac:dyDescent="0.25">
      <c r="B304" t="s">
        <v>915</v>
      </c>
    </row>
    <row r="305" spans="2:2" x14ac:dyDescent="0.25">
      <c r="B305" t="s">
        <v>915</v>
      </c>
    </row>
    <row r="306" spans="2:2" x14ac:dyDescent="0.25">
      <c r="B306" t="s">
        <v>915</v>
      </c>
    </row>
    <row r="307" spans="2:2" x14ac:dyDescent="0.25">
      <c r="B307" t="s">
        <v>1135</v>
      </c>
    </row>
    <row r="308" spans="2:2" x14ac:dyDescent="0.25">
      <c r="B308" t="s">
        <v>929</v>
      </c>
    </row>
    <row r="309" spans="2:2" x14ac:dyDescent="0.25">
      <c r="B309" t="s">
        <v>1136</v>
      </c>
    </row>
    <row r="310" spans="2:2" x14ac:dyDescent="0.25">
      <c r="B310" t="s">
        <v>1137</v>
      </c>
    </row>
    <row r="311" spans="2:2" x14ac:dyDescent="0.25">
      <c r="B311" t="s">
        <v>1138</v>
      </c>
    </row>
    <row r="312" spans="2:2" x14ac:dyDescent="0.25">
      <c r="B312" t="s">
        <v>1139</v>
      </c>
    </row>
    <row r="313" spans="2:2" x14ac:dyDescent="0.25">
      <c r="B313" t="s">
        <v>1031</v>
      </c>
    </row>
    <row r="314" spans="2:2" x14ac:dyDescent="0.25">
      <c r="B314" t="s">
        <v>1140</v>
      </c>
    </row>
    <row r="315" spans="2:2" x14ac:dyDescent="0.25">
      <c r="B315" t="s">
        <v>1141</v>
      </c>
    </row>
    <row r="316" spans="2:2" x14ac:dyDescent="0.25">
      <c r="B316" t="s">
        <v>1041</v>
      </c>
    </row>
    <row r="317" spans="2:2" x14ac:dyDescent="0.25">
      <c r="B317" t="s">
        <v>1019</v>
      </c>
    </row>
    <row r="318" spans="2:2" x14ac:dyDescent="0.25">
      <c r="B318" t="s">
        <v>1140</v>
      </c>
    </row>
    <row r="319" spans="2:2" x14ac:dyDescent="0.25">
      <c r="B319" t="s">
        <v>1142</v>
      </c>
    </row>
    <row r="320" spans="2:2" x14ac:dyDescent="0.25">
      <c r="B320" t="s">
        <v>932</v>
      </c>
    </row>
    <row r="321" spans="2:2" x14ac:dyDescent="0.25">
      <c r="B321" t="s">
        <v>1044</v>
      </c>
    </row>
    <row r="322" spans="2:2" x14ac:dyDescent="0.25">
      <c r="B322" t="s">
        <v>1140</v>
      </c>
    </row>
    <row r="323" spans="2:2" x14ac:dyDescent="0.25">
      <c r="B323" t="s">
        <v>1143</v>
      </c>
    </row>
    <row r="324" spans="2:2" x14ac:dyDescent="0.25">
      <c r="B324" t="s">
        <v>1144</v>
      </c>
    </row>
    <row r="325" spans="2:2" x14ac:dyDescent="0.25">
      <c r="B325" t="s">
        <v>1020</v>
      </c>
    </row>
    <row r="326" spans="2:2" x14ac:dyDescent="0.25">
      <c r="B326" t="s">
        <v>1145</v>
      </c>
    </row>
    <row r="327" spans="2:2" x14ac:dyDescent="0.25">
      <c r="B327" t="s">
        <v>1146</v>
      </c>
    </row>
    <row r="328" spans="2:2" x14ac:dyDescent="0.25">
      <c r="B328" t="s">
        <v>1147</v>
      </c>
    </row>
    <row r="329" spans="2:2" x14ac:dyDescent="0.25">
      <c r="B329" t="s">
        <v>1009</v>
      </c>
    </row>
    <row r="330" spans="2:2" x14ac:dyDescent="0.25">
      <c r="B330" t="s">
        <v>1011</v>
      </c>
    </row>
    <row r="331" spans="2:2" x14ac:dyDescent="0.25">
      <c r="B331" t="s">
        <v>1148</v>
      </c>
    </row>
    <row r="332" spans="2:2" x14ac:dyDescent="0.25">
      <c r="B332" t="s">
        <v>1007</v>
      </c>
    </row>
    <row r="333" spans="2:2" x14ac:dyDescent="0.25">
      <c r="B333" t="s">
        <v>1009</v>
      </c>
    </row>
    <row r="334" spans="2:2" x14ac:dyDescent="0.25">
      <c r="B334" t="s">
        <v>1012</v>
      </c>
    </row>
    <row r="335" spans="2:2" x14ac:dyDescent="0.25">
      <c r="B335" t="s">
        <v>960</v>
      </c>
    </row>
    <row r="336" spans="2:2" x14ac:dyDescent="0.25">
      <c r="B336" t="s">
        <v>1149</v>
      </c>
    </row>
    <row r="337" spans="2:2" x14ac:dyDescent="0.25">
      <c r="B337" t="s">
        <v>1034</v>
      </c>
    </row>
    <row r="338" spans="2:2" x14ac:dyDescent="0.25">
      <c r="B338" t="s">
        <v>1014</v>
      </c>
    </row>
    <row r="339" spans="2:2" x14ac:dyDescent="0.25">
      <c r="B339" t="s">
        <v>915</v>
      </c>
    </row>
    <row r="340" spans="2:2" x14ac:dyDescent="0.25">
      <c r="B340" t="s">
        <v>1150</v>
      </c>
    </row>
    <row r="341" spans="2:2" x14ac:dyDescent="0.25">
      <c r="B341" t="s">
        <v>1151</v>
      </c>
    </row>
    <row r="342" spans="2:2" x14ac:dyDescent="0.25">
      <c r="B342" t="s">
        <v>1022</v>
      </c>
    </row>
    <row r="343" spans="2:2" x14ac:dyDescent="0.25">
      <c r="B343" t="s">
        <v>1012</v>
      </c>
    </row>
    <row r="344" spans="2:2" x14ac:dyDescent="0.25">
      <c r="B344" t="s">
        <v>1152</v>
      </c>
    </row>
    <row r="345" spans="2:2" x14ac:dyDescent="0.25">
      <c r="B345" t="s">
        <v>1013</v>
      </c>
    </row>
    <row r="346" spans="2:2" x14ac:dyDescent="0.25">
      <c r="B346" t="s">
        <v>1010</v>
      </c>
    </row>
    <row r="347" spans="2:2" x14ac:dyDescent="0.25">
      <c r="B347" t="s">
        <v>1012</v>
      </c>
    </row>
    <row r="348" spans="2:2" x14ac:dyDescent="0.25">
      <c r="B348" t="s">
        <v>915</v>
      </c>
    </row>
    <row r="349" spans="2:2" x14ac:dyDescent="0.25">
      <c r="B349" t="s">
        <v>1153</v>
      </c>
    </row>
    <row r="350" spans="2:2" x14ac:dyDescent="0.25">
      <c r="B350" t="s">
        <v>1015</v>
      </c>
    </row>
    <row r="351" spans="2:2" x14ac:dyDescent="0.25">
      <c r="B351" t="s">
        <v>1022</v>
      </c>
    </row>
    <row r="352" spans="2:2" x14ac:dyDescent="0.25">
      <c r="B352" t="s">
        <v>1014</v>
      </c>
    </row>
    <row r="353" spans="2:2" x14ac:dyDescent="0.25">
      <c r="B353" t="s">
        <v>915</v>
      </c>
    </row>
    <row r="354" spans="2:2" x14ac:dyDescent="0.25">
      <c r="B354" t="s">
        <v>915</v>
      </c>
    </row>
    <row r="355" spans="2:2" x14ac:dyDescent="0.25">
      <c r="B355" t="s">
        <v>915</v>
      </c>
    </row>
    <row r="356" spans="2:2" x14ac:dyDescent="0.25">
      <c r="B356" t="s">
        <v>1154</v>
      </c>
    </row>
    <row r="357" spans="2:2" x14ac:dyDescent="0.25">
      <c r="B357" t="s">
        <v>1018</v>
      </c>
    </row>
    <row r="358" spans="2:2" x14ac:dyDescent="0.25">
      <c r="B358" t="s">
        <v>1010</v>
      </c>
    </row>
    <row r="359" spans="2:2" x14ac:dyDescent="0.25">
      <c r="B359" t="s">
        <v>1012</v>
      </c>
    </row>
    <row r="360" spans="2:2" x14ac:dyDescent="0.25">
      <c r="B360" t="s">
        <v>915</v>
      </c>
    </row>
    <row r="361" spans="2:2" x14ac:dyDescent="0.25">
      <c r="B361" t="s">
        <v>915</v>
      </c>
    </row>
    <row r="362" spans="2:2" x14ac:dyDescent="0.25">
      <c r="B362" t="s">
        <v>1155</v>
      </c>
    </row>
    <row r="363" spans="2:2" x14ac:dyDescent="0.25">
      <c r="B363" t="s">
        <v>1156</v>
      </c>
    </row>
    <row r="364" spans="2:2" x14ac:dyDescent="0.25">
      <c r="B364" t="s">
        <v>1024</v>
      </c>
    </row>
    <row r="365" spans="2:2" x14ac:dyDescent="0.25">
      <c r="B365" t="s">
        <v>1157</v>
      </c>
    </row>
    <row r="366" spans="2:2" x14ac:dyDescent="0.25">
      <c r="B366" t="s">
        <v>1158</v>
      </c>
    </row>
    <row r="367" spans="2:2" x14ac:dyDescent="0.25">
      <c r="B367" t="s">
        <v>1159</v>
      </c>
    </row>
    <row r="368" spans="2:2" x14ac:dyDescent="0.25">
      <c r="B368" t="s">
        <v>1010</v>
      </c>
    </row>
    <row r="369" spans="2:2" x14ac:dyDescent="0.25">
      <c r="B369" t="s">
        <v>1004</v>
      </c>
    </row>
    <row r="370" spans="2:2" x14ac:dyDescent="0.25">
      <c r="B370" t="s">
        <v>915</v>
      </c>
    </row>
    <row r="371" spans="2:2" x14ac:dyDescent="0.25">
      <c r="B371" t="s">
        <v>1160</v>
      </c>
    </row>
    <row r="372" spans="2:2" x14ac:dyDescent="0.25">
      <c r="B372" t="s">
        <v>1161</v>
      </c>
    </row>
    <row r="373" spans="2:2" x14ac:dyDescent="0.25">
      <c r="B373" t="s">
        <v>1024</v>
      </c>
    </row>
    <row r="374" spans="2:2" x14ac:dyDescent="0.25">
      <c r="B374" t="s">
        <v>1050</v>
      </c>
    </row>
    <row r="375" spans="2:2" x14ac:dyDescent="0.25">
      <c r="B375" t="s">
        <v>1162</v>
      </c>
    </row>
    <row r="376" spans="2:2" x14ac:dyDescent="0.25">
      <c r="B376" t="s">
        <v>930</v>
      </c>
    </row>
    <row r="377" spans="2:2" x14ac:dyDescent="0.25">
      <c r="B377" t="s">
        <v>1033</v>
      </c>
    </row>
    <row r="378" spans="2:2" x14ac:dyDescent="0.25">
      <c r="B378" t="s">
        <v>1050</v>
      </c>
    </row>
    <row r="379" spans="2:2" x14ac:dyDescent="0.25">
      <c r="B379" t="s">
        <v>1163</v>
      </c>
    </row>
    <row r="380" spans="2:2" x14ac:dyDescent="0.25">
      <c r="B380" t="s">
        <v>1164</v>
      </c>
    </row>
    <row r="381" spans="2:2" x14ac:dyDescent="0.25">
      <c r="B381" t="s">
        <v>1009</v>
      </c>
    </row>
    <row r="382" spans="2:2" x14ac:dyDescent="0.25">
      <c r="B382" t="s">
        <v>1006</v>
      </c>
    </row>
    <row r="383" spans="2:2" x14ac:dyDescent="0.25">
      <c r="B383" t="s">
        <v>915</v>
      </c>
    </row>
    <row r="384" spans="2:2" x14ac:dyDescent="0.25">
      <c r="B384" t="s">
        <v>1165</v>
      </c>
    </row>
    <row r="385" spans="2:2" x14ac:dyDescent="0.25">
      <c r="B385" t="s">
        <v>1166</v>
      </c>
    </row>
    <row r="386" spans="2:2" x14ac:dyDescent="0.25">
      <c r="B386" t="s">
        <v>1009</v>
      </c>
    </row>
    <row r="387" spans="2:2" x14ac:dyDescent="0.25">
      <c r="B387" t="s">
        <v>1048</v>
      </c>
    </row>
    <row r="388" spans="2:2" x14ac:dyDescent="0.25">
      <c r="B388" t="s">
        <v>915</v>
      </c>
    </row>
    <row r="389" spans="2:2" x14ac:dyDescent="0.25">
      <c r="B389" t="s">
        <v>915</v>
      </c>
    </row>
    <row r="390" spans="2:2" x14ac:dyDescent="0.25">
      <c r="B390" t="s">
        <v>1051</v>
      </c>
    </row>
    <row r="391" spans="2:2" x14ac:dyDescent="0.25">
      <c r="B391" t="s">
        <v>931</v>
      </c>
    </row>
    <row r="392" spans="2:2" x14ac:dyDescent="0.25">
      <c r="B392" t="s">
        <v>1022</v>
      </c>
    </row>
    <row r="393" spans="2:2" x14ac:dyDescent="0.25">
      <c r="B393" t="s">
        <v>1014</v>
      </c>
    </row>
    <row r="394" spans="2:2" x14ac:dyDescent="0.25">
      <c r="B394" t="s">
        <v>915</v>
      </c>
    </row>
    <row r="395" spans="2:2" x14ac:dyDescent="0.25">
      <c r="B395" t="s">
        <v>915</v>
      </c>
    </row>
    <row r="396" spans="2:2" x14ac:dyDescent="0.25">
      <c r="B396" t="s">
        <v>915</v>
      </c>
    </row>
    <row r="397" spans="2:2" x14ac:dyDescent="0.25">
      <c r="B397" t="s">
        <v>915</v>
      </c>
    </row>
    <row r="398" spans="2:2" x14ac:dyDescent="0.25">
      <c r="B398" t="s">
        <v>1167</v>
      </c>
    </row>
    <row r="399" spans="2:2" x14ac:dyDescent="0.25">
      <c r="B399" t="s">
        <v>1168</v>
      </c>
    </row>
    <row r="400" spans="2:2" x14ac:dyDescent="0.25">
      <c r="B400" t="s">
        <v>1009</v>
      </c>
    </row>
    <row r="401" spans="2:2" x14ac:dyDescent="0.25">
      <c r="B401" t="s">
        <v>1169</v>
      </c>
    </row>
    <row r="402" spans="2:2" x14ac:dyDescent="0.25">
      <c r="B402" t="s">
        <v>1170</v>
      </c>
    </row>
    <row r="403" spans="2:2" x14ac:dyDescent="0.25">
      <c r="B403" t="s">
        <v>1171</v>
      </c>
    </row>
    <row r="404" spans="2:2" x14ac:dyDescent="0.25">
      <c r="B404" t="s">
        <v>1010</v>
      </c>
    </row>
    <row r="405" spans="2:2" x14ac:dyDescent="0.25">
      <c r="B405" t="s">
        <v>1172</v>
      </c>
    </row>
    <row r="406" spans="2:2" x14ac:dyDescent="0.25">
      <c r="B406" t="s">
        <v>915</v>
      </c>
    </row>
    <row r="407" spans="2:2" x14ac:dyDescent="0.25">
      <c r="B407" t="s">
        <v>1173</v>
      </c>
    </row>
    <row r="408" spans="2:2" x14ac:dyDescent="0.25">
      <c r="B408" t="s">
        <v>1174</v>
      </c>
    </row>
    <row r="409" spans="2:2" x14ac:dyDescent="0.25">
      <c r="B409" t="s">
        <v>1009</v>
      </c>
    </row>
    <row r="410" spans="2:2" x14ac:dyDescent="0.25">
      <c r="B410" t="s">
        <v>1027</v>
      </c>
    </row>
    <row r="411" spans="2:2" x14ac:dyDescent="0.25">
      <c r="B411" t="s">
        <v>1175</v>
      </c>
    </row>
    <row r="412" spans="2:2" x14ac:dyDescent="0.25">
      <c r="B412" t="s">
        <v>1176</v>
      </c>
    </row>
    <row r="413" spans="2:2" x14ac:dyDescent="0.25">
      <c r="B413" t="s">
        <v>1022</v>
      </c>
    </row>
    <row r="414" spans="2:2" x14ac:dyDescent="0.25">
      <c r="B414" t="s">
        <v>1014</v>
      </c>
    </row>
    <row r="415" spans="2:2" x14ac:dyDescent="0.25">
      <c r="B415" t="s">
        <v>915</v>
      </c>
    </row>
    <row r="416" spans="2:2" x14ac:dyDescent="0.25">
      <c r="B416" t="s">
        <v>1177</v>
      </c>
    </row>
    <row r="417" spans="2:2" x14ac:dyDescent="0.25">
      <c r="B417" t="s">
        <v>1178</v>
      </c>
    </row>
    <row r="418" spans="2:2" x14ac:dyDescent="0.25">
      <c r="B418" t="s">
        <v>1034</v>
      </c>
    </row>
    <row r="419" spans="2:2" x14ac:dyDescent="0.25">
      <c r="B419" t="s">
        <v>1027</v>
      </c>
    </row>
    <row r="420" spans="2:2" x14ac:dyDescent="0.25">
      <c r="B420" t="s">
        <v>1179</v>
      </c>
    </row>
    <row r="421" spans="2:2" x14ac:dyDescent="0.25">
      <c r="B421" t="s">
        <v>930</v>
      </c>
    </row>
    <row r="422" spans="2:2" x14ac:dyDescent="0.25">
      <c r="B422" t="s">
        <v>1022</v>
      </c>
    </row>
    <row r="423" spans="2:2" x14ac:dyDescent="0.25">
      <c r="B423" t="s">
        <v>1027</v>
      </c>
    </row>
    <row r="424" spans="2:2" x14ac:dyDescent="0.25">
      <c r="B424" t="s">
        <v>1180</v>
      </c>
    </row>
    <row r="425" spans="2:2" x14ac:dyDescent="0.25">
      <c r="B425" t="s">
        <v>1007</v>
      </c>
    </row>
    <row r="426" spans="2:2" x14ac:dyDescent="0.25">
      <c r="B426" t="s">
        <v>1010</v>
      </c>
    </row>
    <row r="427" spans="2:2" x14ac:dyDescent="0.25">
      <c r="B427" t="s">
        <v>1029</v>
      </c>
    </row>
    <row r="428" spans="2:2" x14ac:dyDescent="0.25">
      <c r="B428" t="s">
        <v>915</v>
      </c>
    </row>
    <row r="429" spans="2:2" x14ac:dyDescent="0.25">
      <c r="B429" t="s">
        <v>1181</v>
      </c>
    </row>
    <row r="430" spans="2:2" x14ac:dyDescent="0.25">
      <c r="B430" t="s">
        <v>1018</v>
      </c>
    </row>
    <row r="431" spans="2:2" x14ac:dyDescent="0.25">
      <c r="B431" t="s">
        <v>1022</v>
      </c>
    </row>
    <row r="432" spans="2:2" x14ac:dyDescent="0.25">
      <c r="B432" t="s">
        <v>1012</v>
      </c>
    </row>
    <row r="433" spans="2:2" x14ac:dyDescent="0.25">
      <c r="B433" t="s">
        <v>915</v>
      </c>
    </row>
    <row r="434" spans="2:2" x14ac:dyDescent="0.25">
      <c r="B434" t="s">
        <v>915</v>
      </c>
    </row>
    <row r="435" spans="2:2" x14ac:dyDescent="0.25">
      <c r="B435" t="s">
        <v>1182</v>
      </c>
    </row>
    <row r="436" spans="2:2" x14ac:dyDescent="0.25">
      <c r="B436" t="s">
        <v>931</v>
      </c>
    </row>
    <row r="437" spans="2:2" x14ac:dyDescent="0.25">
      <c r="B437" t="s">
        <v>1022</v>
      </c>
    </row>
    <row r="438" spans="2:2" x14ac:dyDescent="0.25">
      <c r="B438" t="s">
        <v>1014</v>
      </c>
    </row>
    <row r="439" spans="2:2" x14ac:dyDescent="0.25">
      <c r="B439" t="s">
        <v>915</v>
      </c>
    </row>
    <row r="440" spans="2:2" x14ac:dyDescent="0.25">
      <c r="B440" t="s">
        <v>915</v>
      </c>
    </row>
    <row r="441" spans="2:2" x14ac:dyDescent="0.25">
      <c r="B441" t="s">
        <v>915</v>
      </c>
    </row>
    <row r="442" spans="2:2" x14ac:dyDescent="0.25">
      <c r="B442" t="s">
        <v>915</v>
      </c>
    </row>
    <row r="443" spans="2:2" x14ac:dyDescent="0.25">
      <c r="B443" t="s">
        <v>915</v>
      </c>
    </row>
    <row r="444" spans="2:2" x14ac:dyDescent="0.25">
      <c r="B444" t="s">
        <v>1183</v>
      </c>
    </row>
    <row r="445" spans="2:2" x14ac:dyDescent="0.25">
      <c r="B445" t="s">
        <v>933</v>
      </c>
    </row>
    <row r="446" spans="2:2" x14ac:dyDescent="0.25">
      <c r="B446" t="s">
        <v>1022</v>
      </c>
    </row>
    <row r="447" spans="2:2" x14ac:dyDescent="0.25">
      <c r="B447" t="s">
        <v>1014</v>
      </c>
    </row>
    <row r="448" spans="2:2" x14ac:dyDescent="0.25">
      <c r="B448" t="s">
        <v>915</v>
      </c>
    </row>
    <row r="449" spans="2:2" x14ac:dyDescent="0.25">
      <c r="B449" t="s">
        <v>915</v>
      </c>
    </row>
    <row r="450" spans="2:2" x14ac:dyDescent="0.25">
      <c r="B450" t="s">
        <v>1184</v>
      </c>
    </row>
    <row r="451" spans="2:2" x14ac:dyDescent="0.25">
      <c r="B451" t="s">
        <v>1052</v>
      </c>
    </row>
    <row r="452" spans="2:2" x14ac:dyDescent="0.25">
      <c r="B452" t="s">
        <v>1009</v>
      </c>
    </row>
    <row r="453" spans="2:2" x14ac:dyDescent="0.25">
      <c r="B453" t="s">
        <v>1014</v>
      </c>
    </row>
    <row r="454" spans="2:2" x14ac:dyDescent="0.25">
      <c r="B454" t="s">
        <v>915</v>
      </c>
    </row>
    <row r="455" spans="2:2" x14ac:dyDescent="0.25">
      <c r="B455" t="s">
        <v>915</v>
      </c>
    </row>
    <row r="456" spans="2:2" x14ac:dyDescent="0.25">
      <c r="B456" t="s">
        <v>1185</v>
      </c>
    </row>
    <row r="457" spans="2:2" x14ac:dyDescent="0.25">
      <c r="B457" t="s">
        <v>1186</v>
      </c>
    </row>
    <row r="458" spans="2:2" x14ac:dyDescent="0.25">
      <c r="B458" t="s">
        <v>1187</v>
      </c>
    </row>
    <row r="459" spans="2:2" x14ac:dyDescent="0.25">
      <c r="B459" t="s">
        <v>1001</v>
      </c>
    </row>
    <row r="460" spans="2:2" x14ac:dyDescent="0.25">
      <c r="B460" t="s">
        <v>1188</v>
      </c>
    </row>
    <row r="461" spans="2:2" x14ac:dyDescent="0.25">
      <c r="B461" t="s">
        <v>930</v>
      </c>
    </row>
    <row r="462" spans="2:2" x14ac:dyDescent="0.25">
      <c r="B462" t="s">
        <v>1189</v>
      </c>
    </row>
    <row r="463" spans="2:2" x14ac:dyDescent="0.25">
      <c r="B463" t="s">
        <v>1001</v>
      </c>
    </row>
    <row r="464" spans="2:2" x14ac:dyDescent="0.25">
      <c r="B464" t="s">
        <v>1190</v>
      </c>
    </row>
    <row r="465" spans="2:2" x14ac:dyDescent="0.25">
      <c r="B465" t="s">
        <v>1191</v>
      </c>
    </row>
    <row r="466" spans="2:2" x14ac:dyDescent="0.25">
      <c r="B466" t="s">
        <v>1021</v>
      </c>
    </row>
    <row r="467" spans="2:2" x14ac:dyDescent="0.25">
      <c r="B467" t="s">
        <v>1014</v>
      </c>
    </row>
    <row r="468" spans="2:2" x14ac:dyDescent="0.25">
      <c r="B468" t="s">
        <v>915</v>
      </c>
    </row>
    <row r="469" spans="2:2" x14ac:dyDescent="0.25">
      <c r="B469" t="s">
        <v>1192</v>
      </c>
    </row>
    <row r="470" spans="2:2" x14ac:dyDescent="0.25">
      <c r="B470" t="s">
        <v>1193</v>
      </c>
    </row>
    <row r="471" spans="2:2" x14ac:dyDescent="0.25">
      <c r="B471" t="s">
        <v>1032</v>
      </c>
    </row>
    <row r="472" spans="2:2" x14ac:dyDescent="0.25">
      <c r="B472" t="s">
        <v>1001</v>
      </c>
    </row>
    <row r="473" spans="2:2" x14ac:dyDescent="0.25">
      <c r="B473" t="s">
        <v>1194</v>
      </c>
    </row>
    <row r="474" spans="2:2" x14ac:dyDescent="0.25">
      <c r="B474" t="s">
        <v>1195</v>
      </c>
    </row>
    <row r="475" spans="2:2" x14ac:dyDescent="0.25">
      <c r="B475" t="s">
        <v>1045</v>
      </c>
    </row>
    <row r="476" spans="2:2" x14ac:dyDescent="0.25">
      <c r="B476" t="s">
        <v>1001</v>
      </c>
    </row>
    <row r="477" spans="2:2" x14ac:dyDescent="0.25">
      <c r="B477" t="s">
        <v>1196</v>
      </c>
    </row>
    <row r="478" spans="2:2" x14ac:dyDescent="0.25">
      <c r="B478" t="s">
        <v>1041</v>
      </c>
    </row>
    <row r="479" spans="2:2" x14ac:dyDescent="0.25">
      <c r="B479" t="s">
        <v>1197</v>
      </c>
    </row>
    <row r="480" spans="2:2" x14ac:dyDescent="0.25">
      <c r="B480" t="s">
        <v>1001</v>
      </c>
    </row>
    <row r="481" spans="2:2" x14ac:dyDescent="0.25">
      <c r="B481" t="s">
        <v>1198</v>
      </c>
    </row>
    <row r="482" spans="2:2" x14ac:dyDescent="0.25">
      <c r="B482" t="s">
        <v>1046</v>
      </c>
    </row>
    <row r="483" spans="2:2" x14ac:dyDescent="0.25">
      <c r="B483" t="s">
        <v>1037</v>
      </c>
    </row>
    <row r="484" spans="2:2" x14ac:dyDescent="0.25">
      <c r="B484" t="s">
        <v>1199</v>
      </c>
    </row>
    <row r="485" spans="2:2" x14ac:dyDescent="0.25">
      <c r="B485" t="s">
        <v>1200</v>
      </c>
    </row>
    <row r="486" spans="2:2" x14ac:dyDescent="0.25">
      <c r="B486" t="s">
        <v>1201</v>
      </c>
    </row>
    <row r="487" spans="2:2" x14ac:dyDescent="0.25">
      <c r="B487" t="s">
        <v>1202</v>
      </c>
    </row>
    <row r="488" spans="2:2" x14ac:dyDescent="0.25">
      <c r="B488" t="s">
        <v>1043</v>
      </c>
    </row>
    <row r="489" spans="2:2" x14ac:dyDescent="0.25">
      <c r="B489" t="s">
        <v>1203</v>
      </c>
    </row>
    <row r="490" spans="2:2" x14ac:dyDescent="0.25">
      <c r="B490" t="s">
        <v>1204</v>
      </c>
    </row>
    <row r="491" spans="2:2" x14ac:dyDescent="0.25">
      <c r="B491" t="s">
        <v>1034</v>
      </c>
    </row>
    <row r="492" spans="2:2" x14ac:dyDescent="0.25">
      <c r="B492" t="s">
        <v>1014</v>
      </c>
    </row>
    <row r="493" spans="2:2" x14ac:dyDescent="0.25">
      <c r="B493" t="s">
        <v>915</v>
      </c>
    </row>
    <row r="494" spans="2:2" x14ac:dyDescent="0.25">
      <c r="B494" t="s">
        <v>1205</v>
      </c>
    </row>
    <row r="495" spans="2:2" x14ac:dyDescent="0.25">
      <c r="B495" t="s">
        <v>1206</v>
      </c>
    </row>
    <row r="496" spans="2:2" x14ac:dyDescent="0.25">
      <c r="B496" t="s">
        <v>1019</v>
      </c>
    </row>
    <row r="497" spans="2:2" x14ac:dyDescent="0.25">
      <c r="B497" t="s">
        <v>1043</v>
      </c>
    </row>
    <row r="498" spans="2:2" x14ac:dyDescent="0.25">
      <c r="B498" t="s">
        <v>915</v>
      </c>
    </row>
    <row r="499" spans="2:2" x14ac:dyDescent="0.25">
      <c r="B499" t="s">
        <v>915</v>
      </c>
    </row>
    <row r="500" spans="2:2" x14ac:dyDescent="0.25">
      <c r="B500" t="s">
        <v>1207</v>
      </c>
    </row>
    <row r="501" spans="2:2" x14ac:dyDescent="0.25">
      <c r="B501" t="s">
        <v>1208</v>
      </c>
    </row>
    <row r="502" spans="2:2" x14ac:dyDescent="0.25">
      <c r="B502" t="s">
        <v>1009</v>
      </c>
    </row>
    <row r="503" spans="2:2" x14ac:dyDescent="0.25">
      <c r="B503" t="s">
        <v>1026</v>
      </c>
    </row>
    <row r="504" spans="2:2" x14ac:dyDescent="0.25">
      <c r="B504" t="s">
        <v>1209</v>
      </c>
    </row>
    <row r="505" spans="2:2" x14ac:dyDescent="0.25">
      <c r="B505" t="s">
        <v>1210</v>
      </c>
    </row>
    <row r="506" spans="2:2" x14ac:dyDescent="0.25">
      <c r="B506" t="s">
        <v>1034</v>
      </c>
    </row>
    <row r="507" spans="2:2" x14ac:dyDescent="0.25">
      <c r="B507" t="s">
        <v>1026</v>
      </c>
    </row>
    <row r="508" spans="2:2" x14ac:dyDescent="0.25">
      <c r="B508" t="s">
        <v>915</v>
      </c>
    </row>
    <row r="509" spans="2:2" x14ac:dyDescent="0.25">
      <c r="B509" t="s">
        <v>1211</v>
      </c>
    </row>
    <row r="510" spans="2:2" x14ac:dyDescent="0.25">
      <c r="B510" t="s">
        <v>1212</v>
      </c>
    </row>
    <row r="511" spans="2:2" x14ac:dyDescent="0.25">
      <c r="B511" t="s">
        <v>1022</v>
      </c>
    </row>
    <row r="512" spans="2:2" x14ac:dyDescent="0.25">
      <c r="B512" t="s">
        <v>1014</v>
      </c>
    </row>
    <row r="513" spans="2:2" x14ac:dyDescent="0.25">
      <c r="B513" t="s">
        <v>915</v>
      </c>
    </row>
    <row r="514" spans="2:2" x14ac:dyDescent="0.25">
      <c r="B514" t="s">
        <v>915</v>
      </c>
    </row>
    <row r="515" spans="2:2" x14ac:dyDescent="0.25">
      <c r="B515" t="s">
        <v>915</v>
      </c>
    </row>
    <row r="516" spans="2:2" x14ac:dyDescent="0.25">
      <c r="B516" t="s">
        <v>1213</v>
      </c>
    </row>
    <row r="517" spans="2:2" x14ac:dyDescent="0.25">
      <c r="B517" t="s">
        <v>1049</v>
      </c>
    </row>
    <row r="518" spans="2:2" x14ac:dyDescent="0.25">
      <c r="B518" t="s">
        <v>1024</v>
      </c>
    </row>
    <row r="519" spans="2:2" x14ac:dyDescent="0.25">
      <c r="B519" t="s">
        <v>1048</v>
      </c>
    </row>
    <row r="520" spans="2:2" x14ac:dyDescent="0.25">
      <c r="B520" t="s">
        <v>1214</v>
      </c>
    </row>
    <row r="521" spans="2:2" x14ac:dyDescent="0.25">
      <c r="B521" t="s">
        <v>1215</v>
      </c>
    </row>
    <row r="522" spans="2:2" x14ac:dyDescent="0.25">
      <c r="B522" t="s">
        <v>1034</v>
      </c>
    </row>
    <row r="523" spans="2:2" x14ac:dyDescent="0.25">
      <c r="B523" t="s">
        <v>1216</v>
      </c>
    </row>
    <row r="524" spans="2:2" x14ac:dyDescent="0.25">
      <c r="B524" t="s">
        <v>1217</v>
      </c>
    </row>
    <row r="525" spans="2:2" x14ac:dyDescent="0.25">
      <c r="B525" t="s">
        <v>1007</v>
      </c>
    </row>
    <row r="526" spans="2:2" x14ac:dyDescent="0.25">
      <c r="B526" t="s">
        <v>1010</v>
      </c>
    </row>
    <row r="527" spans="2:2" x14ac:dyDescent="0.25">
      <c r="B527" t="s">
        <v>1216</v>
      </c>
    </row>
    <row r="528" spans="2:2" x14ac:dyDescent="0.25">
      <c r="B528" t="s">
        <v>915</v>
      </c>
    </row>
    <row r="529" spans="2:2" x14ac:dyDescent="0.25">
      <c r="B529" t="s">
        <v>1218</v>
      </c>
    </row>
    <row r="530" spans="2:2" x14ac:dyDescent="0.25">
      <c r="B530" t="s">
        <v>1018</v>
      </c>
    </row>
    <row r="531" spans="2:2" x14ac:dyDescent="0.25">
      <c r="B531" t="s">
        <v>1034</v>
      </c>
    </row>
    <row r="532" spans="2:2" x14ac:dyDescent="0.25">
      <c r="B532" t="s">
        <v>1014</v>
      </c>
    </row>
    <row r="533" spans="2:2" x14ac:dyDescent="0.25">
      <c r="B533" t="s">
        <v>915</v>
      </c>
    </row>
    <row r="534" spans="2:2" x14ac:dyDescent="0.25">
      <c r="B534" t="s">
        <v>915</v>
      </c>
    </row>
    <row r="535" spans="2:2" x14ac:dyDescent="0.25">
      <c r="B535" t="s">
        <v>1219</v>
      </c>
    </row>
    <row r="536" spans="2:2" x14ac:dyDescent="0.25">
      <c r="B536" t="s">
        <v>1220</v>
      </c>
    </row>
    <row r="537" spans="2:2" x14ac:dyDescent="0.25">
      <c r="B537" t="s">
        <v>1016</v>
      </c>
    </row>
    <row r="538" spans="2:2" x14ac:dyDescent="0.25">
      <c r="B538" t="s">
        <v>1027</v>
      </c>
    </row>
    <row r="539" spans="2:2" x14ac:dyDescent="0.25">
      <c r="B539" t="s">
        <v>1221</v>
      </c>
    </row>
    <row r="540" spans="2:2" x14ac:dyDescent="0.25">
      <c r="B540" t="s">
        <v>1007</v>
      </c>
    </row>
    <row r="541" spans="2:2" x14ac:dyDescent="0.25">
      <c r="B541" t="s">
        <v>1016</v>
      </c>
    </row>
    <row r="542" spans="2:2" x14ac:dyDescent="0.25">
      <c r="B542" t="s">
        <v>1006</v>
      </c>
    </row>
    <row r="543" spans="2:2" x14ac:dyDescent="0.25">
      <c r="B543" t="s">
        <v>915</v>
      </c>
    </row>
    <row r="544" spans="2:2" x14ac:dyDescent="0.25">
      <c r="B544" t="s">
        <v>1222</v>
      </c>
    </row>
    <row r="545" spans="2:2" x14ac:dyDescent="0.25">
      <c r="B545" t="s">
        <v>1018</v>
      </c>
    </row>
    <row r="546" spans="2:2" x14ac:dyDescent="0.25">
      <c r="B546" t="s">
        <v>1010</v>
      </c>
    </row>
    <row r="547" spans="2:2" x14ac:dyDescent="0.25">
      <c r="B547" t="s">
        <v>1008</v>
      </c>
    </row>
    <row r="548" spans="2:2" x14ac:dyDescent="0.25">
      <c r="B548" t="s">
        <v>915</v>
      </c>
    </row>
    <row r="549" spans="2:2" x14ac:dyDescent="0.25">
      <c r="B549" t="s">
        <v>915</v>
      </c>
    </row>
    <row r="550" spans="2:2" x14ac:dyDescent="0.25">
      <c r="B550" t="s">
        <v>915</v>
      </c>
    </row>
    <row r="551" spans="2:2" x14ac:dyDescent="0.25">
      <c r="B551" t="s">
        <v>915</v>
      </c>
    </row>
    <row r="552" spans="2:2" x14ac:dyDescent="0.25">
      <c r="B552" t="s">
        <v>1223</v>
      </c>
    </row>
    <row r="553" spans="2:2" x14ac:dyDescent="0.25">
      <c r="B553" t="s">
        <v>1052</v>
      </c>
    </row>
    <row r="554" spans="2:2" x14ac:dyDescent="0.25">
      <c r="B554" t="s">
        <v>1034</v>
      </c>
    </row>
    <row r="555" spans="2:2" x14ac:dyDescent="0.25">
      <c r="B555" t="s">
        <v>1014</v>
      </c>
    </row>
    <row r="556" spans="2:2" x14ac:dyDescent="0.25">
      <c r="B556" t="s">
        <v>915</v>
      </c>
    </row>
    <row r="557" spans="2:2" x14ac:dyDescent="0.25">
      <c r="B557" t="s">
        <v>915</v>
      </c>
    </row>
    <row r="558" spans="2:2" x14ac:dyDescent="0.25">
      <c r="B558" t="s">
        <v>1224</v>
      </c>
    </row>
    <row r="559" spans="2:2" x14ac:dyDescent="0.25">
      <c r="B559" t="s">
        <v>1225</v>
      </c>
    </row>
    <row r="560" spans="2:2" x14ac:dyDescent="0.25">
      <c r="B560" t="s">
        <v>1009</v>
      </c>
    </row>
    <row r="561" spans="2:2" x14ac:dyDescent="0.25">
      <c r="B561" t="s">
        <v>1014</v>
      </c>
    </row>
    <row r="562" spans="2:2" x14ac:dyDescent="0.25">
      <c r="B562" t="s">
        <v>915</v>
      </c>
    </row>
    <row r="563" spans="2:2" x14ac:dyDescent="0.25">
      <c r="B563" t="s">
        <v>915</v>
      </c>
    </row>
    <row r="564" spans="2:2" x14ac:dyDescent="0.25">
      <c r="B564" t="s">
        <v>915</v>
      </c>
    </row>
    <row r="565" spans="2:2" x14ac:dyDescent="0.25">
      <c r="B565" t="s">
        <v>1226</v>
      </c>
    </row>
    <row r="566" spans="2:2" x14ac:dyDescent="0.25">
      <c r="B566" t="s">
        <v>931</v>
      </c>
    </row>
    <row r="567" spans="2:2" x14ac:dyDescent="0.25">
      <c r="B567" t="s">
        <v>1021</v>
      </c>
    </row>
    <row r="568" spans="2:2" x14ac:dyDescent="0.25">
      <c r="B568" t="s">
        <v>1014</v>
      </c>
    </row>
    <row r="569" spans="2:2" x14ac:dyDescent="0.25">
      <c r="B569" t="s">
        <v>915</v>
      </c>
    </row>
    <row r="570" spans="2:2" x14ac:dyDescent="0.25">
      <c r="B570" t="s">
        <v>915</v>
      </c>
    </row>
    <row r="571" spans="2:2" x14ac:dyDescent="0.25">
      <c r="B571" t="s">
        <v>915</v>
      </c>
    </row>
    <row r="572" spans="2:2" x14ac:dyDescent="0.25">
      <c r="B572" t="s">
        <v>915</v>
      </c>
    </row>
    <row r="573" spans="2:2" x14ac:dyDescent="0.25">
      <c r="B573" t="s">
        <v>934</v>
      </c>
    </row>
    <row r="574" spans="2:2" x14ac:dyDescent="0.25">
      <c r="B574" t="s">
        <v>602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6C5EE553-4B30-41FC-AC46-36D747B507F0}"/>
    <hyperlink ref="D4" location="'CT_FullTree1'!$B$10:$B$10" display="Fully Grown Tree Rules (Using Training Data)" xr:uid="{0A6620A8-8285-4905-8A8F-01D931012DF9}"/>
    <hyperlink ref="F4" location="'CT_MinErrorTree'!$B$10:$B$10" display="Min Error Tree Rules (Using Validation Data)" xr:uid="{BC1B3CC8-20A6-4F63-A196-ECFE12294EA3}"/>
    <hyperlink ref="H4" location="'CT_Output1'!$B$10:$B$10" display="Inputs" xr:uid="{B7B19481-53E4-4240-8E5D-586C3B31F051}"/>
    <hyperlink ref="J4" location="'CT_Stored'!$B$10:$B$10" display="PMML Model" xr:uid="{FEAC74B5-F1E0-47BD-A543-2E2BF6E65453}"/>
    <hyperlink ref="B5" location="'CT_TrainingScore1'!$B$10:$B$10" display="Training: Classification Summary" xr:uid="{277E5713-877B-49A6-9F41-B74E9B3B8B9E}"/>
    <hyperlink ref="D5" location="'CT_TrainingScore1'!$B$34:$B$34" display="Training: Classification Details" xr:uid="{108F4A27-4993-4E7A-9156-028BFDBC8020}"/>
    <hyperlink ref="F5" location="'CT_ValidationScore'!$B$10:$B$10" display="Validation: Classification Summary" xr:uid="{A67E0FE7-6F2D-4599-8701-9AD0DE6C795F}"/>
    <hyperlink ref="H5" location="'CT_ValidationScore'!$B$34:$B$34" display="Validation: Classification Details" xr:uid="{CB9D1370-9DEC-4434-8AFC-C80336AB1C0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82E7-8E93-408C-BF57-4DACD41E9850}">
  <dimension ref="B1:CV512"/>
  <sheetViews>
    <sheetView showGridLines="0" workbookViewId="0">
      <selection activeCell="N31" sqref="N31:N512"/>
    </sheetView>
  </sheetViews>
  <sheetFormatPr defaultRowHeight="15" outlineLevelRow="2" outlineLevelCol="1" x14ac:dyDescent="0.25"/>
  <cols>
    <col min="3" max="3" width="11.5703125" customWidth="1" outlineLevel="1"/>
    <col min="4" max="4" width="9.140625" outlineLevel="1"/>
    <col min="5" max="5" width="12.85546875" customWidth="1" outlineLevel="1"/>
    <col min="6" max="6" width="12.7109375" customWidth="1" outlineLevel="1"/>
    <col min="7" max="7" width="20.28515625" customWidth="1" outlineLevel="1"/>
    <col min="8" max="8" width="21.28515625" customWidth="1" outlineLevel="1"/>
    <col min="9" max="9" width="19.140625" customWidth="1" outlineLevel="1"/>
    <col min="10" max="10" width="23.42578125" customWidth="1" outlineLevel="1"/>
    <col min="11" max="11" width="23.28515625" customWidth="1" outlineLevel="1"/>
    <col min="12" max="12" width="21" customWidth="1" outlineLevel="1"/>
    <col min="13" max="13" width="22" customWidth="1" outlineLevel="1"/>
    <col min="14" max="14" width="9.140625" outlineLevel="1"/>
  </cols>
  <sheetData>
    <row r="1" spans="2:100" ht="18.75" x14ac:dyDescent="0.3">
      <c r="B1" s="5" t="s">
        <v>37</v>
      </c>
      <c r="N1" t="s">
        <v>38</v>
      </c>
      <c r="CV1" s="11" t="s">
        <v>39</v>
      </c>
    </row>
    <row r="3" spans="2:100" ht="15.75" x14ac:dyDescent="0.25">
      <c r="B3" s="24" t="s">
        <v>40</v>
      </c>
      <c r="C3" s="25"/>
      <c r="D3" s="25"/>
      <c r="E3" s="26"/>
      <c r="J3" s="24" t="s">
        <v>41</v>
      </c>
      <c r="K3" s="25"/>
      <c r="L3" s="25"/>
      <c r="M3" s="26"/>
    </row>
    <row r="4" spans="2:100" x14ac:dyDescent="0.25">
      <c r="B4" s="23" t="s">
        <v>42</v>
      </c>
      <c r="C4" s="16"/>
      <c r="D4" s="23" t="s">
        <v>43</v>
      </c>
      <c r="E4" s="16"/>
      <c r="J4" s="10" t="s">
        <v>44</v>
      </c>
      <c r="K4" s="10" t="s">
        <v>45</v>
      </c>
      <c r="L4" s="10" t="s">
        <v>46</v>
      </c>
      <c r="M4" s="10" t="s">
        <v>47</v>
      </c>
    </row>
    <row r="5" spans="2:100" x14ac:dyDescent="0.25">
      <c r="J5" s="9">
        <v>15</v>
      </c>
      <c r="K5" s="9">
        <v>9</v>
      </c>
      <c r="L5" s="9">
        <v>7</v>
      </c>
      <c r="M5" s="9">
        <v>31</v>
      </c>
    </row>
    <row r="10" spans="2:100" ht="18.75" x14ac:dyDescent="0.3">
      <c r="B10" s="6" t="s">
        <v>42</v>
      </c>
    </row>
    <row r="12" spans="2:100" ht="15.75" x14ac:dyDescent="0.25">
      <c r="C12" s="24" t="s">
        <v>48</v>
      </c>
      <c r="D12" s="25"/>
      <c r="E12" s="25"/>
      <c r="F12" s="25"/>
      <c r="G12" s="25"/>
      <c r="H12" s="25"/>
      <c r="I12" s="26"/>
    </row>
    <row r="13" spans="2:100" x14ac:dyDescent="0.25">
      <c r="C13" s="20" t="s">
        <v>49</v>
      </c>
      <c r="D13" s="21"/>
      <c r="E13" s="22"/>
      <c r="F13" s="14" t="s">
        <v>50</v>
      </c>
      <c r="G13" s="15"/>
      <c r="H13" s="15"/>
      <c r="I13" s="16"/>
    </row>
    <row r="14" spans="2:100" x14ac:dyDescent="0.25">
      <c r="C14" s="20" t="s">
        <v>51</v>
      </c>
      <c r="D14" s="21"/>
      <c r="E14" s="22"/>
      <c r="F14" s="14" t="s">
        <v>52</v>
      </c>
      <c r="G14" s="15"/>
      <c r="H14" s="15"/>
      <c r="I14" s="16"/>
    </row>
    <row r="15" spans="2:100" x14ac:dyDescent="0.25">
      <c r="C15" s="20" t="s">
        <v>53</v>
      </c>
      <c r="D15" s="21"/>
      <c r="E15" s="22"/>
      <c r="F15" s="14" t="s">
        <v>54</v>
      </c>
      <c r="G15" s="15"/>
      <c r="H15" s="15"/>
      <c r="I15" s="16"/>
    </row>
    <row r="16" spans="2:100" x14ac:dyDescent="0.25">
      <c r="C16" s="20" t="s">
        <v>55</v>
      </c>
      <c r="D16" s="21"/>
      <c r="E16" s="22"/>
      <c r="F16" s="17">
        <v>481</v>
      </c>
      <c r="G16" s="18"/>
      <c r="H16" s="18"/>
      <c r="I16" s="19"/>
    </row>
    <row r="18" spans="2:15" ht="15.75" x14ac:dyDescent="0.25">
      <c r="C18" s="24" t="s">
        <v>56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</row>
    <row r="19" spans="2:15" x14ac:dyDescent="0.25">
      <c r="C19" s="20" t="s">
        <v>57</v>
      </c>
      <c r="D19" s="21"/>
      <c r="E19" s="22"/>
      <c r="F19" s="17">
        <v>10</v>
      </c>
      <c r="G19" s="18"/>
      <c r="H19" s="18"/>
      <c r="I19" s="18"/>
      <c r="J19" s="18"/>
      <c r="K19" s="18"/>
      <c r="L19" s="18"/>
      <c r="M19" s="18"/>
      <c r="N19" s="18"/>
      <c r="O19" s="19"/>
    </row>
    <row r="20" spans="2:15" x14ac:dyDescent="0.25">
      <c r="C20" s="20" t="s">
        <v>58</v>
      </c>
      <c r="D20" s="21"/>
      <c r="E20" s="22"/>
      <c r="F20" s="9" t="s">
        <v>9</v>
      </c>
      <c r="G20" s="9" t="s">
        <v>10</v>
      </c>
      <c r="H20" s="9" t="s">
        <v>11</v>
      </c>
      <c r="I20" s="9" t="s">
        <v>12</v>
      </c>
      <c r="J20" s="9" t="s">
        <v>13</v>
      </c>
      <c r="K20" s="9" t="s">
        <v>14</v>
      </c>
      <c r="L20" s="9" t="s">
        <v>15</v>
      </c>
      <c r="M20" s="9" t="s">
        <v>16</v>
      </c>
      <c r="N20" s="9" t="s">
        <v>17</v>
      </c>
      <c r="O20" s="9" t="s">
        <v>18</v>
      </c>
    </row>
    <row r="22" spans="2:15" ht="15.75" x14ac:dyDescent="0.25">
      <c r="C22" s="24" t="s">
        <v>59</v>
      </c>
      <c r="D22" s="25"/>
      <c r="E22" s="25"/>
      <c r="F22" s="25"/>
      <c r="G22" s="25"/>
      <c r="H22" s="25"/>
      <c r="I22" s="26"/>
    </row>
    <row r="23" spans="2:15" x14ac:dyDescent="0.25">
      <c r="C23" s="20" t="s">
        <v>60</v>
      </c>
      <c r="D23" s="21"/>
      <c r="E23" s="22"/>
      <c r="F23" s="17" t="s">
        <v>61</v>
      </c>
      <c r="G23" s="18"/>
      <c r="H23" s="18"/>
      <c r="I23" s="19"/>
    </row>
    <row r="24" spans="2:15" x14ac:dyDescent="0.25">
      <c r="C24" s="20" t="s">
        <v>62</v>
      </c>
      <c r="D24" s="21"/>
      <c r="E24" s="22"/>
      <c r="F24" s="17">
        <v>481</v>
      </c>
      <c r="G24" s="18"/>
      <c r="H24" s="18"/>
      <c r="I24" s="19"/>
    </row>
    <row r="25" spans="2:15" x14ac:dyDescent="0.25">
      <c r="C25" s="20" t="s">
        <v>63</v>
      </c>
      <c r="D25" s="21"/>
      <c r="E25" s="22"/>
      <c r="F25" s="17" t="b">
        <v>0</v>
      </c>
      <c r="G25" s="18"/>
      <c r="H25" s="18"/>
      <c r="I25" s="19"/>
    </row>
    <row r="26" spans="2:15" x14ac:dyDescent="0.25">
      <c r="C26" s="20" t="s">
        <v>64</v>
      </c>
      <c r="D26" s="21"/>
      <c r="E26" s="22"/>
      <c r="F26" s="17">
        <v>12345</v>
      </c>
      <c r="G26" s="18"/>
      <c r="H26" s="18"/>
      <c r="I26" s="19"/>
    </row>
    <row r="27" spans="2:15" x14ac:dyDescent="0.25">
      <c r="C27" s="20" t="s">
        <v>65</v>
      </c>
      <c r="D27" s="21"/>
      <c r="E27" s="22"/>
      <c r="F27" s="17" t="b">
        <v>1</v>
      </c>
      <c r="G27" s="18"/>
      <c r="H27" s="18"/>
      <c r="I27" s="19"/>
    </row>
    <row r="29" spans="2:15" ht="18.75" x14ac:dyDescent="0.3">
      <c r="B29" s="6" t="s">
        <v>43</v>
      </c>
    </row>
    <row r="31" spans="2:15" outlineLevel="2" x14ac:dyDescent="0.25">
      <c r="C31" s="8" t="s">
        <v>66</v>
      </c>
      <c r="D31" s="4" t="s">
        <v>9</v>
      </c>
      <c r="E31" s="4" t="s">
        <v>10</v>
      </c>
      <c r="F31" s="4" t="s">
        <v>11</v>
      </c>
      <c r="G31" s="12" t="s">
        <v>67</v>
      </c>
      <c r="H31" s="12" t="s">
        <v>13</v>
      </c>
      <c r="I31" s="12" t="s">
        <v>14</v>
      </c>
      <c r="J31" s="12" t="s">
        <v>15</v>
      </c>
      <c r="K31" s="12" t="s">
        <v>16</v>
      </c>
      <c r="L31" s="12" t="s">
        <v>17</v>
      </c>
      <c r="M31" s="12" t="s">
        <v>18</v>
      </c>
      <c r="N31" s="4" t="s">
        <v>560</v>
      </c>
    </row>
    <row r="32" spans="2:15" outlineLevel="1" x14ac:dyDescent="0.25">
      <c r="C32" s="8" t="s">
        <v>68</v>
      </c>
      <c r="D32" s="7" t="s">
        <v>4</v>
      </c>
      <c r="E32" s="7">
        <v>2</v>
      </c>
      <c r="F32" s="7">
        <v>0</v>
      </c>
      <c r="G32" s="13">
        <v>0</v>
      </c>
      <c r="H32" s="13">
        <v>13.643750000000001</v>
      </c>
      <c r="I32" s="13">
        <v>26.321666669999999</v>
      </c>
      <c r="J32" s="13">
        <v>19.715</v>
      </c>
      <c r="K32" s="13">
        <v>27.83958333</v>
      </c>
      <c r="L32" s="13">
        <v>68.004166670000004</v>
      </c>
      <c r="M32" s="13">
        <v>88.496250000000003</v>
      </c>
      <c r="N32" s="7" t="s">
        <v>69</v>
      </c>
    </row>
    <row r="33" spans="3:14" outlineLevel="1" x14ac:dyDescent="0.25">
      <c r="C33" s="8" t="s">
        <v>70</v>
      </c>
      <c r="D33" s="7" t="s">
        <v>4</v>
      </c>
      <c r="E33" s="7">
        <v>3</v>
      </c>
      <c r="F33" s="7">
        <v>0</v>
      </c>
      <c r="G33" s="13">
        <v>0</v>
      </c>
      <c r="H33" s="13">
        <v>13.74958333</v>
      </c>
      <c r="I33" s="13">
        <v>31.3</v>
      </c>
      <c r="J33" s="13">
        <v>21.69070833</v>
      </c>
      <c r="K33" s="13">
        <v>2.2458333330000002</v>
      </c>
      <c r="L33" s="13">
        <v>117.5496667</v>
      </c>
      <c r="M33" s="13">
        <v>93.660416670000004</v>
      </c>
      <c r="N33" s="7" t="s">
        <v>69</v>
      </c>
    </row>
    <row r="34" spans="3:14" outlineLevel="1" x14ac:dyDescent="0.25">
      <c r="C34" s="8" t="s">
        <v>71</v>
      </c>
      <c r="D34" s="7" t="s">
        <v>4</v>
      </c>
      <c r="E34" s="7">
        <v>2</v>
      </c>
      <c r="F34" s="7">
        <v>0</v>
      </c>
      <c r="G34" s="13">
        <v>0</v>
      </c>
      <c r="H34" s="13">
        <v>13.46125</v>
      </c>
      <c r="I34" s="13">
        <v>46.447916669999998</v>
      </c>
      <c r="J34" s="13">
        <v>27.21125</v>
      </c>
      <c r="K34" s="13">
        <v>17.163625</v>
      </c>
      <c r="L34" s="13">
        <v>259.121375</v>
      </c>
      <c r="M34" s="13">
        <v>138.387</v>
      </c>
      <c r="N34" s="7" t="s">
        <v>69</v>
      </c>
    </row>
    <row r="35" spans="3:14" outlineLevel="1" x14ac:dyDescent="0.25">
      <c r="C35" s="8" t="s">
        <v>72</v>
      </c>
      <c r="D35" s="7" t="s">
        <v>7</v>
      </c>
      <c r="E35" s="7">
        <v>8</v>
      </c>
      <c r="F35" s="7">
        <v>0</v>
      </c>
      <c r="G35" s="13">
        <v>0</v>
      </c>
      <c r="H35" s="13">
        <v>13.532083330000001</v>
      </c>
      <c r="I35" s="13">
        <v>40.979583329999997</v>
      </c>
      <c r="J35" s="13">
        <v>28.335708329999999</v>
      </c>
      <c r="K35" s="13">
        <v>19.59116667</v>
      </c>
      <c r="L35" s="13">
        <v>279.77916670000002</v>
      </c>
      <c r="M35" s="13">
        <v>176.38266669999999</v>
      </c>
      <c r="N35" s="7" t="s">
        <v>69</v>
      </c>
    </row>
    <row r="36" spans="3:14" outlineLevel="1" x14ac:dyDescent="0.25">
      <c r="C36" s="8" t="s">
        <v>73</v>
      </c>
      <c r="D36" s="7" t="s">
        <v>4</v>
      </c>
      <c r="E36" s="7">
        <v>2</v>
      </c>
      <c r="F36" s="7">
        <v>0</v>
      </c>
      <c r="G36" s="13">
        <v>0</v>
      </c>
      <c r="H36" s="13">
        <v>13.21625</v>
      </c>
      <c r="I36" s="13">
        <v>38.260416669999998</v>
      </c>
      <c r="J36" s="13">
        <v>74.329166670000006</v>
      </c>
      <c r="K36" s="13">
        <v>65.138333329999995</v>
      </c>
      <c r="L36" s="13">
        <v>264.6875</v>
      </c>
      <c r="M36" s="13">
        <v>27.79129167</v>
      </c>
      <c r="N36" s="7" t="s">
        <v>69</v>
      </c>
    </row>
    <row r="37" spans="3:14" outlineLevel="1" x14ac:dyDescent="0.25">
      <c r="C37" s="8" t="s">
        <v>74</v>
      </c>
      <c r="D37" s="7" t="s">
        <v>4</v>
      </c>
      <c r="E37" s="7">
        <v>112</v>
      </c>
      <c r="F37" s="7">
        <v>0</v>
      </c>
      <c r="G37" s="13">
        <v>0</v>
      </c>
      <c r="H37" s="13">
        <v>13.577500000000001</v>
      </c>
      <c r="I37" s="13">
        <v>31.822916670000001</v>
      </c>
      <c r="J37" s="13">
        <v>62.337083329999999</v>
      </c>
      <c r="K37" s="13">
        <v>13.12504167</v>
      </c>
      <c r="L37" s="13">
        <v>153.93166669999999</v>
      </c>
      <c r="M37" s="13">
        <v>196.3752083</v>
      </c>
      <c r="N37" s="7" t="s">
        <v>69</v>
      </c>
    </row>
    <row r="38" spans="3:14" outlineLevel="1" x14ac:dyDescent="0.25">
      <c r="C38" s="8" t="s">
        <v>75</v>
      </c>
      <c r="D38" s="7" t="s">
        <v>6</v>
      </c>
      <c r="E38" s="7">
        <v>2</v>
      </c>
      <c r="F38" s="7">
        <v>0</v>
      </c>
      <c r="G38" s="13">
        <v>0</v>
      </c>
      <c r="H38" s="13">
        <v>13.505000000000001</v>
      </c>
      <c r="I38" s="13">
        <v>36.064166669999999</v>
      </c>
      <c r="J38" s="13">
        <v>47.017375000000001</v>
      </c>
      <c r="K38" s="13">
        <v>6.4459166669999997</v>
      </c>
      <c r="L38" s="13">
        <v>247.31833330000001</v>
      </c>
      <c r="M38" s="13">
        <v>176.2655417</v>
      </c>
      <c r="N38" s="7" t="s">
        <v>69</v>
      </c>
    </row>
    <row r="39" spans="3:14" outlineLevel="1" x14ac:dyDescent="0.25">
      <c r="C39" s="8" t="s">
        <v>76</v>
      </c>
      <c r="D39" s="7" t="s">
        <v>4</v>
      </c>
      <c r="E39" s="7">
        <v>2</v>
      </c>
      <c r="F39" s="7">
        <v>0</v>
      </c>
      <c r="G39" s="13">
        <v>0</v>
      </c>
      <c r="H39" s="13">
        <v>13.505000000000001</v>
      </c>
      <c r="I39" s="13">
        <v>36.064166669999999</v>
      </c>
      <c r="J39" s="13">
        <v>47.017375000000001</v>
      </c>
      <c r="K39" s="13">
        <v>6.4459166669999997</v>
      </c>
      <c r="L39" s="13">
        <v>247.31833330000001</v>
      </c>
      <c r="M39" s="13">
        <v>176.2655417</v>
      </c>
      <c r="N39" s="7" t="s">
        <v>69</v>
      </c>
    </row>
    <row r="40" spans="3:14" outlineLevel="1" x14ac:dyDescent="0.25">
      <c r="C40" s="8" t="s">
        <v>77</v>
      </c>
      <c r="D40" s="7" t="s">
        <v>4</v>
      </c>
      <c r="E40" s="7">
        <v>2</v>
      </c>
      <c r="F40" s="7">
        <v>0</v>
      </c>
      <c r="G40" s="13">
        <v>0</v>
      </c>
      <c r="H40" s="13">
        <v>13.483333330000001</v>
      </c>
      <c r="I40" s="13">
        <v>38.729583329999997</v>
      </c>
      <c r="J40" s="13">
        <v>57.369583329999998</v>
      </c>
      <c r="K40" s="13">
        <v>11.300750000000001</v>
      </c>
      <c r="L40" s="13">
        <v>216.93416669999999</v>
      </c>
      <c r="M40" s="13">
        <v>202.81274999999999</v>
      </c>
      <c r="N40" s="7" t="s">
        <v>69</v>
      </c>
    </row>
    <row r="41" spans="3:14" outlineLevel="1" x14ac:dyDescent="0.25">
      <c r="C41" s="8" t="s">
        <v>78</v>
      </c>
      <c r="D41" s="7" t="s">
        <v>4</v>
      </c>
      <c r="E41" s="7">
        <v>12</v>
      </c>
      <c r="F41" s="7">
        <v>4</v>
      </c>
      <c r="G41" s="13">
        <v>0.33333333333333298</v>
      </c>
      <c r="H41" s="13">
        <v>13.50333333</v>
      </c>
      <c r="I41" s="13">
        <v>38.335416670000001</v>
      </c>
      <c r="J41" s="13">
        <v>27.025416669999998</v>
      </c>
      <c r="K41" s="13">
        <v>17.115208330000002</v>
      </c>
      <c r="L41" s="13">
        <v>270.8666667</v>
      </c>
      <c r="M41" s="13">
        <v>201.85258329999999</v>
      </c>
      <c r="N41" s="7" t="s">
        <v>69</v>
      </c>
    </row>
    <row r="42" spans="3:14" outlineLevel="1" x14ac:dyDescent="0.25">
      <c r="C42" s="8" t="s">
        <v>79</v>
      </c>
      <c r="D42" s="7" t="s">
        <v>4</v>
      </c>
      <c r="E42" s="7">
        <v>12</v>
      </c>
      <c r="F42" s="7">
        <v>6</v>
      </c>
      <c r="G42" s="13">
        <v>0.5</v>
      </c>
      <c r="H42" s="13">
        <v>13.504583330000001</v>
      </c>
      <c r="I42" s="13">
        <v>35.104999999999997</v>
      </c>
      <c r="J42" s="13">
        <v>23.768333330000001</v>
      </c>
      <c r="K42" s="13">
        <v>4.5570833329999996</v>
      </c>
      <c r="L42" s="13">
        <v>188.21358330000001</v>
      </c>
      <c r="M42" s="13">
        <v>201.89120829999999</v>
      </c>
      <c r="N42" s="7" t="s">
        <v>80</v>
      </c>
    </row>
    <row r="43" spans="3:14" outlineLevel="1" x14ac:dyDescent="0.25">
      <c r="C43" s="8" t="s">
        <v>81</v>
      </c>
      <c r="D43" s="7" t="s">
        <v>4</v>
      </c>
      <c r="E43" s="7">
        <v>17</v>
      </c>
      <c r="F43" s="7">
        <v>3</v>
      </c>
      <c r="G43" s="13">
        <v>0.17647058823529399</v>
      </c>
      <c r="H43" s="13">
        <v>13.516249999999999</v>
      </c>
      <c r="I43" s="13">
        <v>27.322083330000002</v>
      </c>
      <c r="J43" s="13">
        <v>59.469916670000003</v>
      </c>
      <c r="K43" s="13">
        <v>15.73075</v>
      </c>
      <c r="L43" s="13">
        <v>216.3425</v>
      </c>
      <c r="M43" s="13">
        <v>183.87170829999999</v>
      </c>
      <c r="N43" s="7" t="s">
        <v>69</v>
      </c>
    </row>
    <row r="44" spans="3:14" outlineLevel="1" x14ac:dyDescent="0.25">
      <c r="C44" s="8" t="s">
        <v>82</v>
      </c>
      <c r="D44" s="7" t="s">
        <v>4</v>
      </c>
      <c r="E44" s="7">
        <v>23</v>
      </c>
      <c r="F44" s="7">
        <v>15</v>
      </c>
      <c r="G44" s="13">
        <v>0.65217391304347805</v>
      </c>
      <c r="H44" s="13">
        <v>13.03708333</v>
      </c>
      <c r="I44" s="13">
        <v>32.39041667</v>
      </c>
      <c r="J44" s="13">
        <v>95.305833329999999</v>
      </c>
      <c r="K44" s="13">
        <v>61.387500000000003</v>
      </c>
      <c r="L44" s="13">
        <v>261.03333329999998</v>
      </c>
      <c r="M44" s="13">
        <v>12.382583329999999</v>
      </c>
      <c r="N44" s="7" t="s">
        <v>80</v>
      </c>
    </row>
    <row r="45" spans="3:14" outlineLevel="1" x14ac:dyDescent="0.25">
      <c r="C45" s="8" t="s">
        <v>83</v>
      </c>
      <c r="D45" s="7" t="s">
        <v>4</v>
      </c>
      <c r="E45" s="7">
        <v>21</v>
      </c>
      <c r="F45" s="7">
        <v>1</v>
      </c>
      <c r="G45" s="13">
        <v>4.7619047619047603E-2</v>
      </c>
      <c r="H45" s="13">
        <v>13.553750000000001</v>
      </c>
      <c r="I45" s="13">
        <v>36.099583330000002</v>
      </c>
      <c r="J45" s="13">
        <v>60.978749999999998</v>
      </c>
      <c r="K45" s="13">
        <v>51.610833329999998</v>
      </c>
      <c r="L45" s="13">
        <v>265.41666670000001</v>
      </c>
      <c r="M45" s="13">
        <v>180.31587500000001</v>
      </c>
      <c r="N45" s="7" t="s">
        <v>69</v>
      </c>
    </row>
    <row r="46" spans="3:14" outlineLevel="1" x14ac:dyDescent="0.25">
      <c r="C46" s="8" t="s">
        <v>84</v>
      </c>
      <c r="D46" s="7" t="s">
        <v>4</v>
      </c>
      <c r="E46" s="7">
        <v>12</v>
      </c>
      <c r="F46" s="7">
        <v>0</v>
      </c>
      <c r="G46" s="13">
        <v>0</v>
      </c>
      <c r="H46" s="13">
        <v>13.5425</v>
      </c>
      <c r="I46" s="13">
        <v>30.875833329999999</v>
      </c>
      <c r="J46" s="13">
        <v>70.45</v>
      </c>
      <c r="K46" s="13">
        <v>35.448749999999997</v>
      </c>
      <c r="L46" s="13">
        <v>263.3833333</v>
      </c>
      <c r="M46" s="13">
        <v>138.2574583</v>
      </c>
      <c r="N46" s="7" t="s">
        <v>69</v>
      </c>
    </row>
    <row r="47" spans="3:14" outlineLevel="1" x14ac:dyDescent="0.25">
      <c r="C47" s="8" t="s">
        <v>85</v>
      </c>
      <c r="D47" s="7" t="s">
        <v>4</v>
      </c>
      <c r="E47" s="7">
        <v>3</v>
      </c>
      <c r="F47" s="7">
        <v>0</v>
      </c>
      <c r="G47" s="13">
        <v>0</v>
      </c>
      <c r="H47" s="13">
        <v>13.47</v>
      </c>
      <c r="I47" s="13">
        <v>34.565416669999998</v>
      </c>
      <c r="J47" s="13">
        <v>21.984999999999999</v>
      </c>
      <c r="K47" s="13">
        <v>22.353416670000001</v>
      </c>
      <c r="L47" s="13">
        <v>247.15875</v>
      </c>
      <c r="M47" s="13">
        <v>215.4495417</v>
      </c>
      <c r="N47" s="7" t="s">
        <v>69</v>
      </c>
    </row>
    <row r="48" spans="3:14" outlineLevel="1" x14ac:dyDescent="0.25">
      <c r="C48" s="8" t="s">
        <v>86</v>
      </c>
      <c r="D48" s="7" t="s">
        <v>4</v>
      </c>
      <c r="E48" s="7">
        <v>33</v>
      </c>
      <c r="F48" s="7">
        <v>9</v>
      </c>
      <c r="G48" s="13">
        <v>0.27272727272727298</v>
      </c>
      <c r="H48" s="13">
        <v>13.463749999999999</v>
      </c>
      <c r="I48" s="13">
        <v>37.40666667</v>
      </c>
      <c r="J48" s="13">
        <v>17.205416670000002</v>
      </c>
      <c r="K48" s="13">
        <v>13.779083330000001</v>
      </c>
      <c r="L48" s="13">
        <v>149.3954167</v>
      </c>
      <c r="M48" s="13">
        <v>221.83216669999999</v>
      </c>
      <c r="N48" s="7" t="s">
        <v>69</v>
      </c>
    </row>
    <row r="49" spans="3:14" outlineLevel="1" x14ac:dyDescent="0.25">
      <c r="C49" s="8" t="s">
        <v>87</v>
      </c>
      <c r="D49" s="7" t="s">
        <v>4</v>
      </c>
      <c r="E49" s="7">
        <v>38</v>
      </c>
      <c r="F49" s="7">
        <v>7</v>
      </c>
      <c r="G49" s="13">
        <v>0.18421052631578899</v>
      </c>
      <c r="H49" s="13">
        <v>13.47</v>
      </c>
      <c r="I49" s="13">
        <v>37.642499999999998</v>
      </c>
      <c r="J49" s="13">
        <v>68.077500000000001</v>
      </c>
      <c r="K49" s="13">
        <v>31.286666669999999</v>
      </c>
      <c r="L49" s="13">
        <v>40.025833329999998</v>
      </c>
      <c r="M49" s="13">
        <v>215.14358329999999</v>
      </c>
      <c r="N49" s="7" t="s">
        <v>69</v>
      </c>
    </row>
    <row r="50" spans="3:14" outlineLevel="1" x14ac:dyDescent="0.25">
      <c r="C50" s="8" t="s">
        <v>88</v>
      </c>
      <c r="D50" s="7" t="s">
        <v>4</v>
      </c>
      <c r="E50" s="7">
        <v>37</v>
      </c>
      <c r="F50" s="7">
        <v>0</v>
      </c>
      <c r="G50" s="13">
        <v>0</v>
      </c>
      <c r="H50" s="13">
        <v>13.48041667</v>
      </c>
      <c r="I50" s="13">
        <v>40.449166669999997</v>
      </c>
      <c r="J50" s="13">
        <v>63.537083330000002</v>
      </c>
      <c r="K50" s="13">
        <v>7.9539166669999997</v>
      </c>
      <c r="L50" s="13">
        <v>34.037500000000001</v>
      </c>
      <c r="M50" s="13">
        <v>219.45949999999999</v>
      </c>
      <c r="N50" s="7" t="s">
        <v>69</v>
      </c>
    </row>
    <row r="51" spans="3:14" outlineLevel="1" x14ac:dyDescent="0.25">
      <c r="C51" s="8" t="s">
        <v>89</v>
      </c>
      <c r="D51" s="7" t="s">
        <v>4</v>
      </c>
      <c r="E51" s="7">
        <v>39</v>
      </c>
      <c r="F51" s="7">
        <v>0</v>
      </c>
      <c r="G51" s="13">
        <v>0</v>
      </c>
      <c r="H51" s="13">
        <v>13.4575</v>
      </c>
      <c r="I51" s="13">
        <v>34.733750000000001</v>
      </c>
      <c r="J51" s="13">
        <v>52.701666670000002</v>
      </c>
      <c r="K51" s="13">
        <v>6.3543750000000001</v>
      </c>
      <c r="L51" s="13">
        <v>30.358750000000001</v>
      </c>
      <c r="M51" s="13">
        <v>200.94062500000001</v>
      </c>
      <c r="N51" s="7" t="s">
        <v>69</v>
      </c>
    </row>
    <row r="52" spans="3:14" outlineLevel="1" x14ac:dyDescent="0.25">
      <c r="C52" s="8" t="s">
        <v>90</v>
      </c>
      <c r="D52" s="7" t="s">
        <v>4</v>
      </c>
      <c r="E52" s="7">
        <v>12</v>
      </c>
      <c r="F52" s="7">
        <v>0</v>
      </c>
      <c r="G52" s="13">
        <v>0</v>
      </c>
      <c r="H52" s="13">
        <v>13.61083333</v>
      </c>
      <c r="I52" s="13">
        <v>26.442083329999999</v>
      </c>
      <c r="J52" s="13">
        <v>85.252916670000005</v>
      </c>
      <c r="K52" s="13">
        <v>9.3671666669999993</v>
      </c>
      <c r="L52" s="13">
        <v>28.551666669999999</v>
      </c>
      <c r="M52" s="13">
        <v>203.17637500000001</v>
      </c>
      <c r="N52" s="7" t="s">
        <v>69</v>
      </c>
    </row>
    <row r="53" spans="3:14" outlineLevel="1" x14ac:dyDescent="0.25">
      <c r="C53" s="8" t="s">
        <v>91</v>
      </c>
      <c r="D53" s="7" t="s">
        <v>4</v>
      </c>
      <c r="E53" s="7">
        <v>12</v>
      </c>
      <c r="F53" s="7">
        <v>0</v>
      </c>
      <c r="G53" s="13">
        <v>0</v>
      </c>
      <c r="H53" s="13">
        <v>13.59958333</v>
      </c>
      <c r="I53" s="13">
        <v>22.08</v>
      </c>
      <c r="J53" s="13">
        <v>98.65</v>
      </c>
      <c r="K53" s="13">
        <v>15.922375000000001</v>
      </c>
      <c r="L53" s="13">
        <v>17.279166669999999</v>
      </c>
      <c r="M53" s="13">
        <v>142.47729169999999</v>
      </c>
      <c r="N53" s="7" t="s">
        <v>69</v>
      </c>
    </row>
    <row r="54" spans="3:14" outlineLevel="1" x14ac:dyDescent="0.25">
      <c r="C54" s="8" t="s">
        <v>92</v>
      </c>
      <c r="D54" s="7" t="s">
        <v>4</v>
      </c>
      <c r="E54" s="7">
        <v>9</v>
      </c>
      <c r="F54" s="7">
        <v>0</v>
      </c>
      <c r="G54" s="13">
        <v>0</v>
      </c>
      <c r="H54" s="13">
        <v>13.59958333</v>
      </c>
      <c r="I54" s="13">
        <v>22.08</v>
      </c>
      <c r="J54" s="13">
        <v>98.65</v>
      </c>
      <c r="K54" s="13">
        <v>15.922375000000001</v>
      </c>
      <c r="L54" s="13">
        <v>17.279166669999999</v>
      </c>
      <c r="M54" s="13">
        <v>142.47729169999999</v>
      </c>
      <c r="N54" s="7" t="s">
        <v>69</v>
      </c>
    </row>
    <row r="55" spans="3:14" outlineLevel="1" x14ac:dyDescent="0.25">
      <c r="C55" s="8" t="s">
        <v>93</v>
      </c>
      <c r="D55" s="7" t="s">
        <v>4</v>
      </c>
      <c r="E55" s="7">
        <v>27</v>
      </c>
      <c r="F55" s="7">
        <v>26</v>
      </c>
      <c r="G55" s="13">
        <v>0.96296296296296302</v>
      </c>
      <c r="H55" s="13">
        <v>13.49958333</v>
      </c>
      <c r="I55" s="13">
        <v>23.021249999999998</v>
      </c>
      <c r="J55" s="13">
        <v>60.216124999999998</v>
      </c>
      <c r="K55" s="13">
        <v>11.10675</v>
      </c>
      <c r="L55" s="13">
        <v>13.96916667</v>
      </c>
      <c r="M55" s="13">
        <v>90.692999999999998</v>
      </c>
      <c r="N55" s="7" t="s">
        <v>80</v>
      </c>
    </row>
    <row r="56" spans="3:14" outlineLevel="1" x14ac:dyDescent="0.25">
      <c r="C56" s="8" t="s">
        <v>94</v>
      </c>
      <c r="D56" s="7" t="s">
        <v>4</v>
      </c>
      <c r="E56" s="7">
        <v>37</v>
      </c>
      <c r="F56" s="7">
        <v>0</v>
      </c>
      <c r="G56" s="13">
        <v>0</v>
      </c>
      <c r="H56" s="13">
        <v>13.44125</v>
      </c>
      <c r="I56" s="13">
        <v>42.591666670000002</v>
      </c>
      <c r="J56" s="13">
        <v>17.427583330000001</v>
      </c>
      <c r="K56" s="13">
        <v>14.43820833</v>
      </c>
      <c r="L56" s="13">
        <v>20.535</v>
      </c>
      <c r="M56" s="13">
        <v>207.59350000000001</v>
      </c>
      <c r="N56" s="7" t="s">
        <v>69</v>
      </c>
    </row>
    <row r="57" spans="3:14" outlineLevel="1" x14ac:dyDescent="0.25">
      <c r="C57" s="8" t="s">
        <v>95</v>
      </c>
      <c r="D57" s="7" t="s">
        <v>4</v>
      </c>
      <c r="E57" s="7">
        <v>43</v>
      </c>
      <c r="F57" s="7">
        <v>13</v>
      </c>
      <c r="G57" s="13">
        <v>0.30232558139534899</v>
      </c>
      <c r="H57" s="13">
        <v>13.426666669999999</v>
      </c>
      <c r="I57" s="13">
        <v>51.76</v>
      </c>
      <c r="J57" s="13">
        <v>27.915416669999999</v>
      </c>
      <c r="K57" s="13">
        <v>19.815750000000001</v>
      </c>
      <c r="L57" s="13">
        <v>220.86625000000001</v>
      </c>
      <c r="M57" s="13">
        <v>238.10541670000001</v>
      </c>
      <c r="N57" s="7" t="s">
        <v>69</v>
      </c>
    </row>
    <row r="58" spans="3:14" outlineLevel="1" x14ac:dyDescent="0.25">
      <c r="C58" s="8" t="s">
        <v>96</v>
      </c>
      <c r="D58" s="7" t="s">
        <v>4</v>
      </c>
      <c r="E58" s="7">
        <v>54</v>
      </c>
      <c r="F58" s="7">
        <v>10</v>
      </c>
      <c r="G58" s="13">
        <v>0.18518518518518501</v>
      </c>
      <c r="H58" s="13">
        <v>13.43166667</v>
      </c>
      <c r="I58" s="13">
        <v>52.304166670000001</v>
      </c>
      <c r="J58" s="13">
        <v>18.9025</v>
      </c>
      <c r="K58" s="13">
        <v>12.392250000000001</v>
      </c>
      <c r="L58" s="13">
        <v>278.89999999999998</v>
      </c>
      <c r="M58" s="13">
        <v>234.33158330000001</v>
      </c>
      <c r="N58" s="7" t="s">
        <v>69</v>
      </c>
    </row>
    <row r="59" spans="3:14" outlineLevel="1" x14ac:dyDescent="0.25">
      <c r="C59" s="8" t="s">
        <v>97</v>
      </c>
      <c r="D59" s="7" t="s">
        <v>4</v>
      </c>
      <c r="E59" s="7">
        <v>14</v>
      </c>
      <c r="F59" s="7">
        <v>2</v>
      </c>
      <c r="G59" s="13">
        <v>0.14285714285714299</v>
      </c>
      <c r="H59" s="13">
        <v>13.40291667</v>
      </c>
      <c r="I59" s="13">
        <v>53.105833330000003</v>
      </c>
      <c r="J59" s="13">
        <v>15.78708333</v>
      </c>
      <c r="K59" s="13">
        <v>2.4884166670000001</v>
      </c>
      <c r="L59" s="13">
        <v>140.11745830000001</v>
      </c>
      <c r="M59" s="13">
        <v>243.4372917</v>
      </c>
      <c r="N59" s="7" t="s">
        <v>69</v>
      </c>
    </row>
    <row r="60" spans="3:14" outlineLevel="1" x14ac:dyDescent="0.25">
      <c r="C60" s="8" t="s">
        <v>98</v>
      </c>
      <c r="D60" s="7" t="s">
        <v>4</v>
      </c>
      <c r="E60" s="7">
        <v>16</v>
      </c>
      <c r="F60" s="7">
        <v>12</v>
      </c>
      <c r="G60" s="13">
        <v>0.75</v>
      </c>
      <c r="H60" s="13">
        <v>13.446249999999999</v>
      </c>
      <c r="I60" s="13">
        <v>47.294166670000003</v>
      </c>
      <c r="J60" s="13">
        <v>25.0825</v>
      </c>
      <c r="K60" s="13">
        <v>7.6622500000000002</v>
      </c>
      <c r="L60" s="13">
        <v>208.80083329999999</v>
      </c>
      <c r="M60" s="13">
        <v>241.27829170000001</v>
      </c>
      <c r="N60" s="7" t="s">
        <v>80</v>
      </c>
    </row>
    <row r="61" spans="3:14" outlineLevel="1" x14ac:dyDescent="0.25">
      <c r="C61" s="8" t="s">
        <v>99</v>
      </c>
      <c r="D61" s="7" t="s">
        <v>4</v>
      </c>
      <c r="E61" s="7">
        <v>2</v>
      </c>
      <c r="F61" s="7">
        <v>0</v>
      </c>
      <c r="G61" s="13">
        <v>0</v>
      </c>
      <c r="H61" s="13">
        <v>13.481666669999999</v>
      </c>
      <c r="I61" s="13">
        <v>43.759583329999998</v>
      </c>
      <c r="J61" s="13">
        <v>40.110416669999999</v>
      </c>
      <c r="K61" s="13">
        <v>7.3465416670000003</v>
      </c>
      <c r="L61" s="13">
        <v>200.00333330000001</v>
      </c>
      <c r="M61" s="13">
        <v>243.2357083</v>
      </c>
      <c r="N61" s="7" t="s">
        <v>69</v>
      </c>
    </row>
    <row r="62" spans="3:14" outlineLevel="1" x14ac:dyDescent="0.25">
      <c r="C62" s="8" t="s">
        <v>100</v>
      </c>
      <c r="D62" s="7" t="s">
        <v>4</v>
      </c>
      <c r="E62" s="7">
        <v>47</v>
      </c>
      <c r="F62" s="7">
        <v>18</v>
      </c>
      <c r="G62" s="13">
        <v>0.38297872340425498</v>
      </c>
      <c r="H62" s="13">
        <v>13.46125</v>
      </c>
      <c r="I62" s="13">
        <v>35.252916669999998</v>
      </c>
      <c r="J62" s="13">
        <v>48.962916669999998</v>
      </c>
      <c r="K62" s="13">
        <v>3.8952499999999999</v>
      </c>
      <c r="L62" s="13">
        <v>235.49666669999999</v>
      </c>
      <c r="M62" s="13">
        <v>248.5455</v>
      </c>
      <c r="N62" s="7" t="s">
        <v>69</v>
      </c>
    </row>
    <row r="63" spans="3:14" outlineLevel="1" x14ac:dyDescent="0.25">
      <c r="C63" s="8" t="s">
        <v>101</v>
      </c>
      <c r="D63" s="7" t="s">
        <v>4</v>
      </c>
      <c r="E63" s="7">
        <v>35</v>
      </c>
      <c r="F63" s="7">
        <v>0</v>
      </c>
      <c r="G63" s="13">
        <v>0</v>
      </c>
      <c r="H63" s="13">
        <v>13.456666670000001</v>
      </c>
      <c r="I63" s="13">
        <v>28.994166669999998</v>
      </c>
      <c r="J63" s="13">
        <v>74.715000000000003</v>
      </c>
      <c r="K63" s="13">
        <v>11.76808333</v>
      </c>
      <c r="L63" s="13">
        <v>213.9854167</v>
      </c>
      <c r="M63" s="13">
        <v>241.97129169999999</v>
      </c>
      <c r="N63" s="7" t="s">
        <v>69</v>
      </c>
    </row>
    <row r="64" spans="3:14" outlineLevel="1" x14ac:dyDescent="0.25">
      <c r="C64" s="8" t="s">
        <v>102</v>
      </c>
      <c r="D64" s="7" t="s">
        <v>4</v>
      </c>
      <c r="E64" s="7">
        <v>51</v>
      </c>
      <c r="F64" s="7">
        <v>0</v>
      </c>
      <c r="G64" s="13">
        <v>0</v>
      </c>
      <c r="H64" s="13">
        <v>13.4</v>
      </c>
      <c r="I64" s="13">
        <v>24.977083329999999</v>
      </c>
      <c r="J64" s="13">
        <v>74.394999999999996</v>
      </c>
      <c r="K64" s="13">
        <v>4.6432500000000001</v>
      </c>
      <c r="L64" s="13">
        <v>221.59458330000001</v>
      </c>
      <c r="M64" s="13">
        <v>221.494</v>
      </c>
      <c r="N64" s="7" t="s">
        <v>69</v>
      </c>
    </row>
    <row r="65" spans="3:14" outlineLevel="1" x14ac:dyDescent="0.25">
      <c r="C65" s="8" t="s">
        <v>103</v>
      </c>
      <c r="D65" s="7" t="s">
        <v>5</v>
      </c>
      <c r="E65" s="7">
        <v>5</v>
      </c>
      <c r="F65" s="7">
        <v>0</v>
      </c>
      <c r="G65" s="13">
        <v>0</v>
      </c>
      <c r="H65" s="13">
        <v>13.4</v>
      </c>
      <c r="I65" s="13">
        <v>24.977083329999999</v>
      </c>
      <c r="J65" s="13">
        <v>74.394999999999996</v>
      </c>
      <c r="K65" s="13">
        <v>4.6432500000000001</v>
      </c>
      <c r="L65" s="13">
        <v>221.59458330000001</v>
      </c>
      <c r="M65" s="13">
        <v>221.494</v>
      </c>
      <c r="N65" s="7" t="s">
        <v>69</v>
      </c>
    </row>
    <row r="66" spans="3:14" outlineLevel="1" x14ac:dyDescent="0.25">
      <c r="C66" s="8" t="s">
        <v>104</v>
      </c>
      <c r="D66" s="7" t="s">
        <v>4</v>
      </c>
      <c r="E66" s="7">
        <v>43</v>
      </c>
      <c r="F66" s="7">
        <v>0</v>
      </c>
      <c r="G66" s="13">
        <v>0</v>
      </c>
      <c r="H66" s="13">
        <v>13.44416667</v>
      </c>
      <c r="I66" s="13">
        <v>21.428333330000001</v>
      </c>
      <c r="J66" s="13">
        <v>90.978750000000005</v>
      </c>
      <c r="K66" s="13">
        <v>5.8250833330000003</v>
      </c>
      <c r="L66" s="13">
        <v>173.56916670000001</v>
      </c>
      <c r="M66" s="13">
        <v>141.67112499999999</v>
      </c>
      <c r="N66" s="7" t="s">
        <v>69</v>
      </c>
    </row>
    <row r="67" spans="3:14" outlineLevel="1" x14ac:dyDescent="0.25">
      <c r="C67" s="8" t="s">
        <v>105</v>
      </c>
      <c r="D67" s="7" t="s">
        <v>4</v>
      </c>
      <c r="E67" s="7">
        <v>39</v>
      </c>
      <c r="F67" s="7">
        <v>0</v>
      </c>
      <c r="G67" s="13">
        <v>0</v>
      </c>
      <c r="H67" s="13">
        <v>13.534166669999999</v>
      </c>
      <c r="I67" s="13">
        <v>20.42208333</v>
      </c>
      <c r="J67" s="13">
        <v>90.81</v>
      </c>
      <c r="K67" s="13">
        <v>8.3450000000000006</v>
      </c>
      <c r="L67" s="13">
        <v>195.80375000000001</v>
      </c>
      <c r="M67" s="13">
        <v>214.4229167</v>
      </c>
      <c r="N67" s="7" t="s">
        <v>69</v>
      </c>
    </row>
    <row r="68" spans="3:14" outlineLevel="1" x14ac:dyDescent="0.25">
      <c r="C68" s="8" t="s">
        <v>106</v>
      </c>
      <c r="D68" s="7" t="s">
        <v>4</v>
      </c>
      <c r="E68" s="7">
        <v>32</v>
      </c>
      <c r="F68" s="7">
        <v>0</v>
      </c>
      <c r="G68" s="13">
        <v>0</v>
      </c>
      <c r="H68" s="13">
        <v>13.604583330000001</v>
      </c>
      <c r="I68" s="13">
        <v>22.400416669999998</v>
      </c>
      <c r="J68" s="13">
        <v>91.625416670000007</v>
      </c>
      <c r="K68" s="13">
        <v>23.27375</v>
      </c>
      <c r="L68" s="13">
        <v>188.12083329999999</v>
      </c>
      <c r="M68" s="13">
        <v>233.4845833</v>
      </c>
      <c r="N68" s="7" t="s">
        <v>69</v>
      </c>
    </row>
    <row r="69" spans="3:14" outlineLevel="1" x14ac:dyDescent="0.25">
      <c r="C69" s="8" t="s">
        <v>107</v>
      </c>
      <c r="D69" s="7" t="s">
        <v>4</v>
      </c>
      <c r="E69" s="7">
        <v>46</v>
      </c>
      <c r="F69" s="7">
        <v>0</v>
      </c>
      <c r="G69" s="13">
        <v>0</v>
      </c>
      <c r="H69" s="13">
        <v>13.578749999999999</v>
      </c>
      <c r="I69" s="13">
        <v>32.078749999999999</v>
      </c>
      <c r="J69" s="13">
        <v>66.619166669999998</v>
      </c>
      <c r="K69" s="13">
        <v>33.078749999999999</v>
      </c>
      <c r="L69" s="13">
        <v>238.1875</v>
      </c>
      <c r="M69" s="13">
        <v>201.78916670000001</v>
      </c>
      <c r="N69" s="7" t="s">
        <v>69</v>
      </c>
    </row>
    <row r="70" spans="3:14" outlineLevel="1" x14ac:dyDescent="0.25">
      <c r="C70" s="8" t="s">
        <v>108</v>
      </c>
      <c r="D70" s="7" t="s">
        <v>4</v>
      </c>
      <c r="E70" s="7">
        <v>36</v>
      </c>
      <c r="F70" s="7">
        <v>0</v>
      </c>
      <c r="G70" s="13">
        <v>0</v>
      </c>
      <c r="H70" s="13">
        <v>13.16</v>
      </c>
      <c r="I70" s="13">
        <v>32.31</v>
      </c>
      <c r="J70" s="13">
        <v>100</v>
      </c>
      <c r="K70" s="13">
        <v>25.74</v>
      </c>
      <c r="L70" s="13">
        <v>234.5</v>
      </c>
      <c r="M70" s="13">
        <v>0</v>
      </c>
      <c r="N70" s="7" t="s">
        <v>69</v>
      </c>
    </row>
    <row r="71" spans="3:14" outlineLevel="1" x14ac:dyDescent="0.25">
      <c r="C71" s="8" t="s">
        <v>109</v>
      </c>
      <c r="D71" s="7" t="s">
        <v>4</v>
      </c>
      <c r="E71" s="7">
        <v>36</v>
      </c>
      <c r="F71" s="7">
        <v>0</v>
      </c>
      <c r="G71" s="13">
        <v>0</v>
      </c>
      <c r="H71" s="13">
        <v>13.16</v>
      </c>
      <c r="I71" s="13">
        <v>32.31</v>
      </c>
      <c r="J71" s="13">
        <v>100</v>
      </c>
      <c r="K71" s="13">
        <v>25.74</v>
      </c>
      <c r="L71" s="13">
        <v>234.5</v>
      </c>
      <c r="M71" s="13">
        <v>0</v>
      </c>
      <c r="N71" s="7" t="s">
        <v>69</v>
      </c>
    </row>
    <row r="72" spans="3:14" outlineLevel="1" x14ac:dyDescent="0.25">
      <c r="C72" s="8" t="s">
        <v>110</v>
      </c>
      <c r="D72" s="7" t="s">
        <v>4</v>
      </c>
      <c r="E72" s="7">
        <v>23</v>
      </c>
      <c r="F72" s="7">
        <v>0</v>
      </c>
      <c r="G72" s="13">
        <v>0</v>
      </c>
      <c r="H72" s="13">
        <v>13.202608700000001</v>
      </c>
      <c r="I72" s="13">
        <v>30.819565220000001</v>
      </c>
      <c r="J72" s="13">
        <v>96.96086957</v>
      </c>
      <c r="K72" s="13">
        <v>18.226913039999999</v>
      </c>
      <c r="L72" s="13">
        <v>58.793043480000001</v>
      </c>
      <c r="M72" s="13">
        <v>33.100913040000002</v>
      </c>
      <c r="N72" s="7" t="s">
        <v>69</v>
      </c>
    </row>
    <row r="73" spans="3:14" outlineLevel="1" x14ac:dyDescent="0.25">
      <c r="C73" s="8" t="s">
        <v>111</v>
      </c>
      <c r="D73" s="7" t="s">
        <v>4</v>
      </c>
      <c r="E73" s="7">
        <v>25</v>
      </c>
      <c r="F73" s="7">
        <v>0</v>
      </c>
      <c r="G73" s="13">
        <v>0</v>
      </c>
      <c r="H73" s="13">
        <v>13.45916667</v>
      </c>
      <c r="I73" s="13">
        <v>36.162083330000002</v>
      </c>
      <c r="J73" s="13">
        <v>91.363749999999996</v>
      </c>
      <c r="K73" s="13">
        <v>64.106250000000003</v>
      </c>
      <c r="L73" s="13">
        <v>40.256666670000001</v>
      </c>
      <c r="M73" s="13">
        <v>53.224166670000002</v>
      </c>
      <c r="N73" s="7" t="s">
        <v>69</v>
      </c>
    </row>
    <row r="74" spans="3:14" outlineLevel="1" x14ac:dyDescent="0.25">
      <c r="C74" s="8" t="s">
        <v>112</v>
      </c>
      <c r="D74" s="7" t="s">
        <v>4</v>
      </c>
      <c r="E74" s="7">
        <v>34</v>
      </c>
      <c r="F74" s="7">
        <v>0</v>
      </c>
      <c r="G74" s="13">
        <v>0</v>
      </c>
      <c r="H74" s="13">
        <v>13.477916670000001</v>
      </c>
      <c r="I74" s="13">
        <v>40.64875</v>
      </c>
      <c r="J74" s="13">
        <v>66.89916667</v>
      </c>
      <c r="K74" s="13">
        <v>38.684166670000003</v>
      </c>
      <c r="L74" s="13">
        <v>21.474166669999999</v>
      </c>
      <c r="M74" s="13">
        <v>250.30237500000001</v>
      </c>
      <c r="N74" s="7" t="s">
        <v>69</v>
      </c>
    </row>
    <row r="75" spans="3:14" outlineLevel="1" x14ac:dyDescent="0.25">
      <c r="C75" s="8" t="s">
        <v>113</v>
      </c>
      <c r="D75" s="7" t="s">
        <v>4</v>
      </c>
      <c r="E75" s="7">
        <v>72</v>
      </c>
      <c r="F75" s="7">
        <v>32</v>
      </c>
      <c r="G75" s="13">
        <v>0.44444444444444398</v>
      </c>
      <c r="H75" s="13">
        <v>13.51</v>
      </c>
      <c r="I75" s="13">
        <v>41.950833330000002</v>
      </c>
      <c r="J75" s="13">
        <v>54.233750000000001</v>
      </c>
      <c r="K75" s="13">
        <v>35.89916667</v>
      </c>
      <c r="L75" s="13">
        <v>22.134583330000002</v>
      </c>
      <c r="M75" s="13">
        <v>234.04162500000001</v>
      </c>
      <c r="N75" s="7" t="s">
        <v>80</v>
      </c>
    </row>
    <row r="76" spans="3:14" outlineLevel="1" x14ac:dyDescent="0.25">
      <c r="C76" s="8" t="s">
        <v>114</v>
      </c>
      <c r="D76" s="7" t="s">
        <v>5</v>
      </c>
      <c r="E76" s="7">
        <v>2</v>
      </c>
      <c r="F76" s="7">
        <v>1</v>
      </c>
      <c r="G76" s="13">
        <v>0.5</v>
      </c>
      <c r="H76" s="13">
        <v>13.51</v>
      </c>
      <c r="I76" s="13">
        <v>41.950833330000002</v>
      </c>
      <c r="J76" s="13">
        <v>54.233750000000001</v>
      </c>
      <c r="K76" s="13">
        <v>35.89916667</v>
      </c>
      <c r="L76" s="13">
        <v>22.134583330000002</v>
      </c>
      <c r="M76" s="13">
        <v>234.04162500000001</v>
      </c>
      <c r="N76" s="7" t="s">
        <v>80</v>
      </c>
    </row>
    <row r="77" spans="3:14" outlineLevel="1" x14ac:dyDescent="0.25">
      <c r="C77" s="8" t="s">
        <v>115</v>
      </c>
      <c r="D77" s="7" t="s">
        <v>4</v>
      </c>
      <c r="E77" s="7">
        <v>32</v>
      </c>
      <c r="F77" s="7">
        <v>13</v>
      </c>
      <c r="G77" s="13">
        <v>0.40625</v>
      </c>
      <c r="H77" s="13">
        <v>13.470416670000001</v>
      </c>
      <c r="I77" s="13">
        <v>42.414999999999999</v>
      </c>
      <c r="J77" s="13">
        <v>26.72666667</v>
      </c>
      <c r="K77" s="13">
        <v>24.947500000000002</v>
      </c>
      <c r="L77" s="13">
        <v>19.631250000000001</v>
      </c>
      <c r="M77" s="13">
        <v>275.21133329999998</v>
      </c>
      <c r="N77" s="7" t="s">
        <v>80</v>
      </c>
    </row>
    <row r="78" spans="3:14" outlineLevel="1" x14ac:dyDescent="0.25">
      <c r="C78" s="8" t="s">
        <v>116</v>
      </c>
      <c r="D78" s="7" t="s">
        <v>4</v>
      </c>
      <c r="E78" s="7">
        <v>38</v>
      </c>
      <c r="F78" s="7">
        <v>30</v>
      </c>
      <c r="G78" s="13">
        <v>0.78947368421052599</v>
      </c>
      <c r="H78" s="13">
        <v>13.481666669999999</v>
      </c>
      <c r="I78" s="13">
        <v>43.366666670000001</v>
      </c>
      <c r="J78" s="13">
        <v>22.565874999999998</v>
      </c>
      <c r="K78" s="13">
        <v>22.825416669999999</v>
      </c>
      <c r="L78" s="13">
        <v>17.943333330000002</v>
      </c>
      <c r="M78" s="13">
        <v>236.7139583</v>
      </c>
      <c r="N78" s="7" t="s">
        <v>80</v>
      </c>
    </row>
    <row r="79" spans="3:14" outlineLevel="1" x14ac:dyDescent="0.25">
      <c r="C79" s="8" t="s">
        <v>117</v>
      </c>
      <c r="D79" s="7" t="s">
        <v>4</v>
      </c>
      <c r="E79" s="7">
        <v>41</v>
      </c>
      <c r="F79" s="7">
        <v>23</v>
      </c>
      <c r="G79" s="13">
        <v>0.56097560975609795</v>
      </c>
      <c r="H79" s="13">
        <v>13.467083329999999</v>
      </c>
      <c r="I79" s="13">
        <v>44.68791667</v>
      </c>
      <c r="J79" s="13">
        <v>26.801333329999999</v>
      </c>
      <c r="K79" s="13">
        <v>24.809583329999999</v>
      </c>
      <c r="L79" s="13">
        <v>17.516666669999999</v>
      </c>
      <c r="M79" s="13">
        <v>281.04504170000001</v>
      </c>
      <c r="N79" s="7" t="s">
        <v>80</v>
      </c>
    </row>
    <row r="80" spans="3:14" outlineLevel="1" x14ac:dyDescent="0.25">
      <c r="C80" s="8" t="s">
        <v>118</v>
      </c>
      <c r="D80" s="7" t="s">
        <v>4</v>
      </c>
      <c r="E80" s="7">
        <v>84</v>
      </c>
      <c r="F80" s="7">
        <v>43</v>
      </c>
      <c r="G80" s="13">
        <v>0.51190476190476197</v>
      </c>
      <c r="H80" s="13">
        <v>13.44541667</v>
      </c>
      <c r="I80" s="13">
        <v>44.369166669999998</v>
      </c>
      <c r="J80" s="13">
        <v>18.2605</v>
      </c>
      <c r="K80" s="13">
        <v>4.4974166670000004</v>
      </c>
      <c r="L80" s="13">
        <v>55.200916669999998</v>
      </c>
      <c r="M80" s="13">
        <v>281.86062500000003</v>
      </c>
      <c r="N80" s="7" t="s">
        <v>80</v>
      </c>
    </row>
    <row r="81" spans="3:14" outlineLevel="1" x14ac:dyDescent="0.25">
      <c r="C81" s="8" t="s">
        <v>119</v>
      </c>
      <c r="D81" s="7" t="s">
        <v>6</v>
      </c>
      <c r="E81" s="7">
        <v>3</v>
      </c>
      <c r="F81" s="7">
        <v>0</v>
      </c>
      <c r="G81" s="13">
        <v>0</v>
      </c>
      <c r="H81" s="13">
        <v>13.44541667</v>
      </c>
      <c r="I81" s="13">
        <v>44.369166669999998</v>
      </c>
      <c r="J81" s="13">
        <v>18.2605</v>
      </c>
      <c r="K81" s="13">
        <v>4.4974166670000004</v>
      </c>
      <c r="L81" s="13">
        <v>55.200916669999998</v>
      </c>
      <c r="M81" s="13">
        <v>281.86062500000003</v>
      </c>
      <c r="N81" s="7" t="s">
        <v>69</v>
      </c>
    </row>
    <row r="82" spans="3:14" outlineLevel="1" x14ac:dyDescent="0.25">
      <c r="C82" s="8" t="s">
        <v>120</v>
      </c>
      <c r="D82" s="7" t="s">
        <v>5</v>
      </c>
      <c r="E82" s="7">
        <v>4</v>
      </c>
      <c r="F82" s="7">
        <v>0</v>
      </c>
      <c r="G82" s="13">
        <v>0</v>
      </c>
      <c r="H82" s="13">
        <v>13.44541667</v>
      </c>
      <c r="I82" s="13">
        <v>44.369166669999998</v>
      </c>
      <c r="J82" s="13">
        <v>18.2605</v>
      </c>
      <c r="K82" s="13">
        <v>4.4974166670000004</v>
      </c>
      <c r="L82" s="13">
        <v>55.200916669999998</v>
      </c>
      <c r="M82" s="13">
        <v>281.86062500000003</v>
      </c>
      <c r="N82" s="7" t="s">
        <v>69</v>
      </c>
    </row>
    <row r="83" spans="3:14" outlineLevel="1" x14ac:dyDescent="0.25">
      <c r="C83" s="8" t="s">
        <v>121</v>
      </c>
      <c r="D83" s="7" t="s">
        <v>4</v>
      </c>
      <c r="E83" s="7">
        <v>59</v>
      </c>
      <c r="F83" s="7">
        <v>39</v>
      </c>
      <c r="G83" s="13">
        <v>0.66101694915254205</v>
      </c>
      <c r="H83" s="13">
        <v>13.487500000000001</v>
      </c>
      <c r="I83" s="13">
        <v>43.208750000000002</v>
      </c>
      <c r="J83" s="13">
        <v>14.29633333</v>
      </c>
      <c r="K83" s="13">
        <v>19.141749999999998</v>
      </c>
      <c r="L83" s="13">
        <v>19.629583329999999</v>
      </c>
      <c r="M83" s="13">
        <v>293.74950000000001</v>
      </c>
      <c r="N83" s="7" t="s">
        <v>80</v>
      </c>
    </row>
    <row r="84" spans="3:14" outlineLevel="1" x14ac:dyDescent="0.25">
      <c r="C84" s="8" t="s">
        <v>122</v>
      </c>
      <c r="D84" s="7" t="s">
        <v>5</v>
      </c>
      <c r="E84" s="7">
        <v>9</v>
      </c>
      <c r="F84" s="7">
        <v>0</v>
      </c>
      <c r="G84" s="13">
        <v>0</v>
      </c>
      <c r="H84" s="13">
        <v>13.487500000000001</v>
      </c>
      <c r="I84" s="13">
        <v>43.208750000000002</v>
      </c>
      <c r="J84" s="13">
        <v>14.29633333</v>
      </c>
      <c r="K84" s="13">
        <v>19.141749999999998</v>
      </c>
      <c r="L84" s="13">
        <v>19.629583329999999</v>
      </c>
      <c r="M84" s="13">
        <v>293.74950000000001</v>
      </c>
      <c r="N84" s="7" t="s">
        <v>69</v>
      </c>
    </row>
    <row r="85" spans="3:14" outlineLevel="1" x14ac:dyDescent="0.25">
      <c r="C85" s="8" t="s">
        <v>123</v>
      </c>
      <c r="D85" s="7" t="s">
        <v>6</v>
      </c>
      <c r="E85" s="7">
        <v>4</v>
      </c>
      <c r="F85" s="7">
        <v>4</v>
      </c>
      <c r="G85" s="13">
        <v>1</v>
      </c>
      <c r="H85" s="13">
        <v>13.487500000000001</v>
      </c>
      <c r="I85" s="13">
        <v>43.208750000000002</v>
      </c>
      <c r="J85" s="13">
        <v>14.29633333</v>
      </c>
      <c r="K85" s="13">
        <v>19.141749999999998</v>
      </c>
      <c r="L85" s="13">
        <v>19.629583329999999</v>
      </c>
      <c r="M85" s="13">
        <v>293.74950000000001</v>
      </c>
      <c r="N85" s="7" t="s">
        <v>80</v>
      </c>
    </row>
    <row r="86" spans="3:14" outlineLevel="1" x14ac:dyDescent="0.25">
      <c r="C86" s="8" t="s">
        <v>124</v>
      </c>
      <c r="D86" s="7" t="s">
        <v>4</v>
      </c>
      <c r="E86" s="7">
        <v>52</v>
      </c>
      <c r="F86" s="7">
        <v>34</v>
      </c>
      <c r="G86" s="13">
        <v>0.65384615384615397</v>
      </c>
      <c r="H86" s="13">
        <v>13.3775</v>
      </c>
      <c r="I86" s="13">
        <v>51.139583330000001</v>
      </c>
      <c r="J86" s="13">
        <v>25.714166670000001</v>
      </c>
      <c r="K86" s="13">
        <v>4.838666667</v>
      </c>
      <c r="L86" s="13">
        <v>49.574583330000003</v>
      </c>
      <c r="M86" s="13">
        <v>287.292125</v>
      </c>
      <c r="N86" s="7" t="s">
        <v>80</v>
      </c>
    </row>
    <row r="87" spans="3:14" outlineLevel="1" x14ac:dyDescent="0.25">
      <c r="C87" s="8" t="s">
        <v>125</v>
      </c>
      <c r="D87" s="7" t="s">
        <v>4</v>
      </c>
      <c r="E87" s="7">
        <v>28</v>
      </c>
      <c r="F87" s="7">
        <v>12</v>
      </c>
      <c r="G87" s="13">
        <v>0.42857142857142899</v>
      </c>
      <c r="H87" s="13">
        <v>13.41041667</v>
      </c>
      <c r="I87" s="13">
        <v>51.189583329999998</v>
      </c>
      <c r="J87" s="13">
        <v>24.26166667</v>
      </c>
      <c r="K87" s="13">
        <v>2.924458333</v>
      </c>
      <c r="L87" s="13">
        <v>185.8279167</v>
      </c>
      <c r="M87" s="13">
        <v>291.3016667</v>
      </c>
      <c r="N87" s="7" t="s">
        <v>80</v>
      </c>
    </row>
    <row r="88" spans="3:14" outlineLevel="1" x14ac:dyDescent="0.25">
      <c r="C88" s="8" t="s">
        <v>126</v>
      </c>
      <c r="D88" s="7" t="s">
        <v>19</v>
      </c>
      <c r="E88" s="7">
        <v>2</v>
      </c>
      <c r="F88" s="7">
        <v>2</v>
      </c>
      <c r="G88" s="13">
        <v>1</v>
      </c>
      <c r="H88" s="13">
        <v>13.41041667</v>
      </c>
      <c r="I88" s="13">
        <v>51.189583329999998</v>
      </c>
      <c r="J88" s="13">
        <v>24.26166667</v>
      </c>
      <c r="K88" s="13">
        <v>2.924458333</v>
      </c>
      <c r="L88" s="13">
        <v>185.8279167</v>
      </c>
      <c r="M88" s="13">
        <v>291.3016667</v>
      </c>
      <c r="N88" s="7" t="s">
        <v>80</v>
      </c>
    </row>
    <row r="89" spans="3:14" outlineLevel="1" x14ac:dyDescent="0.25">
      <c r="C89" s="8" t="s">
        <v>127</v>
      </c>
      <c r="D89" s="7" t="s">
        <v>5</v>
      </c>
      <c r="E89" s="7">
        <v>2</v>
      </c>
      <c r="F89" s="7">
        <v>0</v>
      </c>
      <c r="G89" s="13">
        <v>0</v>
      </c>
      <c r="H89" s="13">
        <v>13.41041667</v>
      </c>
      <c r="I89" s="13">
        <v>51.189583329999998</v>
      </c>
      <c r="J89" s="13">
        <v>24.26166667</v>
      </c>
      <c r="K89" s="13">
        <v>2.924458333</v>
      </c>
      <c r="L89" s="13">
        <v>185.8279167</v>
      </c>
      <c r="M89" s="13">
        <v>291.3016667</v>
      </c>
      <c r="N89" s="7" t="s">
        <v>69</v>
      </c>
    </row>
    <row r="90" spans="3:14" outlineLevel="1" x14ac:dyDescent="0.25">
      <c r="C90" s="8" t="s">
        <v>128</v>
      </c>
      <c r="D90" s="7" t="s">
        <v>4</v>
      </c>
      <c r="E90" s="7">
        <v>65</v>
      </c>
      <c r="F90" s="7">
        <v>28</v>
      </c>
      <c r="G90" s="13">
        <v>0.43076923076923102</v>
      </c>
      <c r="H90" s="13">
        <v>13.422916669999999</v>
      </c>
      <c r="I90" s="13">
        <v>49.470416669999999</v>
      </c>
      <c r="J90" s="13">
        <v>39.9375</v>
      </c>
      <c r="K90" s="13">
        <v>4.3137499999999998</v>
      </c>
      <c r="L90" s="13">
        <v>244.5733333</v>
      </c>
      <c r="M90" s="13">
        <v>290.5622917</v>
      </c>
      <c r="N90" s="7" t="s">
        <v>80</v>
      </c>
    </row>
    <row r="91" spans="3:14" outlineLevel="1" x14ac:dyDescent="0.25">
      <c r="C91" s="8" t="s">
        <v>129</v>
      </c>
      <c r="D91" s="7" t="s">
        <v>5</v>
      </c>
      <c r="E91" s="7">
        <v>11</v>
      </c>
      <c r="F91" s="7">
        <v>0</v>
      </c>
      <c r="G91" s="13">
        <v>0</v>
      </c>
      <c r="H91" s="13">
        <v>13.422916669999999</v>
      </c>
      <c r="I91" s="13">
        <v>49.470416669999999</v>
      </c>
      <c r="J91" s="13">
        <v>39.9375</v>
      </c>
      <c r="K91" s="13">
        <v>4.3137499999999998</v>
      </c>
      <c r="L91" s="13">
        <v>244.5733333</v>
      </c>
      <c r="M91" s="13">
        <v>290.5622917</v>
      </c>
      <c r="N91" s="7" t="s">
        <v>69</v>
      </c>
    </row>
    <row r="92" spans="3:14" outlineLevel="1" x14ac:dyDescent="0.25">
      <c r="C92" s="8" t="s">
        <v>130</v>
      </c>
      <c r="D92" s="7" t="s">
        <v>6</v>
      </c>
      <c r="E92" s="7">
        <v>2</v>
      </c>
      <c r="F92" s="7">
        <v>2</v>
      </c>
      <c r="G92" s="13">
        <v>1</v>
      </c>
      <c r="H92" s="13">
        <v>13.45333333</v>
      </c>
      <c r="I92" s="13">
        <v>46.553333330000001</v>
      </c>
      <c r="J92" s="13">
        <v>30.25375</v>
      </c>
      <c r="K92" s="13">
        <v>6.0362083330000003</v>
      </c>
      <c r="L92" s="13">
        <v>252.91499999999999</v>
      </c>
      <c r="M92" s="13">
        <v>295.18425000000002</v>
      </c>
      <c r="N92" s="7" t="s">
        <v>80</v>
      </c>
    </row>
    <row r="93" spans="3:14" outlineLevel="1" x14ac:dyDescent="0.25">
      <c r="C93" s="8" t="s">
        <v>131</v>
      </c>
      <c r="D93" s="7" t="s">
        <v>4</v>
      </c>
      <c r="E93" s="7">
        <v>59</v>
      </c>
      <c r="F93" s="7">
        <v>19</v>
      </c>
      <c r="G93" s="13">
        <v>0.322033898305085</v>
      </c>
      <c r="H93" s="13">
        <v>13.45333333</v>
      </c>
      <c r="I93" s="13">
        <v>46.553333330000001</v>
      </c>
      <c r="J93" s="13">
        <v>30.25375</v>
      </c>
      <c r="K93" s="13">
        <v>6.0362083330000003</v>
      </c>
      <c r="L93" s="13">
        <v>252.91499999999999</v>
      </c>
      <c r="M93" s="13">
        <v>295.18425000000002</v>
      </c>
      <c r="N93" s="7" t="s">
        <v>69</v>
      </c>
    </row>
    <row r="94" spans="3:14" outlineLevel="1" x14ac:dyDescent="0.25">
      <c r="C94" s="8" t="s">
        <v>132</v>
      </c>
      <c r="D94" s="7" t="s">
        <v>5</v>
      </c>
      <c r="E94" s="7">
        <v>10</v>
      </c>
      <c r="F94" s="7">
        <v>9</v>
      </c>
      <c r="G94" s="13">
        <v>0.9</v>
      </c>
      <c r="H94" s="13">
        <v>13.45333333</v>
      </c>
      <c r="I94" s="13">
        <v>46.553333330000001</v>
      </c>
      <c r="J94" s="13">
        <v>30.25375</v>
      </c>
      <c r="K94" s="13">
        <v>6.0362083330000003</v>
      </c>
      <c r="L94" s="13">
        <v>252.91499999999999</v>
      </c>
      <c r="M94" s="13">
        <v>295.18425000000002</v>
      </c>
      <c r="N94" s="7" t="s">
        <v>80</v>
      </c>
    </row>
    <row r="95" spans="3:14" outlineLevel="1" x14ac:dyDescent="0.25">
      <c r="C95" s="8" t="s">
        <v>133</v>
      </c>
      <c r="D95" s="7" t="s">
        <v>4</v>
      </c>
      <c r="E95" s="7">
        <v>41</v>
      </c>
      <c r="F95" s="7">
        <v>25</v>
      </c>
      <c r="G95" s="13">
        <v>0.60975609756097604</v>
      </c>
      <c r="H95" s="13">
        <v>13.46208333</v>
      </c>
      <c r="I95" s="13">
        <v>41.11791667</v>
      </c>
      <c r="J95" s="13">
        <v>44.512916670000003</v>
      </c>
      <c r="K95" s="13">
        <v>1.663208333</v>
      </c>
      <c r="L95" s="13">
        <v>210.48</v>
      </c>
      <c r="M95" s="13">
        <v>294.587625</v>
      </c>
      <c r="N95" s="7" t="s">
        <v>80</v>
      </c>
    </row>
    <row r="96" spans="3:14" outlineLevel="1" x14ac:dyDescent="0.25">
      <c r="C96" s="8" t="s">
        <v>134</v>
      </c>
      <c r="D96" s="7" t="s">
        <v>5</v>
      </c>
      <c r="E96" s="7">
        <v>24</v>
      </c>
      <c r="F96" s="7">
        <v>0</v>
      </c>
      <c r="G96" s="13">
        <v>0</v>
      </c>
      <c r="H96" s="13">
        <v>13.46208333</v>
      </c>
      <c r="I96" s="13">
        <v>41.11791667</v>
      </c>
      <c r="J96" s="13">
        <v>44.512916670000003</v>
      </c>
      <c r="K96" s="13">
        <v>1.663208333</v>
      </c>
      <c r="L96" s="13">
        <v>210.48</v>
      </c>
      <c r="M96" s="13">
        <v>294.587625</v>
      </c>
      <c r="N96" s="7" t="s">
        <v>69</v>
      </c>
    </row>
    <row r="97" spans="3:14" outlineLevel="1" x14ac:dyDescent="0.25">
      <c r="C97" s="8" t="s">
        <v>135</v>
      </c>
      <c r="D97" s="7" t="s">
        <v>4</v>
      </c>
      <c r="E97" s="7">
        <v>54</v>
      </c>
      <c r="F97" s="7">
        <v>35</v>
      </c>
      <c r="G97" s="13">
        <v>0.64814814814814803</v>
      </c>
      <c r="H97" s="13">
        <v>13.479583330000001</v>
      </c>
      <c r="I97" s="13">
        <v>41.627916669999998</v>
      </c>
      <c r="J97" s="13">
        <v>19.561833329999999</v>
      </c>
      <c r="K97" s="13">
        <v>7.595541667</v>
      </c>
      <c r="L97" s="13">
        <v>228.6825</v>
      </c>
      <c r="M97" s="13">
        <v>305.57283330000001</v>
      </c>
      <c r="N97" s="7" t="s">
        <v>80</v>
      </c>
    </row>
    <row r="98" spans="3:14" outlineLevel="1" x14ac:dyDescent="0.25">
      <c r="C98" s="8" t="s">
        <v>136</v>
      </c>
      <c r="D98" s="7" t="s">
        <v>5</v>
      </c>
      <c r="E98" s="7">
        <v>12</v>
      </c>
      <c r="F98" s="7">
        <v>4</v>
      </c>
      <c r="G98" s="13">
        <v>0.33333333333333298</v>
      </c>
      <c r="H98" s="13">
        <v>13.479583330000001</v>
      </c>
      <c r="I98" s="13">
        <v>41.627916669999998</v>
      </c>
      <c r="J98" s="13">
        <v>19.561833329999999</v>
      </c>
      <c r="K98" s="13">
        <v>7.595541667</v>
      </c>
      <c r="L98" s="13">
        <v>228.6825</v>
      </c>
      <c r="M98" s="13">
        <v>305.57283330000001</v>
      </c>
      <c r="N98" s="7" t="s">
        <v>69</v>
      </c>
    </row>
    <row r="99" spans="3:14" outlineLevel="1" x14ac:dyDescent="0.25">
      <c r="C99" s="8" t="s">
        <v>137</v>
      </c>
      <c r="D99" s="7" t="s">
        <v>7</v>
      </c>
      <c r="E99" s="7">
        <v>2</v>
      </c>
      <c r="F99" s="7">
        <v>2</v>
      </c>
      <c r="G99" s="13">
        <v>1</v>
      </c>
      <c r="H99" s="13">
        <v>13.479583330000001</v>
      </c>
      <c r="I99" s="13">
        <v>41.627916669999998</v>
      </c>
      <c r="J99" s="13">
        <v>19.561833329999999</v>
      </c>
      <c r="K99" s="13">
        <v>7.595541667</v>
      </c>
      <c r="L99" s="13">
        <v>228.6825</v>
      </c>
      <c r="M99" s="13">
        <v>305.57283330000001</v>
      </c>
      <c r="N99" s="7" t="s">
        <v>80</v>
      </c>
    </row>
    <row r="100" spans="3:14" outlineLevel="1" x14ac:dyDescent="0.25">
      <c r="C100" s="8" t="s">
        <v>138</v>
      </c>
      <c r="D100" s="7" t="s">
        <v>4</v>
      </c>
      <c r="E100" s="7">
        <v>78</v>
      </c>
      <c r="F100" s="7">
        <v>16</v>
      </c>
      <c r="G100" s="13">
        <v>0.20512820512820501</v>
      </c>
      <c r="H100" s="13">
        <v>13.483750000000001</v>
      </c>
      <c r="I100" s="13">
        <v>40.049166669999998</v>
      </c>
      <c r="J100" s="13">
        <v>77.103333329999998</v>
      </c>
      <c r="K100" s="13">
        <v>14.9015</v>
      </c>
      <c r="L100" s="13">
        <v>245.56375</v>
      </c>
      <c r="M100" s="13">
        <v>170.0025833</v>
      </c>
      <c r="N100" s="7" t="s">
        <v>69</v>
      </c>
    </row>
    <row r="101" spans="3:14" outlineLevel="1" x14ac:dyDescent="0.25">
      <c r="C101" s="8" t="s">
        <v>139</v>
      </c>
      <c r="D101" s="7" t="s">
        <v>4</v>
      </c>
      <c r="E101" s="7">
        <v>33</v>
      </c>
      <c r="F101" s="7">
        <v>18</v>
      </c>
      <c r="G101" s="13">
        <v>0.54545454545454497</v>
      </c>
      <c r="H101" s="13">
        <v>13.464166669999999</v>
      </c>
      <c r="I101" s="13">
        <v>49.99208333</v>
      </c>
      <c r="J101" s="13">
        <v>30.825416669999999</v>
      </c>
      <c r="K101" s="13">
        <v>24.7425</v>
      </c>
      <c r="L101" s="13">
        <v>271.93333330000002</v>
      </c>
      <c r="M101" s="13">
        <v>276.04849999999999</v>
      </c>
      <c r="N101" s="7" t="s">
        <v>80</v>
      </c>
    </row>
    <row r="102" spans="3:14" outlineLevel="1" x14ac:dyDescent="0.25">
      <c r="C102" s="8" t="s">
        <v>140</v>
      </c>
      <c r="D102" s="7" t="s">
        <v>4</v>
      </c>
      <c r="E102" s="7">
        <v>46</v>
      </c>
      <c r="F102" s="7">
        <v>22</v>
      </c>
      <c r="G102" s="13">
        <v>0.47826086956521702</v>
      </c>
      <c r="H102" s="13">
        <v>13.51125</v>
      </c>
      <c r="I102" s="13">
        <v>51.375833329999999</v>
      </c>
      <c r="J102" s="13">
        <v>46.14041667</v>
      </c>
      <c r="K102" s="13">
        <v>6.6737083330000004</v>
      </c>
      <c r="L102" s="13">
        <v>171.633375</v>
      </c>
      <c r="M102" s="13">
        <v>208.6705</v>
      </c>
      <c r="N102" s="7" t="s">
        <v>80</v>
      </c>
    </row>
    <row r="103" spans="3:14" outlineLevel="1" x14ac:dyDescent="0.25">
      <c r="C103" s="8" t="s">
        <v>141</v>
      </c>
      <c r="D103" s="7" t="s">
        <v>5</v>
      </c>
      <c r="E103" s="7">
        <v>6</v>
      </c>
      <c r="F103" s="7">
        <v>2</v>
      </c>
      <c r="G103" s="13">
        <v>0.33333333333333298</v>
      </c>
      <c r="H103" s="13">
        <v>13.51125</v>
      </c>
      <c r="I103" s="13">
        <v>51.375833329999999</v>
      </c>
      <c r="J103" s="13">
        <v>46.14041667</v>
      </c>
      <c r="K103" s="13">
        <v>6.6737083330000004</v>
      </c>
      <c r="L103" s="13">
        <v>171.633375</v>
      </c>
      <c r="M103" s="13">
        <v>208.6705</v>
      </c>
      <c r="N103" s="7" t="s">
        <v>69</v>
      </c>
    </row>
    <row r="104" spans="3:14" outlineLevel="1" x14ac:dyDescent="0.25">
      <c r="C104" s="8" t="s">
        <v>142</v>
      </c>
      <c r="D104" s="7" t="s">
        <v>6</v>
      </c>
      <c r="E104" s="7">
        <v>3</v>
      </c>
      <c r="F104" s="7">
        <v>0</v>
      </c>
      <c r="G104" s="13">
        <v>0</v>
      </c>
      <c r="H104" s="13">
        <v>13.51125</v>
      </c>
      <c r="I104" s="13">
        <v>51.375833329999999</v>
      </c>
      <c r="J104" s="13">
        <v>46.14041667</v>
      </c>
      <c r="K104" s="13">
        <v>6.6737083330000004</v>
      </c>
      <c r="L104" s="13">
        <v>171.633375</v>
      </c>
      <c r="M104" s="13">
        <v>208.6705</v>
      </c>
      <c r="N104" s="7" t="s">
        <v>69</v>
      </c>
    </row>
    <row r="105" spans="3:14" outlineLevel="1" x14ac:dyDescent="0.25">
      <c r="C105" s="8" t="s">
        <v>143</v>
      </c>
      <c r="D105" s="7" t="s">
        <v>4</v>
      </c>
      <c r="E105" s="7">
        <v>68</v>
      </c>
      <c r="F105" s="7">
        <v>21</v>
      </c>
      <c r="G105" s="13">
        <v>0.308823529411765</v>
      </c>
      <c r="H105" s="13">
        <v>13.501666670000001</v>
      </c>
      <c r="I105" s="13">
        <v>45.625833329999999</v>
      </c>
      <c r="J105" s="13">
        <v>54.496666670000003</v>
      </c>
      <c r="K105" s="13">
        <v>9.5151249999999994</v>
      </c>
      <c r="L105" s="13">
        <v>194.9952083</v>
      </c>
      <c r="M105" s="13">
        <v>181.97529170000001</v>
      </c>
      <c r="N105" s="7" t="s">
        <v>69</v>
      </c>
    </row>
    <row r="106" spans="3:14" outlineLevel="1" x14ac:dyDescent="0.25">
      <c r="C106" s="8" t="s">
        <v>144</v>
      </c>
      <c r="D106" s="7" t="s">
        <v>5</v>
      </c>
      <c r="E106" s="7">
        <v>12</v>
      </c>
      <c r="F106" s="7">
        <v>0</v>
      </c>
      <c r="G106" s="13">
        <v>0</v>
      </c>
      <c r="H106" s="13">
        <v>13.501666670000001</v>
      </c>
      <c r="I106" s="13">
        <v>45.625833329999999</v>
      </c>
      <c r="J106" s="13">
        <v>54.496666670000003</v>
      </c>
      <c r="K106" s="13">
        <v>9.5151249999999994</v>
      </c>
      <c r="L106" s="13">
        <v>194.9952083</v>
      </c>
      <c r="M106" s="13">
        <v>181.97529170000001</v>
      </c>
      <c r="N106" s="7" t="s">
        <v>69</v>
      </c>
    </row>
    <row r="107" spans="3:14" outlineLevel="1" x14ac:dyDescent="0.25">
      <c r="C107" s="8" t="s">
        <v>145</v>
      </c>
      <c r="D107" s="7" t="s">
        <v>6</v>
      </c>
      <c r="E107" s="7">
        <v>10</v>
      </c>
      <c r="F107" s="7">
        <v>0</v>
      </c>
      <c r="G107" s="13">
        <v>0</v>
      </c>
      <c r="H107" s="13">
        <v>13.501666670000001</v>
      </c>
      <c r="I107" s="13">
        <v>45.625833329999999</v>
      </c>
      <c r="J107" s="13">
        <v>54.496666670000003</v>
      </c>
      <c r="K107" s="13">
        <v>9.5151249999999994</v>
      </c>
      <c r="L107" s="13">
        <v>194.9952083</v>
      </c>
      <c r="M107" s="13">
        <v>181.97529170000001</v>
      </c>
      <c r="N107" s="7" t="s">
        <v>69</v>
      </c>
    </row>
    <row r="108" spans="3:14" outlineLevel="1" x14ac:dyDescent="0.25">
      <c r="C108" s="8" t="s">
        <v>146</v>
      </c>
      <c r="D108" s="7" t="s">
        <v>4</v>
      </c>
      <c r="E108" s="7">
        <v>43</v>
      </c>
      <c r="F108" s="7">
        <v>9</v>
      </c>
      <c r="G108" s="13">
        <v>0.209302325581395</v>
      </c>
      <c r="H108" s="13">
        <v>13.53916667</v>
      </c>
      <c r="I108" s="13">
        <v>39.157083329999999</v>
      </c>
      <c r="J108" s="13">
        <v>71.176249999999996</v>
      </c>
      <c r="K108" s="13">
        <v>24.911666669999999</v>
      </c>
      <c r="L108" s="13">
        <v>260.21666670000002</v>
      </c>
      <c r="M108" s="13">
        <v>182.5133333</v>
      </c>
      <c r="N108" s="7" t="s">
        <v>69</v>
      </c>
    </row>
    <row r="109" spans="3:14" outlineLevel="1" x14ac:dyDescent="0.25">
      <c r="C109" s="8" t="s">
        <v>147</v>
      </c>
      <c r="D109" s="7" t="s">
        <v>5</v>
      </c>
      <c r="E109" s="7">
        <v>12</v>
      </c>
      <c r="F109" s="7">
        <v>8</v>
      </c>
      <c r="G109" s="13">
        <v>0.66666666666666696</v>
      </c>
      <c r="H109" s="13">
        <v>13.53916667</v>
      </c>
      <c r="I109" s="13">
        <v>39.157083329999999</v>
      </c>
      <c r="J109" s="13">
        <v>71.176249999999996</v>
      </c>
      <c r="K109" s="13">
        <v>24.911666669999999</v>
      </c>
      <c r="L109" s="13">
        <v>260.21666670000002</v>
      </c>
      <c r="M109" s="13">
        <v>182.5133333</v>
      </c>
      <c r="N109" s="7" t="s">
        <v>80</v>
      </c>
    </row>
    <row r="110" spans="3:14" outlineLevel="1" x14ac:dyDescent="0.25">
      <c r="C110" s="8" t="s">
        <v>148</v>
      </c>
      <c r="D110" s="7" t="s">
        <v>5</v>
      </c>
      <c r="E110" s="7">
        <v>24</v>
      </c>
      <c r="F110" s="7">
        <v>19</v>
      </c>
      <c r="G110" s="13">
        <v>0.79166666666666696</v>
      </c>
      <c r="H110" s="13">
        <v>13.590833330000001</v>
      </c>
      <c r="I110" s="13">
        <v>37.083750000000002</v>
      </c>
      <c r="J110" s="13">
        <v>48.486666669999998</v>
      </c>
      <c r="K110" s="13">
        <v>30.84</v>
      </c>
      <c r="L110" s="13">
        <v>264.29583330000003</v>
      </c>
      <c r="M110" s="13">
        <v>170.5599167</v>
      </c>
      <c r="N110" s="7" t="s">
        <v>80</v>
      </c>
    </row>
    <row r="111" spans="3:14" outlineLevel="1" x14ac:dyDescent="0.25">
      <c r="C111" s="8" t="s">
        <v>149</v>
      </c>
      <c r="D111" s="7" t="s">
        <v>4</v>
      </c>
      <c r="E111" s="7">
        <v>35</v>
      </c>
      <c r="F111" s="7">
        <v>25</v>
      </c>
      <c r="G111" s="13">
        <v>0.71428571428571397</v>
      </c>
      <c r="H111" s="13">
        <v>13.590833330000001</v>
      </c>
      <c r="I111" s="13">
        <v>37.083750000000002</v>
      </c>
      <c r="J111" s="13">
        <v>48.486666669999998</v>
      </c>
      <c r="K111" s="13">
        <v>30.84</v>
      </c>
      <c r="L111" s="13">
        <v>264.29583330000003</v>
      </c>
      <c r="M111" s="13">
        <v>170.5599167</v>
      </c>
      <c r="N111" s="7" t="s">
        <v>80</v>
      </c>
    </row>
    <row r="112" spans="3:14" outlineLevel="1" x14ac:dyDescent="0.25">
      <c r="C112" s="8" t="s">
        <v>150</v>
      </c>
      <c r="D112" s="7" t="s">
        <v>6</v>
      </c>
      <c r="E112" s="7">
        <v>10</v>
      </c>
      <c r="F112" s="7">
        <v>0</v>
      </c>
      <c r="G112" s="13">
        <v>0</v>
      </c>
      <c r="H112" s="13">
        <v>13.590833330000001</v>
      </c>
      <c r="I112" s="13">
        <v>37.083750000000002</v>
      </c>
      <c r="J112" s="13">
        <v>48.486666669999998</v>
      </c>
      <c r="K112" s="13">
        <v>30.84</v>
      </c>
      <c r="L112" s="13">
        <v>264.29583330000003</v>
      </c>
      <c r="M112" s="13">
        <v>170.5599167</v>
      </c>
      <c r="N112" s="7" t="s">
        <v>69</v>
      </c>
    </row>
    <row r="113" spans="3:14" outlineLevel="1" x14ac:dyDescent="0.25">
      <c r="C113" s="8" t="s">
        <v>151</v>
      </c>
      <c r="D113" s="7" t="s">
        <v>4</v>
      </c>
      <c r="E113" s="7">
        <v>51</v>
      </c>
      <c r="F113" s="7">
        <v>24</v>
      </c>
      <c r="G113" s="13">
        <v>0.47058823529411797</v>
      </c>
      <c r="H113" s="13">
        <v>13.508333329999999</v>
      </c>
      <c r="I113" s="13">
        <v>37.207916670000003</v>
      </c>
      <c r="J113" s="13">
        <v>71.931250000000006</v>
      </c>
      <c r="K113" s="13">
        <v>27.728750000000002</v>
      </c>
      <c r="L113" s="13">
        <v>202.2658333</v>
      </c>
      <c r="M113" s="13">
        <v>240.09820830000001</v>
      </c>
      <c r="N113" s="7" t="s">
        <v>80</v>
      </c>
    </row>
    <row r="114" spans="3:14" outlineLevel="1" x14ac:dyDescent="0.25">
      <c r="C114" s="8" t="s">
        <v>152</v>
      </c>
      <c r="D114" s="7" t="s">
        <v>5</v>
      </c>
      <c r="E114" s="7">
        <v>1</v>
      </c>
      <c r="F114" s="7">
        <v>0</v>
      </c>
      <c r="G114" s="13">
        <v>0</v>
      </c>
      <c r="H114" s="13">
        <v>13.508333329999999</v>
      </c>
      <c r="I114" s="13">
        <v>37.207916670000003</v>
      </c>
      <c r="J114" s="13">
        <v>71.931250000000006</v>
      </c>
      <c r="K114" s="13">
        <v>27.728750000000002</v>
      </c>
      <c r="L114" s="13">
        <v>202.2658333</v>
      </c>
      <c r="M114" s="13">
        <v>240.09820830000001</v>
      </c>
      <c r="N114" s="7" t="s">
        <v>69</v>
      </c>
    </row>
    <row r="115" spans="3:14" outlineLevel="1" x14ac:dyDescent="0.25">
      <c r="C115" s="8" t="s">
        <v>153</v>
      </c>
      <c r="D115" s="7" t="s">
        <v>4</v>
      </c>
      <c r="E115" s="7">
        <v>116</v>
      </c>
      <c r="F115" s="7">
        <v>72</v>
      </c>
      <c r="G115" s="13">
        <v>0.62068965517241403</v>
      </c>
      <c r="H115" s="13">
        <v>13.46458333</v>
      </c>
      <c r="I115" s="13">
        <v>42.450833330000002</v>
      </c>
      <c r="J115" s="13">
        <v>43.5075</v>
      </c>
      <c r="K115" s="13">
        <v>4.6405416669999999</v>
      </c>
      <c r="L115" s="13">
        <v>20.59791667</v>
      </c>
      <c r="M115" s="13">
        <v>308.74900000000002</v>
      </c>
      <c r="N115" s="7" t="s">
        <v>80</v>
      </c>
    </row>
    <row r="116" spans="3:14" outlineLevel="1" x14ac:dyDescent="0.25">
      <c r="C116" s="8" t="s">
        <v>154</v>
      </c>
      <c r="D116" s="7" t="s">
        <v>4</v>
      </c>
      <c r="E116" s="7">
        <v>95</v>
      </c>
      <c r="F116" s="7">
        <v>46</v>
      </c>
      <c r="G116" s="13">
        <v>0.48421052631578898</v>
      </c>
      <c r="H116" s="13">
        <v>13.471666669999999</v>
      </c>
      <c r="I116" s="13">
        <v>40.763750000000002</v>
      </c>
      <c r="J116" s="13">
        <v>30.057083330000001</v>
      </c>
      <c r="K116" s="13">
        <v>4.1517916670000004</v>
      </c>
      <c r="L116" s="13">
        <v>30.62458333</v>
      </c>
      <c r="M116" s="13">
        <v>315.50029169999999</v>
      </c>
      <c r="N116" s="7" t="s">
        <v>69</v>
      </c>
    </row>
    <row r="117" spans="3:14" outlineLevel="1" x14ac:dyDescent="0.25">
      <c r="C117" s="8" t="s">
        <v>155</v>
      </c>
      <c r="D117" s="7" t="s">
        <v>5</v>
      </c>
      <c r="E117" s="7">
        <v>7</v>
      </c>
      <c r="F117" s="7">
        <v>0</v>
      </c>
      <c r="G117" s="13">
        <v>0</v>
      </c>
      <c r="H117" s="13">
        <v>13.471666669999999</v>
      </c>
      <c r="I117" s="13">
        <v>40.763750000000002</v>
      </c>
      <c r="J117" s="13">
        <v>30.057083330000001</v>
      </c>
      <c r="K117" s="13">
        <v>4.1517916670000004</v>
      </c>
      <c r="L117" s="13">
        <v>30.62458333</v>
      </c>
      <c r="M117" s="13">
        <v>315.50029169999999</v>
      </c>
      <c r="N117" s="7" t="s">
        <v>69</v>
      </c>
    </row>
    <row r="118" spans="3:14" outlineLevel="1" x14ac:dyDescent="0.25">
      <c r="C118" s="8" t="s">
        <v>156</v>
      </c>
      <c r="D118" s="7" t="s">
        <v>6</v>
      </c>
      <c r="E118" s="7">
        <v>2</v>
      </c>
      <c r="F118" s="7">
        <v>2</v>
      </c>
      <c r="G118" s="13">
        <v>1</v>
      </c>
      <c r="H118" s="13">
        <v>13.471666669999999</v>
      </c>
      <c r="I118" s="13">
        <v>40.763750000000002</v>
      </c>
      <c r="J118" s="13">
        <v>30.057083330000001</v>
      </c>
      <c r="K118" s="13">
        <v>4.1517916670000004</v>
      </c>
      <c r="L118" s="13">
        <v>30.62458333</v>
      </c>
      <c r="M118" s="13">
        <v>315.50029169999999</v>
      </c>
      <c r="N118" s="7" t="s">
        <v>80</v>
      </c>
    </row>
    <row r="119" spans="3:14" outlineLevel="1" x14ac:dyDescent="0.25">
      <c r="C119" s="8" t="s">
        <v>157</v>
      </c>
      <c r="D119" s="7" t="s">
        <v>4</v>
      </c>
      <c r="E119" s="7">
        <v>66</v>
      </c>
      <c r="F119" s="7">
        <v>27</v>
      </c>
      <c r="G119" s="13">
        <v>0.40909090909090901</v>
      </c>
      <c r="H119" s="13">
        <v>13.467916669999999</v>
      </c>
      <c r="I119" s="13">
        <v>37.44</v>
      </c>
      <c r="J119" s="13">
        <v>38.431666669999998</v>
      </c>
      <c r="K119" s="13">
        <v>7.5607499999999996</v>
      </c>
      <c r="L119" s="13">
        <v>17.995000000000001</v>
      </c>
      <c r="M119" s="13">
        <v>304.6057083</v>
      </c>
      <c r="N119" s="7" t="s">
        <v>80</v>
      </c>
    </row>
    <row r="120" spans="3:14" outlineLevel="1" x14ac:dyDescent="0.25">
      <c r="C120" s="8" t="s">
        <v>158</v>
      </c>
      <c r="D120" s="7" t="s">
        <v>5</v>
      </c>
      <c r="E120" s="7">
        <v>2</v>
      </c>
      <c r="F120" s="7">
        <v>0</v>
      </c>
      <c r="G120" s="13">
        <v>0</v>
      </c>
      <c r="H120" s="13">
        <v>13.467916669999999</v>
      </c>
      <c r="I120" s="13">
        <v>37.44</v>
      </c>
      <c r="J120" s="13">
        <v>38.431666669999998</v>
      </c>
      <c r="K120" s="13">
        <v>7.5607499999999996</v>
      </c>
      <c r="L120" s="13">
        <v>17.995000000000001</v>
      </c>
      <c r="M120" s="13">
        <v>304.6057083</v>
      </c>
      <c r="N120" s="7" t="s">
        <v>69</v>
      </c>
    </row>
    <row r="121" spans="3:14" outlineLevel="1" x14ac:dyDescent="0.25">
      <c r="C121" s="8" t="s">
        <v>159</v>
      </c>
      <c r="D121" s="7" t="s">
        <v>4</v>
      </c>
      <c r="E121" s="7">
        <v>45</v>
      </c>
      <c r="F121" s="7">
        <v>34</v>
      </c>
      <c r="G121" s="13">
        <v>0.75555555555555598</v>
      </c>
      <c r="H121" s="13">
        <v>13.46833333</v>
      </c>
      <c r="I121" s="13">
        <v>41.296250000000001</v>
      </c>
      <c r="J121" s="13">
        <v>39.340416670000003</v>
      </c>
      <c r="K121" s="13">
        <v>9.7686666669999997</v>
      </c>
      <c r="L121" s="13">
        <v>26.960416670000001</v>
      </c>
      <c r="M121" s="13">
        <v>321.41566669999997</v>
      </c>
      <c r="N121" s="7" t="s">
        <v>80</v>
      </c>
    </row>
    <row r="122" spans="3:14" outlineLevel="1" x14ac:dyDescent="0.25">
      <c r="C122" s="8" t="s">
        <v>160</v>
      </c>
      <c r="D122" s="7" t="s">
        <v>5</v>
      </c>
      <c r="E122" s="7">
        <v>14</v>
      </c>
      <c r="F122" s="7">
        <v>12</v>
      </c>
      <c r="G122" s="13">
        <v>0.85714285714285698</v>
      </c>
      <c r="H122" s="13">
        <v>13.46833333</v>
      </c>
      <c r="I122" s="13">
        <v>41.296250000000001</v>
      </c>
      <c r="J122" s="13">
        <v>39.340416670000003</v>
      </c>
      <c r="K122" s="13">
        <v>9.7686666669999997</v>
      </c>
      <c r="L122" s="13">
        <v>26.960416670000001</v>
      </c>
      <c r="M122" s="13">
        <v>321.41566669999997</v>
      </c>
      <c r="N122" s="7" t="s">
        <v>80</v>
      </c>
    </row>
    <row r="123" spans="3:14" outlineLevel="1" x14ac:dyDescent="0.25">
      <c r="C123" s="8" t="s">
        <v>161</v>
      </c>
      <c r="D123" s="7" t="s">
        <v>6</v>
      </c>
      <c r="E123" s="7">
        <v>10</v>
      </c>
      <c r="F123" s="7">
        <v>6</v>
      </c>
      <c r="G123" s="13">
        <v>0.6</v>
      </c>
      <c r="H123" s="13">
        <v>13.46833333</v>
      </c>
      <c r="I123" s="13">
        <v>41.296250000000001</v>
      </c>
      <c r="J123" s="13">
        <v>39.340416670000003</v>
      </c>
      <c r="K123" s="13">
        <v>9.7686666669999997</v>
      </c>
      <c r="L123" s="13">
        <v>26.960416670000001</v>
      </c>
      <c r="M123" s="13">
        <v>321.41566669999997</v>
      </c>
      <c r="N123" s="7" t="s">
        <v>80</v>
      </c>
    </row>
    <row r="124" spans="3:14" outlineLevel="1" x14ac:dyDescent="0.25">
      <c r="C124" s="8" t="s">
        <v>162</v>
      </c>
      <c r="D124" s="7" t="s">
        <v>4</v>
      </c>
      <c r="E124" s="7">
        <v>68</v>
      </c>
      <c r="F124" s="7">
        <v>38</v>
      </c>
      <c r="G124" s="13">
        <v>0.55882352941176505</v>
      </c>
      <c r="H124" s="13">
        <v>13.475</v>
      </c>
      <c r="I124" s="13">
        <v>46.858750000000001</v>
      </c>
      <c r="J124" s="13">
        <v>49.984999999999999</v>
      </c>
      <c r="K124" s="13">
        <v>16.14779167</v>
      </c>
      <c r="L124" s="13">
        <v>24.4925</v>
      </c>
      <c r="M124" s="13">
        <v>196.6199167</v>
      </c>
      <c r="N124" s="7" t="s">
        <v>80</v>
      </c>
    </row>
    <row r="125" spans="3:14" outlineLevel="1" x14ac:dyDescent="0.25">
      <c r="C125" s="8" t="s">
        <v>163</v>
      </c>
      <c r="D125" s="7" t="s">
        <v>5</v>
      </c>
      <c r="E125" s="7">
        <v>24</v>
      </c>
      <c r="F125" s="7">
        <v>5</v>
      </c>
      <c r="G125" s="13">
        <v>0.20833333333333301</v>
      </c>
      <c r="H125" s="13">
        <v>13.475</v>
      </c>
      <c r="I125" s="13">
        <v>46.858750000000001</v>
      </c>
      <c r="J125" s="13">
        <v>49.984999999999999</v>
      </c>
      <c r="K125" s="13">
        <v>16.14779167</v>
      </c>
      <c r="L125" s="13">
        <v>24.4925</v>
      </c>
      <c r="M125" s="13">
        <v>196.6199167</v>
      </c>
      <c r="N125" s="7" t="s">
        <v>69</v>
      </c>
    </row>
    <row r="126" spans="3:14" outlineLevel="1" x14ac:dyDescent="0.25">
      <c r="C126" s="8" t="s">
        <v>164</v>
      </c>
      <c r="D126" s="7" t="s">
        <v>5</v>
      </c>
      <c r="E126" s="7">
        <v>14</v>
      </c>
      <c r="F126" s="7">
        <v>10</v>
      </c>
      <c r="G126" s="13">
        <v>0.71428571428571397</v>
      </c>
      <c r="H126" s="13">
        <v>13.500833330000001</v>
      </c>
      <c r="I126" s="13">
        <v>52.541249999999998</v>
      </c>
      <c r="J126" s="13">
        <v>39.974583330000002</v>
      </c>
      <c r="K126" s="13">
        <v>15.25883333</v>
      </c>
      <c r="L126" s="13">
        <v>23.748333330000001</v>
      </c>
      <c r="M126" s="13">
        <v>199.06208330000001</v>
      </c>
      <c r="N126" s="7" t="s">
        <v>80</v>
      </c>
    </row>
    <row r="127" spans="3:14" outlineLevel="1" x14ac:dyDescent="0.25">
      <c r="C127" s="8" t="s">
        <v>165</v>
      </c>
      <c r="D127" s="7" t="s">
        <v>4</v>
      </c>
      <c r="E127" s="7">
        <v>79</v>
      </c>
      <c r="F127" s="7">
        <v>49</v>
      </c>
      <c r="G127" s="13">
        <v>0.620253164556962</v>
      </c>
      <c r="H127" s="13">
        <v>13.500833330000001</v>
      </c>
      <c r="I127" s="13">
        <v>52.541249999999998</v>
      </c>
      <c r="J127" s="13">
        <v>39.974583330000002</v>
      </c>
      <c r="K127" s="13">
        <v>15.25883333</v>
      </c>
      <c r="L127" s="13">
        <v>23.748333330000001</v>
      </c>
      <c r="M127" s="13">
        <v>199.06208330000001</v>
      </c>
      <c r="N127" s="7" t="s">
        <v>80</v>
      </c>
    </row>
    <row r="128" spans="3:14" outlineLevel="1" x14ac:dyDescent="0.25">
      <c r="C128" s="8" t="s">
        <v>166</v>
      </c>
      <c r="D128" s="7" t="s">
        <v>6</v>
      </c>
      <c r="E128" s="7">
        <v>15</v>
      </c>
      <c r="F128" s="7">
        <v>0</v>
      </c>
      <c r="G128" s="13">
        <v>0</v>
      </c>
      <c r="H128" s="13">
        <v>13.500833330000001</v>
      </c>
      <c r="I128" s="13">
        <v>52.541249999999998</v>
      </c>
      <c r="J128" s="13">
        <v>39.974583330000002</v>
      </c>
      <c r="K128" s="13">
        <v>15.25883333</v>
      </c>
      <c r="L128" s="13">
        <v>23.748333330000001</v>
      </c>
      <c r="M128" s="13">
        <v>199.06208330000001</v>
      </c>
      <c r="N128" s="7" t="s">
        <v>69</v>
      </c>
    </row>
    <row r="129" spans="3:14" outlineLevel="1" x14ac:dyDescent="0.25">
      <c r="C129" s="8" t="s">
        <v>167</v>
      </c>
      <c r="D129" s="7" t="s">
        <v>4</v>
      </c>
      <c r="E129" s="7">
        <v>93</v>
      </c>
      <c r="F129" s="7">
        <v>49</v>
      </c>
      <c r="G129" s="13">
        <v>0.52688172043010795</v>
      </c>
      <c r="H129" s="13">
        <v>13.411250000000001</v>
      </c>
      <c r="I129" s="13">
        <v>56.153750000000002</v>
      </c>
      <c r="J129" s="13">
        <v>16.520416669999999</v>
      </c>
      <c r="K129" s="13">
        <v>4.5639583330000004</v>
      </c>
      <c r="L129" s="13">
        <v>25.002916670000001</v>
      </c>
      <c r="M129" s="13">
        <v>323.83612499999998</v>
      </c>
      <c r="N129" s="7" t="s">
        <v>80</v>
      </c>
    </row>
    <row r="130" spans="3:14" outlineLevel="1" x14ac:dyDescent="0.25">
      <c r="C130" s="8" t="s">
        <v>168</v>
      </c>
      <c r="D130" s="7" t="s">
        <v>6</v>
      </c>
      <c r="E130" s="7">
        <v>5</v>
      </c>
      <c r="F130" s="7">
        <v>0</v>
      </c>
      <c r="G130" s="13">
        <v>0</v>
      </c>
      <c r="H130" s="13">
        <v>13.411250000000001</v>
      </c>
      <c r="I130" s="13">
        <v>56.153750000000002</v>
      </c>
      <c r="J130" s="13">
        <v>16.520416669999999</v>
      </c>
      <c r="K130" s="13">
        <v>4.5639583330000004</v>
      </c>
      <c r="L130" s="13">
        <v>25.002916670000001</v>
      </c>
      <c r="M130" s="13">
        <v>323.83612499999998</v>
      </c>
      <c r="N130" s="7" t="s">
        <v>69</v>
      </c>
    </row>
    <row r="131" spans="3:14" outlineLevel="1" x14ac:dyDescent="0.25">
      <c r="C131" s="8" t="s">
        <v>169</v>
      </c>
      <c r="D131" s="7" t="s">
        <v>5</v>
      </c>
      <c r="E131" s="7">
        <v>16</v>
      </c>
      <c r="F131" s="7">
        <v>13</v>
      </c>
      <c r="G131" s="13">
        <v>0.8125</v>
      </c>
      <c r="H131" s="13">
        <v>13.411250000000001</v>
      </c>
      <c r="I131" s="13">
        <v>56.153750000000002</v>
      </c>
      <c r="J131" s="13">
        <v>16.520416669999999</v>
      </c>
      <c r="K131" s="13">
        <v>4.5639583330000004</v>
      </c>
      <c r="L131" s="13">
        <v>25.002916670000001</v>
      </c>
      <c r="M131" s="13">
        <v>323.83612499999998</v>
      </c>
      <c r="N131" s="7" t="s">
        <v>80</v>
      </c>
    </row>
    <row r="132" spans="3:14" outlineLevel="1" x14ac:dyDescent="0.25">
      <c r="C132" s="8" t="s">
        <v>170</v>
      </c>
      <c r="D132" s="7" t="s">
        <v>4</v>
      </c>
      <c r="E132" s="7">
        <v>112</v>
      </c>
      <c r="F132" s="7">
        <v>55</v>
      </c>
      <c r="G132" s="13">
        <v>0.49107142857142899</v>
      </c>
      <c r="H132" s="13">
        <v>13.442083330000001</v>
      </c>
      <c r="I132" s="13">
        <v>52.786250000000003</v>
      </c>
      <c r="J132" s="13">
        <v>19.123333330000001</v>
      </c>
      <c r="K132" s="13">
        <v>14.71504167</v>
      </c>
      <c r="L132" s="13">
        <v>243.76249999999999</v>
      </c>
      <c r="M132" s="13">
        <v>327.84616670000003</v>
      </c>
      <c r="N132" s="7" t="s">
        <v>80</v>
      </c>
    </row>
    <row r="133" spans="3:14" outlineLevel="1" x14ac:dyDescent="0.25">
      <c r="C133" s="8" t="s">
        <v>171</v>
      </c>
      <c r="D133" s="7" t="s">
        <v>5</v>
      </c>
      <c r="E133" s="7">
        <v>9</v>
      </c>
      <c r="F133" s="7">
        <v>0</v>
      </c>
      <c r="G133" s="13">
        <v>0</v>
      </c>
      <c r="H133" s="13">
        <v>13.442083330000001</v>
      </c>
      <c r="I133" s="13">
        <v>52.786250000000003</v>
      </c>
      <c r="J133" s="13">
        <v>19.123333330000001</v>
      </c>
      <c r="K133" s="13">
        <v>14.71504167</v>
      </c>
      <c r="L133" s="13">
        <v>243.76249999999999</v>
      </c>
      <c r="M133" s="13">
        <v>327.84616670000003</v>
      </c>
      <c r="N133" s="7" t="s">
        <v>69</v>
      </c>
    </row>
    <row r="134" spans="3:14" outlineLevel="1" x14ac:dyDescent="0.25">
      <c r="C134" s="8" t="s">
        <v>172</v>
      </c>
      <c r="D134" s="7" t="s">
        <v>6</v>
      </c>
      <c r="E134" s="7">
        <v>2</v>
      </c>
      <c r="F134" s="7">
        <v>2</v>
      </c>
      <c r="G134" s="13">
        <v>1</v>
      </c>
      <c r="H134" s="13">
        <v>13.442083330000001</v>
      </c>
      <c r="I134" s="13">
        <v>52.786250000000003</v>
      </c>
      <c r="J134" s="13">
        <v>19.123333330000001</v>
      </c>
      <c r="K134" s="13">
        <v>14.71504167</v>
      </c>
      <c r="L134" s="13">
        <v>243.76249999999999</v>
      </c>
      <c r="M134" s="13">
        <v>327.84616670000003</v>
      </c>
      <c r="N134" s="7" t="s">
        <v>80</v>
      </c>
    </row>
    <row r="135" spans="3:14" outlineLevel="1" x14ac:dyDescent="0.25">
      <c r="C135" s="8" t="s">
        <v>173</v>
      </c>
      <c r="D135" s="7" t="s">
        <v>4</v>
      </c>
      <c r="E135" s="7">
        <v>36</v>
      </c>
      <c r="F135" s="7">
        <v>29</v>
      </c>
      <c r="G135" s="13">
        <v>0.80555555555555602</v>
      </c>
      <c r="H135" s="13">
        <v>13.46083333</v>
      </c>
      <c r="I135" s="13">
        <v>48.886666669999997</v>
      </c>
      <c r="J135" s="13">
        <v>27.804166670000001</v>
      </c>
      <c r="K135" s="13">
        <v>13.75808333</v>
      </c>
      <c r="L135" s="13">
        <v>270.7366667</v>
      </c>
      <c r="M135" s="13">
        <v>326.97854169999999</v>
      </c>
      <c r="N135" s="7" t="s">
        <v>80</v>
      </c>
    </row>
    <row r="136" spans="3:14" outlineLevel="1" x14ac:dyDescent="0.25">
      <c r="C136" s="8" t="s">
        <v>174</v>
      </c>
      <c r="D136" s="7" t="s">
        <v>19</v>
      </c>
      <c r="E136" s="7">
        <v>2</v>
      </c>
      <c r="F136" s="7">
        <v>0</v>
      </c>
      <c r="G136" s="13">
        <v>0</v>
      </c>
      <c r="H136" s="13">
        <v>13.46083333</v>
      </c>
      <c r="I136" s="13">
        <v>48.886666669999997</v>
      </c>
      <c r="J136" s="13">
        <v>27.804166670000001</v>
      </c>
      <c r="K136" s="13">
        <v>13.75808333</v>
      </c>
      <c r="L136" s="13">
        <v>270.7366667</v>
      </c>
      <c r="M136" s="13">
        <v>326.97854169999999</v>
      </c>
      <c r="N136" s="7" t="s">
        <v>69</v>
      </c>
    </row>
    <row r="137" spans="3:14" outlineLevel="1" x14ac:dyDescent="0.25">
      <c r="C137" s="8" t="s">
        <v>175</v>
      </c>
      <c r="D137" s="7" t="s">
        <v>5</v>
      </c>
      <c r="E137" s="7">
        <v>2</v>
      </c>
      <c r="F137" s="7">
        <v>2</v>
      </c>
      <c r="G137" s="13">
        <v>1</v>
      </c>
      <c r="H137" s="13">
        <v>13.46083333</v>
      </c>
      <c r="I137" s="13">
        <v>48.886666669999997</v>
      </c>
      <c r="J137" s="13">
        <v>27.804166670000001</v>
      </c>
      <c r="K137" s="13">
        <v>13.75808333</v>
      </c>
      <c r="L137" s="13">
        <v>270.7366667</v>
      </c>
      <c r="M137" s="13">
        <v>326.97854169999999</v>
      </c>
      <c r="N137" s="7" t="s">
        <v>80</v>
      </c>
    </row>
    <row r="138" spans="3:14" outlineLevel="1" x14ac:dyDescent="0.25">
      <c r="C138" s="8" t="s">
        <v>176</v>
      </c>
      <c r="D138" s="7" t="s">
        <v>4</v>
      </c>
      <c r="E138" s="7">
        <v>6</v>
      </c>
      <c r="F138" s="7">
        <v>2</v>
      </c>
      <c r="G138" s="13">
        <v>0.33333333333333298</v>
      </c>
      <c r="H138" s="13">
        <v>13.4575</v>
      </c>
      <c r="I138" s="13">
        <v>46.396250000000002</v>
      </c>
      <c r="J138" s="13">
        <v>38.652083330000004</v>
      </c>
      <c r="K138" s="13">
        <v>3.9450416669999999</v>
      </c>
      <c r="L138" s="13">
        <v>239.84083330000001</v>
      </c>
      <c r="M138" s="13">
        <v>323.31233329999998</v>
      </c>
      <c r="N138" s="7" t="s">
        <v>69</v>
      </c>
    </row>
    <row r="139" spans="3:14" outlineLevel="1" x14ac:dyDescent="0.25">
      <c r="C139" s="8" t="s">
        <v>177</v>
      </c>
      <c r="D139" s="7" t="s">
        <v>5</v>
      </c>
      <c r="E139" s="7">
        <v>17</v>
      </c>
      <c r="F139" s="7">
        <v>6</v>
      </c>
      <c r="G139" s="13">
        <v>0.35294117647058798</v>
      </c>
      <c r="H139" s="13">
        <v>13.4575</v>
      </c>
      <c r="I139" s="13">
        <v>46.396250000000002</v>
      </c>
      <c r="J139" s="13">
        <v>38.652083330000004</v>
      </c>
      <c r="K139" s="13">
        <v>3.9450416669999999</v>
      </c>
      <c r="L139" s="13">
        <v>239.84083330000001</v>
      </c>
      <c r="M139" s="13">
        <v>323.31233329999998</v>
      </c>
      <c r="N139" s="7" t="s">
        <v>69</v>
      </c>
    </row>
    <row r="140" spans="3:14" outlineLevel="1" x14ac:dyDescent="0.25">
      <c r="C140" s="8" t="s">
        <v>178</v>
      </c>
      <c r="D140" s="7" t="s">
        <v>4</v>
      </c>
      <c r="E140" s="7">
        <v>27</v>
      </c>
      <c r="F140" s="7">
        <v>18</v>
      </c>
      <c r="G140" s="13">
        <v>0.66666666666666696</v>
      </c>
      <c r="H140" s="13">
        <v>13.47208333</v>
      </c>
      <c r="I140" s="13">
        <v>40.955833329999997</v>
      </c>
      <c r="J140" s="13">
        <v>50.64916667</v>
      </c>
      <c r="K140" s="13">
        <v>7.499333333</v>
      </c>
      <c r="L140" s="13">
        <v>227.90120830000001</v>
      </c>
      <c r="M140" s="13">
        <v>326.15354170000001</v>
      </c>
      <c r="N140" s="7" t="s">
        <v>80</v>
      </c>
    </row>
    <row r="141" spans="3:14" outlineLevel="1" x14ac:dyDescent="0.25">
      <c r="C141" s="8" t="s">
        <v>179</v>
      </c>
      <c r="D141" s="7" t="s">
        <v>20</v>
      </c>
      <c r="E141" s="7">
        <v>2</v>
      </c>
      <c r="F141" s="7">
        <v>0</v>
      </c>
      <c r="G141" s="13">
        <v>0</v>
      </c>
      <c r="H141" s="13">
        <v>13.47208333</v>
      </c>
      <c r="I141" s="13">
        <v>40.955833329999997</v>
      </c>
      <c r="J141" s="13">
        <v>50.64916667</v>
      </c>
      <c r="K141" s="13">
        <v>7.499333333</v>
      </c>
      <c r="L141" s="13">
        <v>227.90120830000001</v>
      </c>
      <c r="M141" s="13">
        <v>326.15354170000001</v>
      </c>
      <c r="N141" s="7" t="s">
        <v>69</v>
      </c>
    </row>
    <row r="142" spans="3:14" outlineLevel="1" x14ac:dyDescent="0.25">
      <c r="C142" s="8" t="s">
        <v>180</v>
      </c>
      <c r="D142" s="7" t="s">
        <v>5</v>
      </c>
      <c r="E142" s="7">
        <v>15</v>
      </c>
      <c r="F142" s="7">
        <v>10</v>
      </c>
      <c r="G142" s="13">
        <v>0.66666666666666696</v>
      </c>
      <c r="H142" s="13">
        <v>13.47208333</v>
      </c>
      <c r="I142" s="13">
        <v>40.955833329999997</v>
      </c>
      <c r="J142" s="13">
        <v>50.64916667</v>
      </c>
      <c r="K142" s="13">
        <v>7.499333333</v>
      </c>
      <c r="L142" s="13">
        <v>227.90120830000001</v>
      </c>
      <c r="M142" s="13">
        <v>326.15354170000001</v>
      </c>
      <c r="N142" s="7" t="s">
        <v>80</v>
      </c>
    </row>
    <row r="143" spans="3:14" outlineLevel="1" x14ac:dyDescent="0.25">
      <c r="C143" s="8" t="s">
        <v>181</v>
      </c>
      <c r="D143" s="7" t="s">
        <v>4</v>
      </c>
      <c r="E143" s="7">
        <v>23</v>
      </c>
      <c r="F143" s="7">
        <v>20</v>
      </c>
      <c r="G143" s="13">
        <v>0.86956521739130399</v>
      </c>
      <c r="H143" s="13">
        <v>13.526666669999999</v>
      </c>
      <c r="I143" s="13">
        <v>33.303333330000001</v>
      </c>
      <c r="J143" s="13">
        <v>52.5</v>
      </c>
      <c r="K143" s="13">
        <v>7.4446250000000003</v>
      </c>
      <c r="L143" s="13">
        <v>191.56087500000001</v>
      </c>
      <c r="M143" s="13">
        <v>278.79358330000002</v>
      </c>
      <c r="N143" s="7" t="s">
        <v>80</v>
      </c>
    </row>
    <row r="144" spans="3:14" outlineLevel="1" x14ac:dyDescent="0.25">
      <c r="C144" s="8" t="s">
        <v>182</v>
      </c>
      <c r="D144" s="7" t="s">
        <v>5</v>
      </c>
      <c r="E144" s="7">
        <v>20</v>
      </c>
      <c r="F144" s="7">
        <v>20</v>
      </c>
      <c r="G144" s="13">
        <v>1</v>
      </c>
      <c r="H144" s="13">
        <v>13.526666669999999</v>
      </c>
      <c r="I144" s="13">
        <v>33.303333330000001</v>
      </c>
      <c r="J144" s="13">
        <v>52.5</v>
      </c>
      <c r="K144" s="13">
        <v>7.4446250000000003</v>
      </c>
      <c r="L144" s="13">
        <v>191.56087500000001</v>
      </c>
      <c r="M144" s="13">
        <v>278.79358330000002</v>
      </c>
      <c r="N144" s="7" t="s">
        <v>80</v>
      </c>
    </row>
    <row r="145" spans="3:14" outlineLevel="1" x14ac:dyDescent="0.25">
      <c r="C145" s="8" t="s">
        <v>183</v>
      </c>
      <c r="D145" s="7" t="s">
        <v>6</v>
      </c>
      <c r="E145" s="7">
        <v>3</v>
      </c>
      <c r="F145" s="7">
        <v>0</v>
      </c>
      <c r="G145" s="13">
        <v>0</v>
      </c>
      <c r="H145" s="13">
        <v>13.526666669999999</v>
      </c>
      <c r="I145" s="13">
        <v>33.303333330000001</v>
      </c>
      <c r="J145" s="13">
        <v>52.5</v>
      </c>
      <c r="K145" s="13">
        <v>7.4446250000000003</v>
      </c>
      <c r="L145" s="13">
        <v>191.56087500000001</v>
      </c>
      <c r="M145" s="13">
        <v>278.79358330000002</v>
      </c>
      <c r="N145" s="7" t="s">
        <v>69</v>
      </c>
    </row>
    <row r="146" spans="3:14" outlineLevel="1" x14ac:dyDescent="0.25">
      <c r="C146" s="8" t="s">
        <v>184</v>
      </c>
      <c r="D146" s="7" t="s">
        <v>7</v>
      </c>
      <c r="E146" s="7">
        <v>6</v>
      </c>
      <c r="F146" s="7">
        <v>6</v>
      </c>
      <c r="G146" s="13">
        <v>1</v>
      </c>
      <c r="H146" s="13">
        <v>13.526666669999999</v>
      </c>
      <c r="I146" s="13">
        <v>33.303333330000001</v>
      </c>
      <c r="J146" s="13">
        <v>52.5</v>
      </c>
      <c r="K146" s="13">
        <v>7.4446250000000003</v>
      </c>
      <c r="L146" s="13">
        <v>191.56087500000001</v>
      </c>
      <c r="M146" s="13">
        <v>278.79358330000002</v>
      </c>
      <c r="N146" s="7" t="s">
        <v>80</v>
      </c>
    </row>
    <row r="147" spans="3:14" outlineLevel="1" x14ac:dyDescent="0.25">
      <c r="C147" s="8" t="s">
        <v>185</v>
      </c>
      <c r="D147" s="7" t="s">
        <v>6</v>
      </c>
      <c r="E147" s="7">
        <v>37</v>
      </c>
      <c r="F147" s="7">
        <v>13</v>
      </c>
      <c r="G147" s="13">
        <v>0.35135135135135098</v>
      </c>
      <c r="H147" s="13">
        <v>13.54541667</v>
      </c>
      <c r="I147" s="13">
        <v>27.265000000000001</v>
      </c>
      <c r="J147" s="13">
        <v>80.212083329999999</v>
      </c>
      <c r="K147" s="13">
        <v>5.0093750000000004</v>
      </c>
      <c r="L147" s="13">
        <v>198.077125</v>
      </c>
      <c r="M147" s="13">
        <v>205.9569583</v>
      </c>
      <c r="N147" s="7" t="s">
        <v>69</v>
      </c>
    </row>
    <row r="148" spans="3:14" outlineLevel="1" x14ac:dyDescent="0.25">
      <c r="C148" s="8" t="s">
        <v>186</v>
      </c>
      <c r="D148" s="7" t="s">
        <v>5</v>
      </c>
      <c r="E148" s="7">
        <v>15</v>
      </c>
      <c r="F148" s="7">
        <v>8</v>
      </c>
      <c r="G148" s="13">
        <v>0.53333333333333299</v>
      </c>
      <c r="H148" s="13">
        <v>13.54541667</v>
      </c>
      <c r="I148" s="13">
        <v>27.265000000000001</v>
      </c>
      <c r="J148" s="13">
        <v>80.212083329999999</v>
      </c>
      <c r="K148" s="13">
        <v>5.0093750000000004</v>
      </c>
      <c r="L148" s="13">
        <v>198.077125</v>
      </c>
      <c r="M148" s="13">
        <v>205.9569583</v>
      </c>
      <c r="N148" s="7" t="s">
        <v>80</v>
      </c>
    </row>
    <row r="149" spans="3:14" outlineLevel="1" x14ac:dyDescent="0.25">
      <c r="C149" s="8" t="s">
        <v>187</v>
      </c>
      <c r="D149" s="7" t="s">
        <v>21</v>
      </c>
      <c r="E149" s="7">
        <v>5</v>
      </c>
      <c r="F149" s="7">
        <v>0</v>
      </c>
      <c r="G149" s="13">
        <v>0</v>
      </c>
      <c r="H149" s="13">
        <v>13.54541667</v>
      </c>
      <c r="I149" s="13">
        <v>27.265000000000001</v>
      </c>
      <c r="J149" s="13">
        <v>80.212083329999999</v>
      </c>
      <c r="K149" s="13">
        <v>5.0093750000000004</v>
      </c>
      <c r="L149" s="13">
        <v>198.077125</v>
      </c>
      <c r="M149" s="13">
        <v>205.9569583</v>
      </c>
      <c r="N149" s="7" t="s">
        <v>69</v>
      </c>
    </row>
    <row r="150" spans="3:14" outlineLevel="1" x14ac:dyDescent="0.25">
      <c r="C150" s="8" t="s">
        <v>188</v>
      </c>
      <c r="D150" s="7" t="s">
        <v>7</v>
      </c>
      <c r="E150" s="7">
        <v>4</v>
      </c>
      <c r="F150" s="7">
        <v>0</v>
      </c>
      <c r="G150" s="13">
        <v>0</v>
      </c>
      <c r="H150" s="13">
        <v>13.54541667</v>
      </c>
      <c r="I150" s="13">
        <v>27.265000000000001</v>
      </c>
      <c r="J150" s="13">
        <v>80.212083329999999</v>
      </c>
      <c r="K150" s="13">
        <v>5.0093750000000004</v>
      </c>
      <c r="L150" s="13">
        <v>198.077125</v>
      </c>
      <c r="M150" s="13">
        <v>205.9569583</v>
      </c>
      <c r="N150" s="7" t="s">
        <v>69</v>
      </c>
    </row>
    <row r="151" spans="3:14" outlineLevel="1" x14ac:dyDescent="0.25">
      <c r="C151" s="8" t="s">
        <v>189</v>
      </c>
      <c r="D151" s="7" t="s">
        <v>4</v>
      </c>
      <c r="E151" s="7">
        <v>37</v>
      </c>
      <c r="F151" s="7">
        <v>16</v>
      </c>
      <c r="G151" s="13">
        <v>0.43243243243243201</v>
      </c>
      <c r="H151" s="13">
        <v>13.54541667</v>
      </c>
      <c r="I151" s="13">
        <v>27.265000000000001</v>
      </c>
      <c r="J151" s="13">
        <v>80.212083329999999</v>
      </c>
      <c r="K151" s="13">
        <v>5.0093750000000004</v>
      </c>
      <c r="L151" s="13">
        <v>198.077125</v>
      </c>
      <c r="M151" s="13">
        <v>205.9569583</v>
      </c>
      <c r="N151" s="7" t="s">
        <v>80</v>
      </c>
    </row>
    <row r="152" spans="3:14" outlineLevel="1" x14ac:dyDescent="0.25">
      <c r="C152" s="8" t="s">
        <v>190</v>
      </c>
      <c r="D152" s="7" t="s">
        <v>4</v>
      </c>
      <c r="E152" s="7">
        <v>62</v>
      </c>
      <c r="F152" s="7">
        <v>31</v>
      </c>
      <c r="G152" s="13">
        <v>0.5</v>
      </c>
      <c r="H152" s="13">
        <v>13.67375</v>
      </c>
      <c r="I152" s="13">
        <v>29.432916670000001</v>
      </c>
      <c r="J152" s="13">
        <v>97.869166669999998</v>
      </c>
      <c r="K152" s="13">
        <v>33.001874999999998</v>
      </c>
      <c r="L152" s="13">
        <v>211.21083329999999</v>
      </c>
      <c r="M152" s="13">
        <v>182.88308330000001</v>
      </c>
      <c r="N152" s="7" t="s">
        <v>80</v>
      </c>
    </row>
    <row r="153" spans="3:14" outlineLevel="1" x14ac:dyDescent="0.25">
      <c r="C153" s="8" t="s">
        <v>191</v>
      </c>
      <c r="D153" s="7" t="s">
        <v>5</v>
      </c>
      <c r="E153" s="7">
        <v>22</v>
      </c>
      <c r="F153" s="7">
        <v>1</v>
      </c>
      <c r="G153" s="13">
        <v>4.5454545454545497E-2</v>
      </c>
      <c r="H153" s="13">
        <v>13.67375</v>
      </c>
      <c r="I153" s="13">
        <v>29.432916670000001</v>
      </c>
      <c r="J153" s="13">
        <v>97.869166669999998</v>
      </c>
      <c r="K153" s="13">
        <v>33.001874999999998</v>
      </c>
      <c r="L153" s="13">
        <v>211.21083329999999</v>
      </c>
      <c r="M153" s="13">
        <v>182.88308330000001</v>
      </c>
      <c r="N153" s="7" t="s">
        <v>69</v>
      </c>
    </row>
    <row r="154" spans="3:14" outlineLevel="1" x14ac:dyDescent="0.25">
      <c r="C154" s="8" t="s">
        <v>192</v>
      </c>
      <c r="D154" s="7" t="s">
        <v>5</v>
      </c>
      <c r="E154" s="7">
        <v>8</v>
      </c>
      <c r="F154" s="7">
        <v>0</v>
      </c>
      <c r="G154" s="13">
        <v>0</v>
      </c>
      <c r="H154" s="13">
        <v>13.491250000000001</v>
      </c>
      <c r="I154" s="13">
        <v>39.982083330000002</v>
      </c>
      <c r="J154" s="13">
        <v>68.69458333</v>
      </c>
      <c r="K154" s="13">
        <v>19.506708329999999</v>
      </c>
      <c r="L154" s="13">
        <v>24.841249999999999</v>
      </c>
      <c r="M154" s="13">
        <v>309.638125</v>
      </c>
      <c r="N154" s="7" t="s">
        <v>69</v>
      </c>
    </row>
    <row r="155" spans="3:14" outlineLevel="1" x14ac:dyDescent="0.25">
      <c r="C155" s="8" t="s">
        <v>193</v>
      </c>
      <c r="D155" s="7" t="s">
        <v>4</v>
      </c>
      <c r="E155" s="7">
        <v>51</v>
      </c>
      <c r="F155" s="7">
        <v>0</v>
      </c>
      <c r="G155" s="13">
        <v>0</v>
      </c>
      <c r="H155" s="13">
        <v>13.491250000000001</v>
      </c>
      <c r="I155" s="13">
        <v>39.982083330000002</v>
      </c>
      <c r="J155" s="13">
        <v>68.69458333</v>
      </c>
      <c r="K155" s="13">
        <v>19.506708329999999</v>
      </c>
      <c r="L155" s="13">
        <v>24.841249999999999</v>
      </c>
      <c r="M155" s="13">
        <v>309.638125</v>
      </c>
      <c r="N155" s="7" t="s">
        <v>69</v>
      </c>
    </row>
    <row r="156" spans="3:14" outlineLevel="1" x14ac:dyDescent="0.25">
      <c r="C156" s="8" t="s">
        <v>194</v>
      </c>
      <c r="D156" s="7" t="s">
        <v>4</v>
      </c>
      <c r="E156" s="7">
        <v>38</v>
      </c>
      <c r="F156" s="7">
        <v>17</v>
      </c>
      <c r="G156" s="13">
        <v>0.44736842105263203</v>
      </c>
      <c r="H156" s="13">
        <v>13.459583329999999</v>
      </c>
      <c r="I156" s="13">
        <v>38.756666670000001</v>
      </c>
      <c r="J156" s="13">
        <v>43.627916669999998</v>
      </c>
      <c r="K156" s="13">
        <v>5.6831250000000004</v>
      </c>
      <c r="L156" s="13">
        <v>18.71875</v>
      </c>
      <c r="M156" s="13">
        <v>301.84404169999999</v>
      </c>
      <c r="N156" s="7" t="s">
        <v>80</v>
      </c>
    </row>
    <row r="157" spans="3:14" outlineLevel="1" x14ac:dyDescent="0.25">
      <c r="C157" s="8" t="s">
        <v>195</v>
      </c>
      <c r="D157" s="7" t="s">
        <v>5</v>
      </c>
      <c r="E157" s="7">
        <v>24</v>
      </c>
      <c r="F157" s="7">
        <v>0</v>
      </c>
      <c r="G157" s="13">
        <v>0</v>
      </c>
      <c r="H157" s="13">
        <v>13.459583329999999</v>
      </c>
      <c r="I157" s="13">
        <v>38.756666670000001</v>
      </c>
      <c r="J157" s="13">
        <v>43.627916669999998</v>
      </c>
      <c r="K157" s="13">
        <v>5.6831250000000004</v>
      </c>
      <c r="L157" s="13">
        <v>18.71875</v>
      </c>
      <c r="M157" s="13">
        <v>301.84404169999999</v>
      </c>
      <c r="N157" s="7" t="s">
        <v>69</v>
      </c>
    </row>
    <row r="158" spans="3:14" outlineLevel="1" x14ac:dyDescent="0.25">
      <c r="C158" s="8" t="s">
        <v>196</v>
      </c>
      <c r="D158" s="7" t="s">
        <v>6</v>
      </c>
      <c r="E158" s="7">
        <v>6</v>
      </c>
      <c r="F158" s="7">
        <v>0</v>
      </c>
      <c r="G158" s="13">
        <v>0</v>
      </c>
      <c r="H158" s="13">
        <v>13.459583329999999</v>
      </c>
      <c r="I158" s="13">
        <v>38.756666670000001</v>
      </c>
      <c r="J158" s="13">
        <v>43.627916669999998</v>
      </c>
      <c r="K158" s="13">
        <v>5.6831250000000004</v>
      </c>
      <c r="L158" s="13">
        <v>18.71875</v>
      </c>
      <c r="M158" s="13">
        <v>301.84404169999999</v>
      </c>
      <c r="N158" s="7" t="s">
        <v>69</v>
      </c>
    </row>
    <row r="159" spans="3:14" outlineLevel="1" x14ac:dyDescent="0.25">
      <c r="C159" s="8" t="s">
        <v>197</v>
      </c>
      <c r="D159" s="7" t="s">
        <v>4</v>
      </c>
      <c r="E159" s="7">
        <v>53</v>
      </c>
      <c r="F159" s="7">
        <v>32</v>
      </c>
      <c r="G159" s="13">
        <v>0.60377358490566002</v>
      </c>
      <c r="H159" s="13">
        <v>13.477499999999999</v>
      </c>
      <c r="I159" s="13">
        <v>38.872500000000002</v>
      </c>
      <c r="J159" s="13">
        <v>37.428333330000001</v>
      </c>
      <c r="K159" s="13">
        <v>4.6595833329999996</v>
      </c>
      <c r="L159" s="13">
        <v>19.09375</v>
      </c>
      <c r="M159" s="13">
        <v>333.48674999999997</v>
      </c>
      <c r="N159" s="7" t="s">
        <v>80</v>
      </c>
    </row>
    <row r="160" spans="3:14" outlineLevel="1" x14ac:dyDescent="0.25">
      <c r="C160" s="8" t="s">
        <v>198</v>
      </c>
      <c r="D160" s="7" t="s">
        <v>6</v>
      </c>
      <c r="E160" s="7">
        <v>2</v>
      </c>
      <c r="F160" s="7">
        <v>2</v>
      </c>
      <c r="G160" s="13">
        <v>1</v>
      </c>
      <c r="H160" s="13">
        <v>13.477499999999999</v>
      </c>
      <c r="I160" s="13">
        <v>38.872500000000002</v>
      </c>
      <c r="J160" s="13">
        <v>37.428333330000001</v>
      </c>
      <c r="K160" s="13">
        <v>4.6595833329999996</v>
      </c>
      <c r="L160" s="13">
        <v>19.09375</v>
      </c>
      <c r="M160" s="13">
        <v>333.48674999999997</v>
      </c>
      <c r="N160" s="7" t="s">
        <v>80</v>
      </c>
    </row>
    <row r="161" spans="3:14" outlineLevel="1" x14ac:dyDescent="0.25">
      <c r="C161" s="8" t="s">
        <v>199</v>
      </c>
      <c r="D161" s="7" t="s">
        <v>4</v>
      </c>
      <c r="E161" s="7">
        <v>46</v>
      </c>
      <c r="F161" s="7">
        <v>20</v>
      </c>
      <c r="G161" s="13">
        <v>0.434782608695652</v>
      </c>
      <c r="H161" s="13">
        <v>13.49333333</v>
      </c>
      <c r="I161" s="13">
        <v>41.5075</v>
      </c>
      <c r="J161" s="13">
        <v>23.712916669999998</v>
      </c>
      <c r="K161" s="13">
        <v>23.712083329999999</v>
      </c>
      <c r="L161" s="13">
        <v>163.21166669999999</v>
      </c>
      <c r="M161" s="13">
        <v>318.05425000000002</v>
      </c>
      <c r="N161" s="7" t="s">
        <v>80</v>
      </c>
    </row>
    <row r="162" spans="3:14" outlineLevel="1" x14ac:dyDescent="0.25">
      <c r="C162" s="8" t="s">
        <v>200</v>
      </c>
      <c r="D162" s="7" t="s">
        <v>6</v>
      </c>
      <c r="E162" s="7">
        <v>11</v>
      </c>
      <c r="F162" s="7">
        <v>11</v>
      </c>
      <c r="G162" s="13">
        <v>1</v>
      </c>
      <c r="H162" s="13">
        <v>13.49333333</v>
      </c>
      <c r="I162" s="13">
        <v>41.5075</v>
      </c>
      <c r="J162" s="13">
        <v>23.712916669999998</v>
      </c>
      <c r="K162" s="13">
        <v>23.712083329999999</v>
      </c>
      <c r="L162" s="13">
        <v>163.21166669999999</v>
      </c>
      <c r="M162" s="13">
        <v>318.05425000000002</v>
      </c>
      <c r="N162" s="7" t="s">
        <v>80</v>
      </c>
    </row>
    <row r="163" spans="3:14" outlineLevel="1" x14ac:dyDescent="0.25">
      <c r="C163" s="8" t="s">
        <v>201</v>
      </c>
      <c r="D163" s="7" t="s">
        <v>5</v>
      </c>
      <c r="E163" s="7">
        <v>28</v>
      </c>
      <c r="F163" s="7">
        <v>16</v>
      </c>
      <c r="G163" s="13">
        <v>0.57142857142857095</v>
      </c>
      <c r="H163" s="13">
        <v>13.49333333</v>
      </c>
      <c r="I163" s="13">
        <v>41.5075</v>
      </c>
      <c r="J163" s="13">
        <v>23.712916669999998</v>
      </c>
      <c r="K163" s="13">
        <v>23.712083329999999</v>
      </c>
      <c r="L163" s="13">
        <v>163.21166669999999</v>
      </c>
      <c r="M163" s="13">
        <v>318.05425000000002</v>
      </c>
      <c r="N163" s="7" t="s">
        <v>80</v>
      </c>
    </row>
    <row r="164" spans="3:14" outlineLevel="1" x14ac:dyDescent="0.25">
      <c r="C164" s="8" t="s">
        <v>202</v>
      </c>
      <c r="D164" s="7" t="s">
        <v>4</v>
      </c>
      <c r="E164" s="7">
        <v>67</v>
      </c>
      <c r="F164" s="7">
        <v>99</v>
      </c>
      <c r="G164" s="13">
        <v>1.47761194029851</v>
      </c>
      <c r="H164" s="13">
        <v>13.42708333</v>
      </c>
      <c r="I164" s="13">
        <v>49.154583330000001</v>
      </c>
      <c r="J164" s="13">
        <v>32.245249999999999</v>
      </c>
      <c r="K164" s="13">
        <v>8.5809166670000003</v>
      </c>
      <c r="L164" s="13">
        <v>189.99916669999999</v>
      </c>
      <c r="M164" s="13">
        <v>334.19675000000001</v>
      </c>
      <c r="N164" s="7" t="s">
        <v>80</v>
      </c>
    </row>
    <row r="165" spans="3:14" outlineLevel="1" x14ac:dyDescent="0.25">
      <c r="C165" s="8" t="s">
        <v>203</v>
      </c>
      <c r="D165" s="7" t="s">
        <v>6</v>
      </c>
      <c r="E165" s="7">
        <v>2</v>
      </c>
      <c r="F165" s="7">
        <v>0</v>
      </c>
      <c r="G165" s="13">
        <v>0</v>
      </c>
      <c r="H165" s="13">
        <v>13.42708333</v>
      </c>
      <c r="I165" s="13">
        <v>49.154583330000001</v>
      </c>
      <c r="J165" s="13">
        <v>32.245249999999999</v>
      </c>
      <c r="K165" s="13">
        <v>8.5809166670000003</v>
      </c>
      <c r="L165" s="13">
        <v>189.99916669999999</v>
      </c>
      <c r="M165" s="13">
        <v>334.19675000000001</v>
      </c>
      <c r="N165" s="7" t="s">
        <v>69</v>
      </c>
    </row>
    <row r="166" spans="3:14" outlineLevel="1" x14ac:dyDescent="0.25">
      <c r="C166" s="8" t="s">
        <v>204</v>
      </c>
      <c r="D166" s="7" t="s">
        <v>5</v>
      </c>
      <c r="E166" s="7">
        <v>9</v>
      </c>
      <c r="F166" s="7">
        <v>2</v>
      </c>
      <c r="G166" s="13">
        <v>0.22222222222222199</v>
      </c>
      <c r="H166" s="13">
        <v>13.42708333</v>
      </c>
      <c r="I166" s="13">
        <v>49.154583330000001</v>
      </c>
      <c r="J166" s="13">
        <v>32.245249999999999</v>
      </c>
      <c r="K166" s="13">
        <v>8.5809166670000003</v>
      </c>
      <c r="L166" s="13">
        <v>189.99916669999999</v>
      </c>
      <c r="M166" s="13">
        <v>334.19675000000001</v>
      </c>
      <c r="N166" s="7" t="s">
        <v>69</v>
      </c>
    </row>
    <row r="167" spans="3:14" outlineLevel="1" x14ac:dyDescent="0.25">
      <c r="C167" s="8" t="s">
        <v>205</v>
      </c>
      <c r="D167" s="7" t="s">
        <v>22</v>
      </c>
      <c r="E167" s="7">
        <v>4</v>
      </c>
      <c r="F167" s="7">
        <v>0</v>
      </c>
      <c r="G167" s="13">
        <v>0</v>
      </c>
      <c r="H167" s="13">
        <v>13.42708333</v>
      </c>
      <c r="I167" s="13">
        <v>49.154583330000001</v>
      </c>
      <c r="J167" s="13">
        <v>32.245249999999999</v>
      </c>
      <c r="K167" s="13">
        <v>8.5809166670000003</v>
      </c>
      <c r="L167" s="13">
        <v>189.99916669999999</v>
      </c>
      <c r="M167" s="13">
        <v>334.19675000000001</v>
      </c>
      <c r="N167" s="7" t="s">
        <v>69</v>
      </c>
    </row>
    <row r="168" spans="3:14" outlineLevel="1" x14ac:dyDescent="0.25">
      <c r="C168" s="8" t="s">
        <v>206</v>
      </c>
      <c r="D168" s="7" t="s">
        <v>5</v>
      </c>
      <c r="E168" s="7">
        <v>14</v>
      </c>
      <c r="F168" s="7">
        <v>0</v>
      </c>
      <c r="G168" s="13">
        <v>0</v>
      </c>
      <c r="H168" s="13">
        <v>13.425000000000001</v>
      </c>
      <c r="I168" s="13">
        <v>49.732500000000002</v>
      </c>
      <c r="J168" s="13">
        <v>49.06958333</v>
      </c>
      <c r="K168" s="13">
        <v>3.9822916670000001</v>
      </c>
      <c r="L168" s="13">
        <v>226.1925</v>
      </c>
      <c r="M168" s="13">
        <v>328.98383330000001</v>
      </c>
      <c r="N168" s="7" t="s">
        <v>69</v>
      </c>
    </row>
    <row r="169" spans="3:14" outlineLevel="1" x14ac:dyDescent="0.25">
      <c r="C169" s="8" t="s">
        <v>207</v>
      </c>
      <c r="D169" s="7" t="s">
        <v>23</v>
      </c>
      <c r="E169" s="7">
        <v>4</v>
      </c>
      <c r="F169" s="7">
        <v>4</v>
      </c>
      <c r="G169" s="13">
        <v>1</v>
      </c>
      <c r="H169" s="13">
        <v>13.425000000000001</v>
      </c>
      <c r="I169" s="13">
        <v>49.732500000000002</v>
      </c>
      <c r="J169" s="13">
        <v>49.06958333</v>
      </c>
      <c r="K169" s="13">
        <v>3.9822916670000001</v>
      </c>
      <c r="L169" s="13">
        <v>226.1925</v>
      </c>
      <c r="M169" s="13">
        <v>328.98383330000001</v>
      </c>
      <c r="N169" s="7" t="s">
        <v>80</v>
      </c>
    </row>
    <row r="170" spans="3:14" outlineLevel="1" x14ac:dyDescent="0.25">
      <c r="C170" s="8" t="s">
        <v>208</v>
      </c>
      <c r="D170" s="7" t="s">
        <v>4</v>
      </c>
      <c r="E170" s="7">
        <v>42</v>
      </c>
      <c r="F170" s="7">
        <v>29</v>
      </c>
      <c r="G170" s="13">
        <v>0.69047619047619002</v>
      </c>
      <c r="H170" s="13">
        <v>13.425000000000001</v>
      </c>
      <c r="I170" s="13">
        <v>49.732500000000002</v>
      </c>
      <c r="J170" s="13">
        <v>49.06958333</v>
      </c>
      <c r="K170" s="13">
        <v>3.9822916670000001</v>
      </c>
      <c r="L170" s="13">
        <v>226.1925</v>
      </c>
      <c r="M170" s="13">
        <v>328.98383330000001</v>
      </c>
      <c r="N170" s="7" t="s">
        <v>80</v>
      </c>
    </row>
    <row r="171" spans="3:14" outlineLevel="1" x14ac:dyDescent="0.25">
      <c r="C171" s="8" t="s">
        <v>209</v>
      </c>
      <c r="D171" s="7" t="s">
        <v>5</v>
      </c>
      <c r="E171" s="7">
        <v>17</v>
      </c>
      <c r="F171" s="7">
        <v>2</v>
      </c>
      <c r="G171" s="13">
        <v>0.11764705882352899</v>
      </c>
      <c r="H171" s="13">
        <v>13.45</v>
      </c>
      <c r="I171" s="13">
        <v>43.041666669999998</v>
      </c>
      <c r="J171" s="13">
        <v>55.072083329999998</v>
      </c>
      <c r="K171" s="13">
        <v>6.0034583330000002</v>
      </c>
      <c r="L171" s="13">
        <v>198.60374999999999</v>
      </c>
      <c r="M171" s="13">
        <v>334.02604170000001</v>
      </c>
      <c r="N171" s="7" t="s">
        <v>69</v>
      </c>
    </row>
    <row r="172" spans="3:14" outlineLevel="1" x14ac:dyDescent="0.25">
      <c r="C172" s="8" t="s">
        <v>210</v>
      </c>
      <c r="D172" s="7" t="s">
        <v>4</v>
      </c>
      <c r="E172" s="7">
        <v>116</v>
      </c>
      <c r="F172" s="7">
        <v>78</v>
      </c>
      <c r="G172" s="13">
        <v>0.67241379310344795</v>
      </c>
      <c r="H172" s="13">
        <v>13.45</v>
      </c>
      <c r="I172" s="13">
        <v>43.041666669999998</v>
      </c>
      <c r="J172" s="13">
        <v>55.072083329999998</v>
      </c>
      <c r="K172" s="13">
        <v>6.0034583330000002</v>
      </c>
      <c r="L172" s="13">
        <v>198.60374999999999</v>
      </c>
      <c r="M172" s="13">
        <v>334.02604170000001</v>
      </c>
      <c r="N172" s="7" t="s">
        <v>80</v>
      </c>
    </row>
    <row r="173" spans="3:14" outlineLevel="1" x14ac:dyDescent="0.25">
      <c r="C173" s="8" t="s">
        <v>211</v>
      </c>
      <c r="D173" s="7" t="s">
        <v>6</v>
      </c>
      <c r="E173" s="7">
        <v>8</v>
      </c>
      <c r="F173" s="7">
        <v>0</v>
      </c>
      <c r="G173" s="13">
        <v>0</v>
      </c>
      <c r="H173" s="13">
        <v>13.45</v>
      </c>
      <c r="I173" s="13">
        <v>43.041666669999998</v>
      </c>
      <c r="J173" s="13">
        <v>55.072083329999998</v>
      </c>
      <c r="K173" s="13">
        <v>6.0034583330000002</v>
      </c>
      <c r="L173" s="13">
        <v>198.60374999999999</v>
      </c>
      <c r="M173" s="13">
        <v>334.02604170000001</v>
      </c>
      <c r="N173" s="7" t="s">
        <v>69</v>
      </c>
    </row>
    <row r="174" spans="3:14" outlineLevel="1" x14ac:dyDescent="0.25">
      <c r="C174" s="8" t="s">
        <v>212</v>
      </c>
      <c r="D174" s="7" t="s">
        <v>5</v>
      </c>
      <c r="E174" s="7">
        <v>37</v>
      </c>
      <c r="F174" s="7">
        <v>24</v>
      </c>
      <c r="G174" s="13">
        <v>0.64864864864864902</v>
      </c>
      <c r="H174" s="13">
        <v>13.50208333</v>
      </c>
      <c r="I174" s="13">
        <v>38.331666669999997</v>
      </c>
      <c r="J174" s="13">
        <v>47.503333329999997</v>
      </c>
      <c r="K174" s="13">
        <v>6.4442083329999997</v>
      </c>
      <c r="L174" s="13">
        <v>162.33083329999999</v>
      </c>
      <c r="M174" s="13">
        <v>324.71820830000001</v>
      </c>
      <c r="N174" s="7" t="s">
        <v>80</v>
      </c>
    </row>
    <row r="175" spans="3:14" outlineLevel="1" x14ac:dyDescent="0.25">
      <c r="C175" s="8" t="s">
        <v>213</v>
      </c>
      <c r="D175" s="7" t="s">
        <v>4</v>
      </c>
      <c r="E175" s="7">
        <v>115</v>
      </c>
      <c r="F175" s="7">
        <v>70</v>
      </c>
      <c r="G175" s="13">
        <v>0.60869565217391297</v>
      </c>
      <c r="H175" s="13">
        <v>13.50208333</v>
      </c>
      <c r="I175" s="13">
        <v>38.331666669999997</v>
      </c>
      <c r="J175" s="13">
        <v>47.503333329999997</v>
      </c>
      <c r="K175" s="13">
        <v>6.4442083329999997</v>
      </c>
      <c r="L175" s="13">
        <v>162.33083329999999</v>
      </c>
      <c r="M175" s="13">
        <v>324.71820830000001</v>
      </c>
      <c r="N175" s="7" t="s">
        <v>80</v>
      </c>
    </row>
    <row r="176" spans="3:14" outlineLevel="1" x14ac:dyDescent="0.25">
      <c r="C176" s="8" t="s">
        <v>214</v>
      </c>
      <c r="D176" s="7" t="s">
        <v>4</v>
      </c>
      <c r="E176" s="7">
        <v>76</v>
      </c>
      <c r="F176" s="7">
        <v>30</v>
      </c>
      <c r="G176" s="13">
        <v>0.394736842105263</v>
      </c>
      <c r="H176" s="13">
        <v>13.483750000000001</v>
      </c>
      <c r="I176" s="13">
        <v>39.01</v>
      </c>
      <c r="J176" s="13">
        <v>44.305833329999999</v>
      </c>
      <c r="K176" s="13">
        <v>5.7617083329999996</v>
      </c>
      <c r="L176" s="13">
        <v>215.84058329999999</v>
      </c>
      <c r="M176" s="13">
        <v>314.61937499999999</v>
      </c>
      <c r="N176" s="7" t="s">
        <v>69</v>
      </c>
    </row>
    <row r="177" spans="3:14" outlineLevel="1" x14ac:dyDescent="0.25">
      <c r="C177" s="8" t="s">
        <v>215</v>
      </c>
      <c r="D177" s="7" t="s">
        <v>5</v>
      </c>
      <c r="E177" s="7">
        <v>46</v>
      </c>
      <c r="F177" s="7">
        <v>38</v>
      </c>
      <c r="G177" s="13">
        <v>0.82608695652173902</v>
      </c>
      <c r="H177" s="13">
        <v>13.483750000000001</v>
      </c>
      <c r="I177" s="13">
        <v>39.01</v>
      </c>
      <c r="J177" s="13">
        <v>44.305833329999999</v>
      </c>
      <c r="K177" s="13">
        <v>5.7617083329999996</v>
      </c>
      <c r="L177" s="13">
        <v>215.84058329999999</v>
      </c>
      <c r="M177" s="13">
        <v>314.61937499999999</v>
      </c>
      <c r="N177" s="7" t="s">
        <v>80</v>
      </c>
    </row>
    <row r="178" spans="3:14" outlineLevel="1" x14ac:dyDescent="0.25">
      <c r="C178" s="8" t="s">
        <v>216</v>
      </c>
      <c r="D178" s="7" t="s">
        <v>6</v>
      </c>
      <c r="E178" s="7">
        <v>5</v>
      </c>
      <c r="F178" s="7">
        <v>0</v>
      </c>
      <c r="G178" s="13">
        <v>0</v>
      </c>
      <c r="H178" s="13">
        <v>13.483750000000001</v>
      </c>
      <c r="I178" s="13">
        <v>39.01</v>
      </c>
      <c r="J178" s="13">
        <v>44.305833329999999</v>
      </c>
      <c r="K178" s="13">
        <v>5.7617083329999996</v>
      </c>
      <c r="L178" s="13">
        <v>215.84058329999999</v>
      </c>
      <c r="M178" s="13">
        <v>314.61937499999999</v>
      </c>
      <c r="N178" s="7" t="s">
        <v>69</v>
      </c>
    </row>
    <row r="179" spans="3:14" outlineLevel="1" x14ac:dyDescent="0.25">
      <c r="C179" s="8" t="s">
        <v>217</v>
      </c>
      <c r="D179" s="7" t="s">
        <v>4</v>
      </c>
      <c r="E179" s="7">
        <v>60</v>
      </c>
      <c r="F179" s="7">
        <v>37</v>
      </c>
      <c r="G179" s="13">
        <v>0.61666666666666703</v>
      </c>
      <c r="H179" s="13">
        <v>13.498749999999999</v>
      </c>
      <c r="I179" s="13">
        <v>39.548749999999998</v>
      </c>
      <c r="J179" s="13">
        <v>49.604583329999997</v>
      </c>
      <c r="K179" s="13">
        <v>4.6204999999999998</v>
      </c>
      <c r="L179" s="13">
        <v>212.9254167</v>
      </c>
      <c r="M179" s="13">
        <v>328.70120830000002</v>
      </c>
      <c r="N179" s="7" t="s">
        <v>80</v>
      </c>
    </row>
    <row r="180" spans="3:14" outlineLevel="1" x14ac:dyDescent="0.25">
      <c r="C180" s="8" t="s">
        <v>218</v>
      </c>
      <c r="D180" s="7" t="s">
        <v>5</v>
      </c>
      <c r="E180" s="7">
        <v>4</v>
      </c>
      <c r="F180" s="7">
        <v>0</v>
      </c>
      <c r="G180" s="13">
        <v>0</v>
      </c>
      <c r="H180" s="13">
        <v>13.498749999999999</v>
      </c>
      <c r="I180" s="13">
        <v>39.548749999999998</v>
      </c>
      <c r="J180" s="13">
        <v>49.604583329999997</v>
      </c>
      <c r="K180" s="13">
        <v>4.6204999999999998</v>
      </c>
      <c r="L180" s="13">
        <v>212.9254167</v>
      </c>
      <c r="M180" s="13">
        <v>328.70120830000002</v>
      </c>
      <c r="N180" s="7" t="s">
        <v>69</v>
      </c>
    </row>
    <row r="181" spans="3:14" outlineLevel="1" x14ac:dyDescent="0.25">
      <c r="C181" s="8" t="s">
        <v>219</v>
      </c>
      <c r="D181" s="7" t="s">
        <v>22</v>
      </c>
      <c r="E181" s="7">
        <v>2</v>
      </c>
      <c r="F181" s="7">
        <v>0</v>
      </c>
      <c r="G181" s="13">
        <v>0</v>
      </c>
      <c r="H181" s="13">
        <v>13.498749999999999</v>
      </c>
      <c r="I181" s="13">
        <v>39.548749999999998</v>
      </c>
      <c r="J181" s="13">
        <v>49.604583329999997</v>
      </c>
      <c r="K181" s="13">
        <v>4.6204999999999998</v>
      </c>
      <c r="L181" s="13">
        <v>212.9254167</v>
      </c>
      <c r="M181" s="13">
        <v>328.70120830000002</v>
      </c>
      <c r="N181" s="7" t="s">
        <v>69</v>
      </c>
    </row>
    <row r="182" spans="3:14" outlineLevel="1" x14ac:dyDescent="0.25">
      <c r="C182" s="8" t="s">
        <v>220</v>
      </c>
      <c r="D182" s="7" t="s">
        <v>4</v>
      </c>
      <c r="E182" s="7">
        <v>72</v>
      </c>
      <c r="F182" s="7">
        <v>59</v>
      </c>
      <c r="G182" s="13">
        <v>0.81944444444444398</v>
      </c>
      <c r="H182" s="13">
        <v>13.51375</v>
      </c>
      <c r="I182" s="13">
        <v>37.986249999999998</v>
      </c>
      <c r="J182" s="13">
        <v>47.645416670000003</v>
      </c>
      <c r="K182" s="13">
        <v>2.3821249999999998</v>
      </c>
      <c r="L182" s="13">
        <v>207.16666670000001</v>
      </c>
      <c r="M182" s="13">
        <v>345.60504170000002</v>
      </c>
      <c r="N182" s="7" t="s">
        <v>80</v>
      </c>
    </row>
    <row r="183" spans="3:14" outlineLevel="1" x14ac:dyDescent="0.25">
      <c r="C183" s="8" t="s">
        <v>221</v>
      </c>
      <c r="D183" s="7" t="s">
        <v>7</v>
      </c>
      <c r="E183" s="7">
        <v>2</v>
      </c>
      <c r="F183" s="7">
        <v>0</v>
      </c>
      <c r="G183" s="13">
        <v>0</v>
      </c>
      <c r="H183" s="13">
        <v>13.51375</v>
      </c>
      <c r="I183" s="13">
        <v>37.986249999999998</v>
      </c>
      <c r="J183" s="13">
        <v>47.645416670000003</v>
      </c>
      <c r="K183" s="13">
        <v>2.3821249999999998</v>
      </c>
      <c r="L183" s="13">
        <v>207.16666670000001</v>
      </c>
      <c r="M183" s="13">
        <v>345.60504170000002</v>
      </c>
      <c r="N183" s="7" t="s">
        <v>69</v>
      </c>
    </row>
    <row r="184" spans="3:14" outlineLevel="1" x14ac:dyDescent="0.25">
      <c r="C184" s="8" t="s">
        <v>222</v>
      </c>
      <c r="D184" s="7" t="s">
        <v>6</v>
      </c>
      <c r="E184" s="7">
        <v>28</v>
      </c>
      <c r="F184" s="7">
        <v>9</v>
      </c>
      <c r="G184" s="13">
        <v>0.32142857142857101</v>
      </c>
      <c r="H184" s="13">
        <v>13.51375</v>
      </c>
      <c r="I184" s="13">
        <v>37.986249999999998</v>
      </c>
      <c r="J184" s="13">
        <v>47.645416670000003</v>
      </c>
      <c r="K184" s="13">
        <v>2.3821249999999998</v>
      </c>
      <c r="L184" s="13">
        <v>207.16666670000001</v>
      </c>
      <c r="M184" s="13">
        <v>345.60504170000002</v>
      </c>
      <c r="N184" s="7" t="s">
        <v>69</v>
      </c>
    </row>
    <row r="185" spans="3:14" outlineLevel="1" x14ac:dyDescent="0.25">
      <c r="C185" s="8" t="s">
        <v>223</v>
      </c>
      <c r="D185" s="7" t="s">
        <v>5</v>
      </c>
      <c r="E185" s="7">
        <v>35</v>
      </c>
      <c r="F185" s="7">
        <v>21</v>
      </c>
      <c r="G185" s="13">
        <v>0.6</v>
      </c>
      <c r="H185" s="13">
        <v>13.51375</v>
      </c>
      <c r="I185" s="13">
        <v>37.986249999999998</v>
      </c>
      <c r="J185" s="13">
        <v>47.645416670000003</v>
      </c>
      <c r="K185" s="13">
        <v>2.3821249999999998</v>
      </c>
      <c r="L185" s="13">
        <v>207.16666670000001</v>
      </c>
      <c r="M185" s="13">
        <v>345.60504170000002</v>
      </c>
      <c r="N185" s="7" t="s">
        <v>80</v>
      </c>
    </row>
    <row r="186" spans="3:14" outlineLevel="1" x14ac:dyDescent="0.25">
      <c r="C186" s="8" t="s">
        <v>224</v>
      </c>
      <c r="D186" s="7" t="s">
        <v>4</v>
      </c>
      <c r="E186" s="7">
        <v>74</v>
      </c>
      <c r="F186" s="7">
        <v>56</v>
      </c>
      <c r="G186" s="13">
        <v>0.75675675675675702</v>
      </c>
      <c r="H186" s="13">
        <v>13.61708333</v>
      </c>
      <c r="I186" s="13">
        <v>32.219583329999999</v>
      </c>
      <c r="J186" s="13">
        <v>92.41416667</v>
      </c>
      <c r="K186" s="13">
        <v>11.55325</v>
      </c>
      <c r="L186" s="13">
        <v>226.94262499999999</v>
      </c>
      <c r="M186" s="13">
        <v>252.47662500000001</v>
      </c>
      <c r="N186" s="7" t="s">
        <v>80</v>
      </c>
    </row>
    <row r="187" spans="3:14" outlineLevel="1" x14ac:dyDescent="0.25">
      <c r="C187" s="8" t="s">
        <v>225</v>
      </c>
      <c r="D187" s="7" t="s">
        <v>5</v>
      </c>
      <c r="E187" s="7">
        <v>16</v>
      </c>
      <c r="F187" s="7">
        <v>0</v>
      </c>
      <c r="G187" s="13">
        <v>0</v>
      </c>
      <c r="H187" s="13">
        <v>13.61708333</v>
      </c>
      <c r="I187" s="13">
        <v>32.219583329999999</v>
      </c>
      <c r="J187" s="13">
        <v>92.41416667</v>
      </c>
      <c r="K187" s="13">
        <v>11.55325</v>
      </c>
      <c r="L187" s="13">
        <v>226.94262499999999</v>
      </c>
      <c r="M187" s="13">
        <v>252.47662500000001</v>
      </c>
      <c r="N187" s="7" t="s">
        <v>69</v>
      </c>
    </row>
    <row r="188" spans="3:14" outlineLevel="1" x14ac:dyDescent="0.25">
      <c r="C188" s="8" t="s">
        <v>226</v>
      </c>
      <c r="D188" s="7" t="s">
        <v>6</v>
      </c>
      <c r="E188" s="7">
        <v>6</v>
      </c>
      <c r="F188" s="7">
        <v>4</v>
      </c>
      <c r="G188" s="13">
        <v>0.66666666666666696</v>
      </c>
      <c r="H188" s="13">
        <v>13.61708333</v>
      </c>
      <c r="I188" s="13">
        <v>32.219583329999999</v>
      </c>
      <c r="J188" s="13">
        <v>92.41416667</v>
      </c>
      <c r="K188" s="13">
        <v>11.55325</v>
      </c>
      <c r="L188" s="13">
        <v>226.94262499999999</v>
      </c>
      <c r="M188" s="13">
        <v>252.47662500000001</v>
      </c>
      <c r="N188" s="7" t="s">
        <v>80</v>
      </c>
    </row>
    <row r="189" spans="3:14" outlineLevel="1" x14ac:dyDescent="0.25">
      <c r="C189" s="8" t="s">
        <v>227</v>
      </c>
      <c r="D189" s="7" t="s">
        <v>4</v>
      </c>
      <c r="E189" s="7">
        <v>55</v>
      </c>
      <c r="F189" s="7">
        <v>37</v>
      </c>
      <c r="G189" s="13">
        <v>0.67272727272727295</v>
      </c>
      <c r="H189" s="13">
        <v>13.57958333</v>
      </c>
      <c r="I189" s="13">
        <v>33.376666669999999</v>
      </c>
      <c r="J189" s="13">
        <v>90.77416667</v>
      </c>
      <c r="K189" s="13">
        <v>24.12541667</v>
      </c>
      <c r="L189" s="13">
        <v>268.41250000000002</v>
      </c>
      <c r="M189" s="13">
        <v>220.18487500000001</v>
      </c>
      <c r="N189" s="7" t="s">
        <v>80</v>
      </c>
    </row>
    <row r="190" spans="3:14" outlineLevel="1" x14ac:dyDescent="0.25">
      <c r="C190" s="8" t="s">
        <v>228</v>
      </c>
      <c r="D190" s="7" t="s">
        <v>5</v>
      </c>
      <c r="E190" s="7">
        <v>17</v>
      </c>
      <c r="F190" s="7">
        <v>13</v>
      </c>
      <c r="G190" s="13">
        <v>0.76470588235294101</v>
      </c>
      <c r="H190" s="13">
        <v>13.57958333</v>
      </c>
      <c r="I190" s="13">
        <v>33.376666669999999</v>
      </c>
      <c r="J190" s="13">
        <v>90.77416667</v>
      </c>
      <c r="K190" s="13">
        <v>24.12541667</v>
      </c>
      <c r="L190" s="13">
        <v>268.41250000000002</v>
      </c>
      <c r="M190" s="13">
        <v>220.18487500000001</v>
      </c>
      <c r="N190" s="7" t="s">
        <v>80</v>
      </c>
    </row>
    <row r="191" spans="3:14" outlineLevel="1" x14ac:dyDescent="0.25">
      <c r="C191" s="8" t="s">
        <v>229</v>
      </c>
      <c r="D191" s="7" t="s">
        <v>6</v>
      </c>
      <c r="E191" s="7">
        <v>18</v>
      </c>
      <c r="F191" s="7">
        <v>18</v>
      </c>
      <c r="G191" s="13">
        <v>1</v>
      </c>
      <c r="H191" s="13">
        <v>13.57958333</v>
      </c>
      <c r="I191" s="13">
        <v>33.376666669999999</v>
      </c>
      <c r="J191" s="13">
        <v>90.77416667</v>
      </c>
      <c r="K191" s="13">
        <v>24.12541667</v>
      </c>
      <c r="L191" s="13">
        <v>268.41250000000002</v>
      </c>
      <c r="M191" s="13">
        <v>220.18487500000001</v>
      </c>
      <c r="N191" s="7" t="s">
        <v>80</v>
      </c>
    </row>
    <row r="192" spans="3:14" outlineLevel="1" x14ac:dyDescent="0.25">
      <c r="C192" s="8" t="s">
        <v>230</v>
      </c>
      <c r="D192" s="7" t="s">
        <v>4</v>
      </c>
      <c r="E192" s="7">
        <v>89</v>
      </c>
      <c r="F192" s="7">
        <v>32</v>
      </c>
      <c r="G192" s="13">
        <v>0.35955056179775302</v>
      </c>
      <c r="H192" s="13">
        <v>13.49</v>
      </c>
      <c r="I192" s="13">
        <v>40.66333333</v>
      </c>
      <c r="J192" s="13">
        <v>69.77416667</v>
      </c>
      <c r="K192" s="13">
        <v>21.657791670000002</v>
      </c>
      <c r="L192" s="13">
        <v>273.03333329999998</v>
      </c>
      <c r="M192" s="13">
        <v>231.46820829999999</v>
      </c>
      <c r="N192" s="7" t="s">
        <v>69</v>
      </c>
    </row>
    <row r="193" spans="3:14" outlineLevel="1" x14ac:dyDescent="0.25">
      <c r="C193" s="8" t="s">
        <v>231</v>
      </c>
      <c r="D193" s="7" t="s">
        <v>5</v>
      </c>
      <c r="E193" s="7">
        <v>16</v>
      </c>
      <c r="F193" s="7">
        <v>2</v>
      </c>
      <c r="G193" s="13">
        <v>0.125</v>
      </c>
      <c r="H193" s="13">
        <v>13.49</v>
      </c>
      <c r="I193" s="13">
        <v>40.66333333</v>
      </c>
      <c r="J193" s="13">
        <v>69.77416667</v>
      </c>
      <c r="K193" s="13">
        <v>21.657791670000002</v>
      </c>
      <c r="L193" s="13">
        <v>273.03333329999998</v>
      </c>
      <c r="M193" s="13">
        <v>231.46820829999999</v>
      </c>
      <c r="N193" s="7" t="s">
        <v>69</v>
      </c>
    </row>
    <row r="194" spans="3:14" outlineLevel="1" x14ac:dyDescent="0.25">
      <c r="C194" s="8" t="s">
        <v>232</v>
      </c>
      <c r="D194" s="7" t="s">
        <v>23</v>
      </c>
      <c r="E194" s="7">
        <v>1</v>
      </c>
      <c r="F194" s="7">
        <v>0</v>
      </c>
      <c r="G194" s="13">
        <v>0</v>
      </c>
      <c r="H194" s="13">
        <v>13.49</v>
      </c>
      <c r="I194" s="13">
        <v>40.66333333</v>
      </c>
      <c r="J194" s="13">
        <v>69.77416667</v>
      </c>
      <c r="K194" s="13">
        <v>21.657791670000002</v>
      </c>
      <c r="L194" s="13">
        <v>273.03333329999998</v>
      </c>
      <c r="M194" s="13">
        <v>231.46820829999999</v>
      </c>
      <c r="N194" s="7" t="s">
        <v>69</v>
      </c>
    </row>
    <row r="195" spans="3:14" outlineLevel="1" x14ac:dyDescent="0.25">
      <c r="C195" s="8" t="s">
        <v>233</v>
      </c>
      <c r="D195" s="7" t="s">
        <v>19</v>
      </c>
      <c r="E195" s="7">
        <v>2</v>
      </c>
      <c r="F195" s="7">
        <v>0</v>
      </c>
      <c r="G195" s="13">
        <v>0</v>
      </c>
      <c r="H195" s="13">
        <v>13.49</v>
      </c>
      <c r="I195" s="13">
        <v>40.66333333</v>
      </c>
      <c r="J195" s="13">
        <v>69.77416667</v>
      </c>
      <c r="K195" s="13">
        <v>21.657791670000002</v>
      </c>
      <c r="L195" s="13">
        <v>273.03333329999998</v>
      </c>
      <c r="M195" s="13">
        <v>231.46820829999999</v>
      </c>
      <c r="N195" s="7" t="s">
        <v>69</v>
      </c>
    </row>
    <row r="196" spans="3:14" outlineLevel="1" x14ac:dyDescent="0.25">
      <c r="C196" s="8" t="s">
        <v>234</v>
      </c>
      <c r="D196" s="7" t="s">
        <v>4</v>
      </c>
      <c r="E196" s="7">
        <v>93</v>
      </c>
      <c r="F196" s="7">
        <v>49</v>
      </c>
      <c r="G196" s="13">
        <v>0.52688172043010795</v>
      </c>
      <c r="H196" s="13">
        <v>13.47083333</v>
      </c>
      <c r="I196" s="13">
        <v>47.202083330000001</v>
      </c>
      <c r="J196" s="13">
        <v>55.712916669999998</v>
      </c>
      <c r="K196" s="13">
        <v>4.8921666669999997</v>
      </c>
      <c r="L196" s="13">
        <v>135.09120830000001</v>
      </c>
      <c r="M196" s="13">
        <v>252.26124999999999</v>
      </c>
      <c r="N196" s="7" t="s">
        <v>80</v>
      </c>
    </row>
    <row r="197" spans="3:14" outlineLevel="1" x14ac:dyDescent="0.25">
      <c r="C197" s="8" t="s">
        <v>235</v>
      </c>
      <c r="D197" s="7" t="s">
        <v>5</v>
      </c>
      <c r="E197" s="7">
        <v>34</v>
      </c>
      <c r="F197" s="7">
        <v>18</v>
      </c>
      <c r="G197" s="13">
        <v>0.52941176470588203</v>
      </c>
      <c r="H197" s="13">
        <v>13.47083333</v>
      </c>
      <c r="I197" s="13">
        <v>47.202083330000001</v>
      </c>
      <c r="J197" s="13">
        <v>55.712916669999998</v>
      </c>
      <c r="K197" s="13">
        <v>4.8921666669999997</v>
      </c>
      <c r="L197" s="13">
        <v>135.09120830000001</v>
      </c>
      <c r="M197" s="13">
        <v>252.26124999999999</v>
      </c>
      <c r="N197" s="7" t="s">
        <v>80</v>
      </c>
    </row>
    <row r="198" spans="3:14" outlineLevel="1" x14ac:dyDescent="0.25">
      <c r="C198" s="8" t="s">
        <v>236</v>
      </c>
      <c r="D198" s="7" t="s">
        <v>7</v>
      </c>
      <c r="E198" s="7">
        <v>3</v>
      </c>
      <c r="F198" s="7">
        <v>3</v>
      </c>
      <c r="G198" s="13">
        <v>1</v>
      </c>
      <c r="H198" s="13">
        <v>13.47083333</v>
      </c>
      <c r="I198" s="13">
        <v>47.202083330000001</v>
      </c>
      <c r="J198" s="13">
        <v>55.712916669999998</v>
      </c>
      <c r="K198" s="13">
        <v>4.8921666669999997</v>
      </c>
      <c r="L198" s="13">
        <v>135.09120830000001</v>
      </c>
      <c r="M198" s="13">
        <v>252.26124999999999</v>
      </c>
      <c r="N198" s="7" t="s">
        <v>80</v>
      </c>
    </row>
    <row r="199" spans="3:14" outlineLevel="1" x14ac:dyDescent="0.25">
      <c r="C199" s="8" t="s">
        <v>237</v>
      </c>
      <c r="D199" s="7" t="s">
        <v>6</v>
      </c>
      <c r="E199" s="7">
        <v>2</v>
      </c>
      <c r="F199" s="7">
        <v>2</v>
      </c>
      <c r="G199" s="13">
        <v>1</v>
      </c>
      <c r="H199" s="13">
        <v>13.47083333</v>
      </c>
      <c r="I199" s="13">
        <v>47.202083330000001</v>
      </c>
      <c r="J199" s="13">
        <v>55.712916669999998</v>
      </c>
      <c r="K199" s="13">
        <v>4.8921666669999997</v>
      </c>
      <c r="L199" s="13">
        <v>135.09120830000001</v>
      </c>
      <c r="M199" s="13">
        <v>252.26124999999999</v>
      </c>
      <c r="N199" s="7" t="s">
        <v>80</v>
      </c>
    </row>
    <row r="200" spans="3:14" outlineLevel="1" x14ac:dyDescent="0.25">
      <c r="C200" s="8" t="s">
        <v>238</v>
      </c>
      <c r="D200" s="7" t="s">
        <v>4</v>
      </c>
      <c r="E200" s="7">
        <v>96</v>
      </c>
      <c r="F200" s="7">
        <v>63</v>
      </c>
      <c r="G200" s="13">
        <v>0.65625</v>
      </c>
      <c r="H200" s="13">
        <v>13.456250000000001</v>
      </c>
      <c r="I200" s="13">
        <v>48.76583333</v>
      </c>
      <c r="J200" s="13">
        <v>52.987083329999997</v>
      </c>
      <c r="K200" s="13">
        <v>3.8235416670000002</v>
      </c>
      <c r="L200" s="13">
        <v>130.4939583</v>
      </c>
      <c r="M200" s="13">
        <v>249.24708330000001</v>
      </c>
      <c r="N200" s="7" t="s">
        <v>80</v>
      </c>
    </row>
    <row r="201" spans="3:14" outlineLevel="1" x14ac:dyDescent="0.25">
      <c r="C201" s="8" t="s">
        <v>239</v>
      </c>
      <c r="D201" s="7" t="s">
        <v>5</v>
      </c>
      <c r="E201" s="7">
        <v>24</v>
      </c>
      <c r="F201" s="7">
        <v>6</v>
      </c>
      <c r="G201" s="13">
        <v>0.25</v>
      </c>
      <c r="H201" s="13">
        <v>13.456250000000001</v>
      </c>
      <c r="I201" s="13">
        <v>48.76583333</v>
      </c>
      <c r="J201" s="13">
        <v>52.987083329999997</v>
      </c>
      <c r="K201" s="13">
        <v>3.8235416670000002</v>
      </c>
      <c r="L201" s="13">
        <v>130.4939583</v>
      </c>
      <c r="M201" s="13">
        <v>249.24708330000001</v>
      </c>
      <c r="N201" s="7" t="s">
        <v>69</v>
      </c>
    </row>
    <row r="202" spans="3:14" outlineLevel="1" x14ac:dyDescent="0.25">
      <c r="C202" s="8" t="s">
        <v>240</v>
      </c>
      <c r="D202" s="7" t="s">
        <v>4</v>
      </c>
      <c r="E202" s="7">
        <v>57</v>
      </c>
      <c r="F202" s="7">
        <v>41</v>
      </c>
      <c r="G202" s="13">
        <v>0.71929824561403499</v>
      </c>
      <c r="H202" s="13">
        <v>13.44791667</v>
      </c>
      <c r="I202" s="13">
        <v>47.462916669999998</v>
      </c>
      <c r="J202" s="13">
        <v>65.348333330000003</v>
      </c>
      <c r="K202" s="13">
        <v>5.416041667</v>
      </c>
      <c r="L202" s="13">
        <v>43.809208329999997</v>
      </c>
      <c r="M202" s="13">
        <v>284.4880417</v>
      </c>
      <c r="N202" s="7" t="s">
        <v>80</v>
      </c>
    </row>
    <row r="203" spans="3:14" outlineLevel="1" x14ac:dyDescent="0.25">
      <c r="C203" s="8" t="s">
        <v>241</v>
      </c>
      <c r="D203" s="7" t="s">
        <v>5</v>
      </c>
      <c r="E203" s="7">
        <v>8</v>
      </c>
      <c r="F203" s="7">
        <v>8</v>
      </c>
      <c r="G203" s="13">
        <v>1</v>
      </c>
      <c r="H203" s="13">
        <v>13.44791667</v>
      </c>
      <c r="I203" s="13">
        <v>47.462916669999998</v>
      </c>
      <c r="J203" s="13">
        <v>65.348333330000003</v>
      </c>
      <c r="K203" s="13">
        <v>5.416041667</v>
      </c>
      <c r="L203" s="13">
        <v>43.809208329999997</v>
      </c>
      <c r="M203" s="13">
        <v>284.4880417</v>
      </c>
      <c r="N203" s="7" t="s">
        <v>80</v>
      </c>
    </row>
    <row r="204" spans="3:14" outlineLevel="1" x14ac:dyDescent="0.25">
      <c r="C204" s="8" t="s">
        <v>242</v>
      </c>
      <c r="D204" s="7" t="s">
        <v>6</v>
      </c>
      <c r="E204" s="7">
        <v>15</v>
      </c>
      <c r="F204" s="7">
        <v>15</v>
      </c>
      <c r="G204" s="13">
        <v>1</v>
      </c>
      <c r="H204" s="13">
        <v>13.425000000000001</v>
      </c>
      <c r="I204" s="13">
        <v>48.91333333</v>
      </c>
      <c r="J204" s="13">
        <v>47.222499999999997</v>
      </c>
      <c r="K204" s="13">
        <v>3.0002499999999999</v>
      </c>
      <c r="L204" s="13">
        <v>33.93708333</v>
      </c>
      <c r="M204" s="13">
        <v>344.3869583</v>
      </c>
      <c r="N204" s="7" t="s">
        <v>80</v>
      </c>
    </row>
    <row r="205" spans="3:14" outlineLevel="1" x14ac:dyDescent="0.25">
      <c r="C205" s="8" t="s">
        <v>243</v>
      </c>
      <c r="D205" s="7" t="s">
        <v>4</v>
      </c>
      <c r="E205" s="7">
        <v>40</v>
      </c>
      <c r="F205" s="7">
        <v>29</v>
      </c>
      <c r="G205" s="13">
        <v>0.72499999999999998</v>
      </c>
      <c r="H205" s="13">
        <v>13.425000000000001</v>
      </c>
      <c r="I205" s="13">
        <v>48.91333333</v>
      </c>
      <c r="J205" s="13">
        <v>47.222499999999997</v>
      </c>
      <c r="K205" s="13">
        <v>3.0002499999999999</v>
      </c>
      <c r="L205" s="13">
        <v>33.93708333</v>
      </c>
      <c r="M205" s="13">
        <v>344.3869583</v>
      </c>
      <c r="N205" s="7" t="s">
        <v>80</v>
      </c>
    </row>
    <row r="206" spans="3:14" outlineLevel="1" x14ac:dyDescent="0.25">
      <c r="C206" s="8" t="s">
        <v>244</v>
      </c>
      <c r="D206" s="7" t="s">
        <v>5</v>
      </c>
      <c r="E206" s="7">
        <v>6</v>
      </c>
      <c r="F206" s="7">
        <v>6</v>
      </c>
      <c r="G206" s="13">
        <v>1</v>
      </c>
      <c r="H206" s="13">
        <v>13.425000000000001</v>
      </c>
      <c r="I206" s="13">
        <v>48.91333333</v>
      </c>
      <c r="J206" s="13">
        <v>47.222499999999997</v>
      </c>
      <c r="K206" s="13">
        <v>3.0002499999999999</v>
      </c>
      <c r="L206" s="13">
        <v>33.93708333</v>
      </c>
      <c r="M206" s="13">
        <v>344.3869583</v>
      </c>
      <c r="N206" s="7" t="s">
        <v>80</v>
      </c>
    </row>
    <row r="207" spans="3:14" outlineLevel="1" x14ac:dyDescent="0.25">
      <c r="C207" s="8" t="s">
        <v>245</v>
      </c>
      <c r="D207" s="7" t="s">
        <v>5</v>
      </c>
      <c r="E207" s="7">
        <v>44</v>
      </c>
      <c r="F207" s="7">
        <v>29</v>
      </c>
      <c r="G207" s="13">
        <v>0.65909090909090895</v>
      </c>
      <c r="H207" s="13">
        <v>13.467499999999999</v>
      </c>
      <c r="I207" s="13">
        <v>45.185416670000002</v>
      </c>
      <c r="J207" s="13">
        <v>55.228749999999998</v>
      </c>
      <c r="K207" s="13">
        <v>16.932166670000001</v>
      </c>
      <c r="L207" s="13">
        <v>22.45291667</v>
      </c>
      <c r="M207" s="13">
        <v>349.92495830000001</v>
      </c>
      <c r="N207" s="7" t="s">
        <v>80</v>
      </c>
    </row>
    <row r="208" spans="3:14" outlineLevel="1" x14ac:dyDescent="0.25">
      <c r="C208" s="8" t="s">
        <v>246</v>
      </c>
      <c r="D208" s="7" t="s">
        <v>4</v>
      </c>
      <c r="E208" s="7">
        <v>87</v>
      </c>
      <c r="F208" s="7">
        <v>55</v>
      </c>
      <c r="G208" s="13">
        <v>0.63218390804597702</v>
      </c>
      <c r="H208" s="13">
        <v>13.467499999999999</v>
      </c>
      <c r="I208" s="13">
        <v>45.185416670000002</v>
      </c>
      <c r="J208" s="13">
        <v>55.228749999999998</v>
      </c>
      <c r="K208" s="13">
        <v>16.932166670000001</v>
      </c>
      <c r="L208" s="13">
        <v>22.45291667</v>
      </c>
      <c r="M208" s="13">
        <v>349.92495830000001</v>
      </c>
      <c r="N208" s="7" t="s">
        <v>80</v>
      </c>
    </row>
    <row r="209" spans="3:14" outlineLevel="1" x14ac:dyDescent="0.25">
      <c r="C209" s="8" t="s">
        <v>247</v>
      </c>
      <c r="D209" s="7" t="s">
        <v>6</v>
      </c>
      <c r="E209" s="7">
        <v>27</v>
      </c>
      <c r="F209" s="7">
        <v>18</v>
      </c>
      <c r="G209" s="13">
        <v>0.66666666666666696</v>
      </c>
      <c r="H209" s="13">
        <v>13.432916669999999</v>
      </c>
      <c r="I209" s="13">
        <v>47.635416669999998</v>
      </c>
      <c r="J209" s="13">
        <v>46.010833329999997</v>
      </c>
      <c r="K209" s="13">
        <v>2.864833333</v>
      </c>
      <c r="L209" s="13">
        <v>30.169166669999999</v>
      </c>
      <c r="M209" s="13">
        <v>333.72533329999999</v>
      </c>
      <c r="N209" s="7" t="s">
        <v>80</v>
      </c>
    </row>
    <row r="210" spans="3:14" outlineLevel="1" x14ac:dyDescent="0.25">
      <c r="C210" s="8" t="s">
        <v>248</v>
      </c>
      <c r="D210" s="7" t="s">
        <v>4</v>
      </c>
      <c r="E210" s="7">
        <v>39</v>
      </c>
      <c r="F210" s="7">
        <v>25</v>
      </c>
      <c r="G210" s="13">
        <v>0.64102564102564097</v>
      </c>
      <c r="H210" s="13">
        <v>13.432916669999999</v>
      </c>
      <c r="I210" s="13">
        <v>47.635416669999998</v>
      </c>
      <c r="J210" s="13">
        <v>46.010833329999997</v>
      </c>
      <c r="K210" s="13">
        <v>2.864833333</v>
      </c>
      <c r="L210" s="13">
        <v>30.169166669999999</v>
      </c>
      <c r="M210" s="13">
        <v>333.72533329999999</v>
      </c>
      <c r="N210" s="7" t="s">
        <v>80</v>
      </c>
    </row>
    <row r="211" spans="3:14" outlineLevel="1" x14ac:dyDescent="0.25">
      <c r="C211" s="8" t="s">
        <v>249</v>
      </c>
      <c r="D211" s="7" t="s">
        <v>5</v>
      </c>
      <c r="E211" s="7">
        <v>16</v>
      </c>
      <c r="F211" s="7">
        <v>7</v>
      </c>
      <c r="G211" s="13">
        <v>0.4375</v>
      </c>
      <c r="H211" s="13">
        <v>13.432916669999999</v>
      </c>
      <c r="I211" s="13">
        <v>47.635416669999998</v>
      </c>
      <c r="J211" s="13">
        <v>46.010833329999997</v>
      </c>
      <c r="K211" s="13">
        <v>2.864833333</v>
      </c>
      <c r="L211" s="13">
        <v>30.169166669999999</v>
      </c>
      <c r="M211" s="13">
        <v>333.72533329999999</v>
      </c>
      <c r="N211" s="7" t="s">
        <v>80</v>
      </c>
    </row>
    <row r="212" spans="3:14" outlineLevel="1" x14ac:dyDescent="0.25">
      <c r="C212" s="8" t="s">
        <v>250</v>
      </c>
      <c r="D212" s="7" t="s">
        <v>4</v>
      </c>
      <c r="E212" s="7">
        <v>67</v>
      </c>
      <c r="F212" s="7">
        <v>24</v>
      </c>
      <c r="G212" s="13">
        <v>0.35820895522388102</v>
      </c>
      <c r="H212" s="13">
        <v>13.39666667</v>
      </c>
      <c r="I212" s="13">
        <v>54.948749999999997</v>
      </c>
      <c r="J212" s="13">
        <v>28.751249999999999</v>
      </c>
      <c r="K212" s="13">
        <v>1.358333333</v>
      </c>
      <c r="L212" s="13">
        <v>28.054166670000001</v>
      </c>
      <c r="M212" s="13">
        <v>351.9732917</v>
      </c>
      <c r="N212" s="7" t="s">
        <v>69</v>
      </c>
    </row>
    <row r="213" spans="3:14" outlineLevel="1" x14ac:dyDescent="0.25">
      <c r="C213" s="8" t="s">
        <v>251</v>
      </c>
      <c r="D213" s="7" t="s">
        <v>6</v>
      </c>
      <c r="E213" s="7">
        <v>2</v>
      </c>
      <c r="F213" s="7">
        <v>2</v>
      </c>
      <c r="G213" s="13">
        <v>1</v>
      </c>
      <c r="H213" s="13">
        <v>13.39666667</v>
      </c>
      <c r="I213" s="13">
        <v>54.948749999999997</v>
      </c>
      <c r="J213" s="13">
        <v>28.751249999999999</v>
      </c>
      <c r="K213" s="13">
        <v>1.358333333</v>
      </c>
      <c r="L213" s="13">
        <v>28.054166670000001</v>
      </c>
      <c r="M213" s="13">
        <v>351.9732917</v>
      </c>
      <c r="N213" s="7" t="s">
        <v>80</v>
      </c>
    </row>
    <row r="214" spans="3:14" outlineLevel="1" x14ac:dyDescent="0.25">
      <c r="C214" s="8" t="s">
        <v>252</v>
      </c>
      <c r="D214" s="7" t="s">
        <v>5</v>
      </c>
      <c r="E214" s="7">
        <v>5</v>
      </c>
      <c r="F214" s="7">
        <v>5</v>
      </c>
      <c r="G214" s="13">
        <v>1</v>
      </c>
      <c r="H214" s="13">
        <v>13.39666667</v>
      </c>
      <c r="I214" s="13">
        <v>54.948749999999997</v>
      </c>
      <c r="J214" s="13">
        <v>28.751249999999999</v>
      </c>
      <c r="K214" s="13">
        <v>1.358333333</v>
      </c>
      <c r="L214" s="13">
        <v>28.054166670000001</v>
      </c>
      <c r="M214" s="13">
        <v>351.9732917</v>
      </c>
      <c r="N214" s="7" t="s">
        <v>80</v>
      </c>
    </row>
    <row r="215" spans="3:14" outlineLevel="1" x14ac:dyDescent="0.25">
      <c r="C215" s="8" t="s">
        <v>253</v>
      </c>
      <c r="D215" s="7" t="s">
        <v>4</v>
      </c>
      <c r="E215" s="7">
        <v>135</v>
      </c>
      <c r="F215" s="7">
        <v>74</v>
      </c>
      <c r="G215" s="13">
        <v>0.54814814814814805</v>
      </c>
      <c r="H215" s="13">
        <v>13.42333333</v>
      </c>
      <c r="I215" s="13">
        <v>55.137500000000003</v>
      </c>
      <c r="J215" s="13">
        <v>20.559416670000001</v>
      </c>
      <c r="K215" s="13">
        <v>0.75345833299999998</v>
      </c>
      <c r="L215" s="13">
        <v>90.534583330000004</v>
      </c>
      <c r="M215" s="13">
        <v>357.34116669999997</v>
      </c>
      <c r="N215" s="7" t="s">
        <v>80</v>
      </c>
    </row>
    <row r="216" spans="3:14" outlineLevel="1" x14ac:dyDescent="0.25">
      <c r="C216" s="8" t="s">
        <v>254</v>
      </c>
      <c r="D216" s="7" t="s">
        <v>5</v>
      </c>
      <c r="E216" s="7">
        <v>51</v>
      </c>
      <c r="F216" s="7">
        <v>19</v>
      </c>
      <c r="G216" s="13">
        <v>0.37254901960784298</v>
      </c>
      <c r="H216" s="13">
        <v>13.42333333</v>
      </c>
      <c r="I216" s="13">
        <v>55.137500000000003</v>
      </c>
      <c r="J216" s="13">
        <v>20.559416670000001</v>
      </c>
      <c r="K216" s="13">
        <v>0.75345833299999998</v>
      </c>
      <c r="L216" s="13">
        <v>90.534583330000004</v>
      </c>
      <c r="M216" s="13">
        <v>357.34116669999997</v>
      </c>
      <c r="N216" s="7" t="s">
        <v>69</v>
      </c>
    </row>
    <row r="217" spans="3:14" outlineLevel="1" x14ac:dyDescent="0.25">
      <c r="C217" s="8" t="s">
        <v>255</v>
      </c>
      <c r="D217" s="7" t="s">
        <v>5</v>
      </c>
      <c r="E217" s="7">
        <v>34</v>
      </c>
      <c r="F217" s="7">
        <v>22</v>
      </c>
      <c r="G217" s="13">
        <v>0.64705882352941202</v>
      </c>
      <c r="H217" s="13">
        <v>13.45083333</v>
      </c>
      <c r="I217" s="13">
        <v>51.544166670000003</v>
      </c>
      <c r="J217" s="13">
        <v>20.74295833</v>
      </c>
      <c r="K217" s="13">
        <v>9.2334166670000002</v>
      </c>
      <c r="L217" s="13">
        <v>23.749166670000001</v>
      </c>
      <c r="M217" s="13">
        <v>357.33274999999998</v>
      </c>
      <c r="N217" s="7" t="s">
        <v>80</v>
      </c>
    </row>
    <row r="218" spans="3:14" outlineLevel="1" x14ac:dyDescent="0.25">
      <c r="C218" s="8" t="s">
        <v>256</v>
      </c>
      <c r="D218" s="7" t="s">
        <v>4</v>
      </c>
      <c r="E218" s="7">
        <v>59</v>
      </c>
      <c r="F218" s="7">
        <v>23</v>
      </c>
      <c r="G218" s="13">
        <v>0.38983050847457601</v>
      </c>
      <c r="H218" s="13">
        <v>13.45083333</v>
      </c>
      <c r="I218" s="13">
        <v>51.544166670000003</v>
      </c>
      <c r="J218" s="13">
        <v>20.74295833</v>
      </c>
      <c r="K218" s="13">
        <v>9.2334166670000002</v>
      </c>
      <c r="L218" s="13">
        <v>23.749166670000001</v>
      </c>
      <c r="M218" s="13">
        <v>357.33274999999998</v>
      </c>
      <c r="N218" s="7" t="s">
        <v>69</v>
      </c>
    </row>
    <row r="219" spans="3:14" outlineLevel="1" x14ac:dyDescent="0.25">
      <c r="C219" s="8" t="s">
        <v>257</v>
      </c>
      <c r="D219" s="7" t="s">
        <v>24</v>
      </c>
      <c r="E219" s="7">
        <v>3</v>
      </c>
      <c r="F219" s="7">
        <v>2</v>
      </c>
      <c r="G219" s="13">
        <v>0.66666666666666696</v>
      </c>
      <c r="H219" s="13">
        <v>13.45083333</v>
      </c>
      <c r="I219" s="13">
        <v>51.544166670000003</v>
      </c>
      <c r="J219" s="13">
        <v>20.74295833</v>
      </c>
      <c r="K219" s="13">
        <v>9.2334166670000002</v>
      </c>
      <c r="L219" s="13">
        <v>23.749166670000001</v>
      </c>
      <c r="M219" s="13">
        <v>357.33274999999998</v>
      </c>
      <c r="N219" s="7" t="s">
        <v>80</v>
      </c>
    </row>
    <row r="220" spans="3:14" outlineLevel="1" x14ac:dyDescent="0.25">
      <c r="C220" s="8" t="s">
        <v>258</v>
      </c>
      <c r="D220" s="7" t="s">
        <v>7</v>
      </c>
      <c r="E220" s="7">
        <v>2</v>
      </c>
      <c r="F220" s="7">
        <v>2</v>
      </c>
      <c r="G220" s="13">
        <v>1</v>
      </c>
      <c r="H220" s="13">
        <v>13.45083333</v>
      </c>
      <c r="I220" s="13">
        <v>51.544166670000003</v>
      </c>
      <c r="J220" s="13">
        <v>20.74295833</v>
      </c>
      <c r="K220" s="13">
        <v>9.2334166670000002</v>
      </c>
      <c r="L220" s="13">
        <v>23.749166670000001</v>
      </c>
      <c r="M220" s="13">
        <v>357.33274999999998</v>
      </c>
      <c r="N220" s="7" t="s">
        <v>80</v>
      </c>
    </row>
    <row r="221" spans="3:14" outlineLevel="1" x14ac:dyDescent="0.25">
      <c r="C221" s="8" t="s">
        <v>259</v>
      </c>
      <c r="D221" s="7" t="s">
        <v>4</v>
      </c>
      <c r="E221" s="7">
        <v>93</v>
      </c>
      <c r="F221" s="7">
        <v>57</v>
      </c>
      <c r="G221" s="13">
        <v>0.61290322580645196</v>
      </c>
      <c r="H221" s="13">
        <v>13.4275</v>
      </c>
      <c r="I221" s="13">
        <v>53.849166670000002</v>
      </c>
      <c r="J221" s="13">
        <v>12.449875</v>
      </c>
      <c r="K221" s="13">
        <v>4.4102916670000001</v>
      </c>
      <c r="L221" s="13">
        <v>73.588333329999998</v>
      </c>
      <c r="M221" s="13">
        <v>361.39220829999999</v>
      </c>
      <c r="N221" s="7" t="s">
        <v>80</v>
      </c>
    </row>
    <row r="222" spans="3:14" outlineLevel="1" x14ac:dyDescent="0.25">
      <c r="C222" s="8" t="s">
        <v>260</v>
      </c>
      <c r="D222" s="7" t="s">
        <v>5</v>
      </c>
      <c r="E222" s="7">
        <v>13</v>
      </c>
      <c r="F222" s="7">
        <v>2</v>
      </c>
      <c r="G222" s="13">
        <v>0.15384615384615399</v>
      </c>
      <c r="H222" s="13">
        <v>13.4275</v>
      </c>
      <c r="I222" s="13">
        <v>53.849166670000002</v>
      </c>
      <c r="J222" s="13">
        <v>12.449875</v>
      </c>
      <c r="K222" s="13">
        <v>4.4102916670000001</v>
      </c>
      <c r="L222" s="13">
        <v>73.588333329999998</v>
      </c>
      <c r="M222" s="13">
        <v>361.39220829999999</v>
      </c>
      <c r="N222" s="7" t="s">
        <v>69</v>
      </c>
    </row>
    <row r="223" spans="3:14" outlineLevel="1" x14ac:dyDescent="0.25">
      <c r="C223" s="8" t="s">
        <v>261</v>
      </c>
      <c r="D223" s="7" t="s">
        <v>20</v>
      </c>
      <c r="E223" s="7">
        <v>5</v>
      </c>
      <c r="F223" s="7">
        <v>5</v>
      </c>
      <c r="G223" s="13">
        <v>1</v>
      </c>
      <c r="H223" s="13">
        <v>13.4275</v>
      </c>
      <c r="I223" s="13">
        <v>53.849166670000002</v>
      </c>
      <c r="J223" s="13">
        <v>12.449875</v>
      </c>
      <c r="K223" s="13">
        <v>4.4102916670000001</v>
      </c>
      <c r="L223" s="13">
        <v>73.588333329999998</v>
      </c>
      <c r="M223" s="13">
        <v>361.39220829999999</v>
      </c>
      <c r="N223" s="7" t="s">
        <v>69</v>
      </c>
    </row>
    <row r="224" spans="3:14" outlineLevel="1" x14ac:dyDescent="0.25">
      <c r="C224" s="8" t="s">
        <v>262</v>
      </c>
      <c r="D224" s="7" t="s">
        <v>4</v>
      </c>
      <c r="E224" s="7">
        <v>53</v>
      </c>
      <c r="F224" s="7">
        <v>34</v>
      </c>
      <c r="G224" s="13">
        <v>0.64150943396226401</v>
      </c>
      <c r="H224" s="13">
        <v>13.4275</v>
      </c>
      <c r="I224" s="13">
        <v>48.49208333</v>
      </c>
      <c r="J224" s="13">
        <v>50.483333330000001</v>
      </c>
      <c r="K224" s="13">
        <v>2.755416667</v>
      </c>
      <c r="L224" s="13">
        <v>183.66874999999999</v>
      </c>
      <c r="M224" s="13">
        <v>328.7606667</v>
      </c>
      <c r="N224" s="7" t="s">
        <v>80</v>
      </c>
    </row>
    <row r="225" spans="3:14" outlineLevel="1" x14ac:dyDescent="0.25">
      <c r="C225" s="8" t="s">
        <v>263</v>
      </c>
      <c r="D225" s="7" t="s">
        <v>5</v>
      </c>
      <c r="E225" s="7">
        <v>16</v>
      </c>
      <c r="F225" s="7">
        <v>9</v>
      </c>
      <c r="G225" s="13">
        <v>0.5625</v>
      </c>
      <c r="H225" s="13">
        <v>13.4275</v>
      </c>
      <c r="I225" s="13">
        <v>48.49208333</v>
      </c>
      <c r="J225" s="13">
        <v>50.483333330000001</v>
      </c>
      <c r="K225" s="13">
        <v>2.755416667</v>
      </c>
      <c r="L225" s="13">
        <v>183.66874999999999</v>
      </c>
      <c r="M225" s="13">
        <v>328.7606667</v>
      </c>
      <c r="N225" s="7" t="s">
        <v>80</v>
      </c>
    </row>
    <row r="226" spans="3:14" outlineLevel="1" x14ac:dyDescent="0.25">
      <c r="C226" s="8" t="s">
        <v>264</v>
      </c>
      <c r="D226" s="7" t="s">
        <v>6</v>
      </c>
      <c r="E226" s="7">
        <v>12</v>
      </c>
      <c r="F226" s="7">
        <v>9</v>
      </c>
      <c r="G226" s="13">
        <v>0.75</v>
      </c>
      <c r="H226" s="13">
        <v>13.4275</v>
      </c>
      <c r="I226" s="13">
        <v>48.49208333</v>
      </c>
      <c r="J226" s="13">
        <v>50.483333330000001</v>
      </c>
      <c r="K226" s="13">
        <v>2.755416667</v>
      </c>
      <c r="L226" s="13">
        <v>183.66874999999999</v>
      </c>
      <c r="M226" s="13">
        <v>328.7606667</v>
      </c>
      <c r="N226" s="7" t="s">
        <v>80</v>
      </c>
    </row>
    <row r="227" spans="3:14" outlineLevel="1" x14ac:dyDescent="0.25">
      <c r="C227" s="8" t="s">
        <v>265</v>
      </c>
      <c r="D227" s="7" t="s">
        <v>4</v>
      </c>
      <c r="E227" s="7">
        <v>94</v>
      </c>
      <c r="F227" s="7">
        <v>61</v>
      </c>
      <c r="G227" s="13">
        <v>0.64893617021276595</v>
      </c>
      <c r="H227" s="13">
        <v>13.4475</v>
      </c>
      <c r="I227" s="13">
        <v>48.941249999999997</v>
      </c>
      <c r="J227" s="13">
        <v>56.533749999999998</v>
      </c>
      <c r="K227" s="13">
        <v>11.08508333</v>
      </c>
      <c r="L227" s="13">
        <v>229.85291670000001</v>
      </c>
      <c r="M227" s="13">
        <v>354.126125</v>
      </c>
      <c r="N227" s="7" t="s">
        <v>80</v>
      </c>
    </row>
    <row r="228" spans="3:14" outlineLevel="1" x14ac:dyDescent="0.25">
      <c r="C228" s="8" t="s">
        <v>266</v>
      </c>
      <c r="D228" s="7" t="s">
        <v>6</v>
      </c>
      <c r="E228" s="7">
        <v>7</v>
      </c>
      <c r="F228" s="7">
        <v>5</v>
      </c>
      <c r="G228" s="13">
        <v>0.71428571428571397</v>
      </c>
      <c r="H228" s="13">
        <v>13.4475</v>
      </c>
      <c r="I228" s="13">
        <v>48.941249999999997</v>
      </c>
      <c r="J228" s="13">
        <v>56.533749999999998</v>
      </c>
      <c r="K228" s="13">
        <v>11.08508333</v>
      </c>
      <c r="L228" s="13">
        <v>229.85291670000001</v>
      </c>
      <c r="M228" s="13">
        <v>354.126125</v>
      </c>
      <c r="N228" s="7" t="s">
        <v>80</v>
      </c>
    </row>
    <row r="229" spans="3:14" outlineLevel="1" x14ac:dyDescent="0.25">
      <c r="C229" s="8" t="s">
        <v>267</v>
      </c>
      <c r="D229" s="7" t="s">
        <v>5</v>
      </c>
      <c r="E229" s="7">
        <v>20</v>
      </c>
      <c r="F229" s="7">
        <v>14</v>
      </c>
      <c r="G229" s="13">
        <v>0.7</v>
      </c>
      <c r="H229" s="13">
        <v>13.4475</v>
      </c>
      <c r="I229" s="13">
        <v>48.941249999999997</v>
      </c>
      <c r="J229" s="13">
        <v>56.533749999999998</v>
      </c>
      <c r="K229" s="13">
        <v>11.08508333</v>
      </c>
      <c r="L229" s="13">
        <v>229.85291670000001</v>
      </c>
      <c r="M229" s="13">
        <v>354.126125</v>
      </c>
      <c r="N229" s="7" t="s">
        <v>80</v>
      </c>
    </row>
    <row r="230" spans="3:14" outlineLevel="1" x14ac:dyDescent="0.25">
      <c r="C230" s="8" t="s">
        <v>268</v>
      </c>
      <c r="D230" s="7" t="s">
        <v>4</v>
      </c>
      <c r="E230" s="7">
        <v>61</v>
      </c>
      <c r="F230" s="7">
        <v>21</v>
      </c>
      <c r="G230" s="13">
        <v>0.34426229508196698</v>
      </c>
      <c r="H230" s="13">
        <v>13.62</v>
      </c>
      <c r="I230" s="13">
        <v>55.050833330000003</v>
      </c>
      <c r="J230" s="13">
        <v>49.77</v>
      </c>
      <c r="K230" s="13">
        <v>8.2420000000000009</v>
      </c>
      <c r="L230" s="13">
        <v>243.38783330000001</v>
      </c>
      <c r="M230" s="13">
        <v>184.27937499999999</v>
      </c>
      <c r="N230" s="7" t="s">
        <v>69</v>
      </c>
    </row>
    <row r="231" spans="3:14" outlineLevel="1" x14ac:dyDescent="0.25">
      <c r="C231" s="8" t="s">
        <v>269</v>
      </c>
      <c r="D231" s="7" t="s">
        <v>5</v>
      </c>
      <c r="E231" s="7">
        <v>26</v>
      </c>
      <c r="F231" s="7">
        <v>19</v>
      </c>
      <c r="G231" s="13">
        <v>0.73076923076923095</v>
      </c>
      <c r="H231" s="13">
        <v>13.62</v>
      </c>
      <c r="I231" s="13">
        <v>55.050833330000003</v>
      </c>
      <c r="J231" s="13">
        <v>49.77</v>
      </c>
      <c r="K231" s="13">
        <v>8.2420000000000009</v>
      </c>
      <c r="L231" s="13">
        <v>243.38783330000001</v>
      </c>
      <c r="M231" s="13">
        <v>184.27937499999999</v>
      </c>
      <c r="N231" s="7" t="s">
        <v>80</v>
      </c>
    </row>
    <row r="232" spans="3:14" outlineLevel="1" x14ac:dyDescent="0.25">
      <c r="C232" s="8" t="s">
        <v>270</v>
      </c>
      <c r="D232" s="7" t="s">
        <v>22</v>
      </c>
      <c r="E232" s="7">
        <v>2</v>
      </c>
      <c r="F232" s="7">
        <v>0</v>
      </c>
      <c r="G232" s="13">
        <v>0</v>
      </c>
      <c r="H232" s="13">
        <v>13.62</v>
      </c>
      <c r="I232" s="13">
        <v>55.050833330000003</v>
      </c>
      <c r="J232" s="13">
        <v>49.77</v>
      </c>
      <c r="K232" s="13">
        <v>8.2420000000000009</v>
      </c>
      <c r="L232" s="13">
        <v>243.38783330000001</v>
      </c>
      <c r="M232" s="13">
        <v>184.27937499999999</v>
      </c>
      <c r="N232" s="7" t="s">
        <v>69</v>
      </c>
    </row>
    <row r="233" spans="3:14" outlineLevel="1" x14ac:dyDescent="0.25">
      <c r="C233" s="8" t="s">
        <v>271</v>
      </c>
      <c r="D233" s="7" t="s">
        <v>6</v>
      </c>
      <c r="E233" s="7">
        <v>24</v>
      </c>
      <c r="F233" s="7">
        <v>12</v>
      </c>
      <c r="G233" s="13">
        <v>0.5</v>
      </c>
      <c r="H233" s="13">
        <v>13.62</v>
      </c>
      <c r="I233" s="13">
        <v>55.050833330000003</v>
      </c>
      <c r="J233" s="13">
        <v>49.77</v>
      </c>
      <c r="K233" s="13">
        <v>8.2420000000000009</v>
      </c>
      <c r="L233" s="13">
        <v>243.38783330000001</v>
      </c>
      <c r="M233" s="13">
        <v>184.27937499999999</v>
      </c>
      <c r="N233" s="7" t="s">
        <v>80</v>
      </c>
    </row>
    <row r="234" spans="3:14" outlineLevel="1" x14ac:dyDescent="0.25">
      <c r="C234" s="8" t="s">
        <v>272</v>
      </c>
      <c r="D234" s="7" t="s">
        <v>4</v>
      </c>
      <c r="E234" s="7">
        <v>105</v>
      </c>
      <c r="F234" s="7">
        <v>35</v>
      </c>
      <c r="G234" s="13">
        <v>0.33333333333333298</v>
      </c>
      <c r="H234" s="13">
        <v>13.44375</v>
      </c>
      <c r="I234" s="13">
        <v>54.575833330000002</v>
      </c>
      <c r="J234" s="13">
        <v>40.185833330000001</v>
      </c>
      <c r="K234" s="13">
        <v>18.14608333</v>
      </c>
      <c r="L234" s="13">
        <v>278.59166670000002</v>
      </c>
      <c r="M234" s="13">
        <v>245.01154170000001</v>
      </c>
      <c r="N234" s="7" t="s">
        <v>69</v>
      </c>
    </row>
    <row r="235" spans="3:14" outlineLevel="1" x14ac:dyDescent="0.25">
      <c r="C235" s="8" t="s">
        <v>273</v>
      </c>
      <c r="D235" s="7" t="s">
        <v>5</v>
      </c>
      <c r="E235" s="7">
        <v>34</v>
      </c>
      <c r="F235" s="7">
        <v>11</v>
      </c>
      <c r="G235" s="13">
        <v>0.32352941176470601</v>
      </c>
      <c r="H235" s="13">
        <v>13.44375</v>
      </c>
      <c r="I235" s="13">
        <v>54.575833330000002</v>
      </c>
      <c r="J235" s="13">
        <v>40.185833330000001</v>
      </c>
      <c r="K235" s="13">
        <v>18.14608333</v>
      </c>
      <c r="L235" s="13">
        <v>278.59166670000002</v>
      </c>
      <c r="M235" s="13">
        <v>245.01154170000001</v>
      </c>
      <c r="N235" s="7" t="s">
        <v>69</v>
      </c>
    </row>
    <row r="236" spans="3:14" outlineLevel="1" x14ac:dyDescent="0.25">
      <c r="C236" s="8" t="s">
        <v>274</v>
      </c>
      <c r="D236" s="7" t="s">
        <v>6</v>
      </c>
      <c r="E236" s="7">
        <v>43</v>
      </c>
      <c r="F236" s="7">
        <v>19</v>
      </c>
      <c r="G236" s="13">
        <v>0.44186046511627902</v>
      </c>
      <c r="H236" s="13">
        <v>13.44375</v>
      </c>
      <c r="I236" s="13">
        <v>54.575833330000002</v>
      </c>
      <c r="J236" s="13">
        <v>40.185833330000001</v>
      </c>
      <c r="K236" s="13">
        <v>18.14608333</v>
      </c>
      <c r="L236" s="13">
        <v>278.59166670000002</v>
      </c>
      <c r="M236" s="13">
        <v>245.01154170000001</v>
      </c>
      <c r="N236" s="7" t="s">
        <v>80</v>
      </c>
    </row>
    <row r="237" spans="3:14" outlineLevel="1" x14ac:dyDescent="0.25">
      <c r="C237" s="8" t="s">
        <v>275</v>
      </c>
      <c r="D237" s="7" t="s">
        <v>7</v>
      </c>
      <c r="E237" s="7">
        <v>12</v>
      </c>
      <c r="F237" s="7">
        <v>0</v>
      </c>
      <c r="G237" s="13">
        <v>0</v>
      </c>
      <c r="H237" s="13">
        <v>13.44375</v>
      </c>
      <c r="I237" s="13">
        <v>54.575833330000002</v>
      </c>
      <c r="J237" s="13">
        <v>40.185833330000001</v>
      </c>
      <c r="K237" s="13">
        <v>18.14608333</v>
      </c>
      <c r="L237" s="13">
        <v>278.59166670000002</v>
      </c>
      <c r="M237" s="13">
        <v>245.01154170000001</v>
      </c>
      <c r="N237" s="7" t="s">
        <v>69</v>
      </c>
    </row>
    <row r="238" spans="3:14" outlineLevel="1" x14ac:dyDescent="0.25">
      <c r="C238" s="8" t="s">
        <v>276</v>
      </c>
      <c r="D238" s="7" t="s">
        <v>19</v>
      </c>
      <c r="E238" s="7">
        <v>1</v>
      </c>
      <c r="F238" s="7">
        <v>0</v>
      </c>
      <c r="G238" s="13">
        <v>0</v>
      </c>
      <c r="H238" s="13">
        <v>13.43375</v>
      </c>
      <c r="I238" s="13">
        <v>53.754166669999996</v>
      </c>
      <c r="J238" s="13">
        <v>35.881250000000001</v>
      </c>
      <c r="K238" s="13">
        <v>13.615125000000001</v>
      </c>
      <c r="L238" s="13">
        <v>276.07916669999997</v>
      </c>
      <c r="M238" s="13">
        <v>353.99733329999998</v>
      </c>
      <c r="N238" s="7" t="s">
        <v>69</v>
      </c>
    </row>
    <row r="239" spans="3:14" outlineLevel="1" x14ac:dyDescent="0.25">
      <c r="C239" s="8" t="s">
        <v>277</v>
      </c>
      <c r="D239" s="7" t="s">
        <v>4</v>
      </c>
      <c r="E239" s="7">
        <v>144</v>
      </c>
      <c r="F239" s="7">
        <v>62</v>
      </c>
      <c r="G239" s="13">
        <v>0.43055555555555602</v>
      </c>
      <c r="H239" s="13">
        <v>13.43375</v>
      </c>
      <c r="I239" s="13">
        <v>53.754166669999996</v>
      </c>
      <c r="J239" s="13">
        <v>35.881250000000001</v>
      </c>
      <c r="K239" s="13">
        <v>13.615125000000001</v>
      </c>
      <c r="L239" s="13">
        <v>276.07916669999997</v>
      </c>
      <c r="M239" s="13">
        <v>353.99733329999998</v>
      </c>
      <c r="N239" s="7" t="s">
        <v>80</v>
      </c>
    </row>
    <row r="240" spans="3:14" outlineLevel="1" x14ac:dyDescent="0.25">
      <c r="C240" s="8" t="s">
        <v>278</v>
      </c>
      <c r="D240" s="7" t="s">
        <v>5</v>
      </c>
      <c r="E240" s="7">
        <v>27</v>
      </c>
      <c r="F240" s="7">
        <v>17</v>
      </c>
      <c r="G240" s="13">
        <v>0.62962962962962998</v>
      </c>
      <c r="H240" s="13">
        <v>13.43375</v>
      </c>
      <c r="I240" s="13">
        <v>53.754166669999996</v>
      </c>
      <c r="J240" s="13">
        <v>35.881250000000001</v>
      </c>
      <c r="K240" s="13">
        <v>13.615125000000001</v>
      </c>
      <c r="L240" s="13">
        <v>276.07916669999997</v>
      </c>
      <c r="M240" s="13">
        <v>353.99733329999998</v>
      </c>
      <c r="N240" s="7" t="s">
        <v>80</v>
      </c>
    </row>
    <row r="241" spans="3:14" outlineLevel="1" x14ac:dyDescent="0.25">
      <c r="C241" s="8" t="s">
        <v>279</v>
      </c>
      <c r="D241" s="7" t="s">
        <v>6</v>
      </c>
      <c r="E241" s="7">
        <v>3</v>
      </c>
      <c r="F241" s="7">
        <v>0</v>
      </c>
      <c r="G241" s="13">
        <v>0</v>
      </c>
      <c r="H241" s="13">
        <v>13.43375</v>
      </c>
      <c r="I241" s="13">
        <v>53.754166669999996</v>
      </c>
      <c r="J241" s="13">
        <v>35.881250000000001</v>
      </c>
      <c r="K241" s="13">
        <v>13.615125000000001</v>
      </c>
      <c r="L241" s="13">
        <v>276.07916669999997</v>
      </c>
      <c r="M241" s="13">
        <v>353.99733329999998</v>
      </c>
      <c r="N241" s="7" t="s">
        <v>69</v>
      </c>
    </row>
    <row r="242" spans="3:14" outlineLevel="1" x14ac:dyDescent="0.25">
      <c r="C242" s="8" t="s">
        <v>280</v>
      </c>
      <c r="D242" s="7" t="s">
        <v>22</v>
      </c>
      <c r="E242" s="7">
        <v>3</v>
      </c>
      <c r="F242" s="7">
        <v>3</v>
      </c>
      <c r="G242" s="13">
        <v>1</v>
      </c>
      <c r="H242" s="13">
        <v>13.43375</v>
      </c>
      <c r="I242" s="13">
        <v>53.754166669999996</v>
      </c>
      <c r="J242" s="13">
        <v>35.881250000000001</v>
      </c>
      <c r="K242" s="13">
        <v>13.615125000000001</v>
      </c>
      <c r="L242" s="13">
        <v>276.07916669999997</v>
      </c>
      <c r="M242" s="13">
        <v>353.99733329999998</v>
      </c>
      <c r="N242" s="7" t="s">
        <v>80</v>
      </c>
    </row>
    <row r="243" spans="3:14" outlineLevel="1" x14ac:dyDescent="0.25">
      <c r="C243" s="8" t="s">
        <v>281</v>
      </c>
      <c r="D243" s="7" t="s">
        <v>25</v>
      </c>
      <c r="E243" s="7">
        <v>3</v>
      </c>
      <c r="F243" s="7">
        <v>0</v>
      </c>
      <c r="G243" s="13">
        <v>0</v>
      </c>
      <c r="H243" s="13">
        <v>13.43375</v>
      </c>
      <c r="I243" s="13">
        <v>53.754166669999996</v>
      </c>
      <c r="J243" s="13">
        <v>35.881250000000001</v>
      </c>
      <c r="K243" s="13">
        <v>13.615125000000001</v>
      </c>
      <c r="L243" s="13">
        <v>276.07916669999997</v>
      </c>
      <c r="M243" s="13">
        <v>353.99733329999998</v>
      </c>
      <c r="N243" s="7" t="s">
        <v>69</v>
      </c>
    </row>
    <row r="244" spans="3:14" outlineLevel="1" x14ac:dyDescent="0.25">
      <c r="C244" s="8" t="s">
        <v>282</v>
      </c>
      <c r="D244" s="7" t="s">
        <v>26</v>
      </c>
      <c r="E244" s="7">
        <v>2</v>
      </c>
      <c r="F244" s="7">
        <v>0</v>
      </c>
      <c r="G244" s="13">
        <v>0</v>
      </c>
      <c r="H244" s="13">
        <v>13.43375</v>
      </c>
      <c r="I244" s="13">
        <v>53.754166669999996</v>
      </c>
      <c r="J244" s="13">
        <v>35.881250000000001</v>
      </c>
      <c r="K244" s="13">
        <v>13.615125000000001</v>
      </c>
      <c r="L244" s="13">
        <v>276.07916669999997</v>
      </c>
      <c r="M244" s="13">
        <v>353.99733329999998</v>
      </c>
      <c r="N244" s="7" t="s">
        <v>69</v>
      </c>
    </row>
    <row r="245" spans="3:14" outlineLevel="1" x14ac:dyDescent="0.25">
      <c r="C245" s="8" t="s">
        <v>283</v>
      </c>
      <c r="D245" s="7" t="s">
        <v>5</v>
      </c>
      <c r="E245" s="7">
        <v>49</v>
      </c>
      <c r="F245" s="7">
        <v>36</v>
      </c>
      <c r="G245" s="13">
        <v>0.73469387755102</v>
      </c>
      <c r="H245" s="13">
        <v>13.46291667</v>
      </c>
      <c r="I245" s="13">
        <v>49.238750000000003</v>
      </c>
      <c r="J245" s="13">
        <v>37.54708333</v>
      </c>
      <c r="K245" s="13">
        <v>5.079166667</v>
      </c>
      <c r="L245" s="13">
        <v>143.16249999999999</v>
      </c>
      <c r="M245" s="13">
        <v>353.69445830000001</v>
      </c>
      <c r="N245" s="7" t="s">
        <v>80</v>
      </c>
    </row>
    <row r="246" spans="3:14" outlineLevel="1" x14ac:dyDescent="0.25">
      <c r="C246" s="8" t="s">
        <v>284</v>
      </c>
      <c r="D246" s="7" t="s">
        <v>4</v>
      </c>
      <c r="E246" s="7">
        <v>81</v>
      </c>
      <c r="F246" s="7">
        <v>53</v>
      </c>
      <c r="G246" s="13">
        <v>0.65432098765432101</v>
      </c>
      <c r="H246" s="13">
        <v>13.46291667</v>
      </c>
      <c r="I246" s="13">
        <v>49.238750000000003</v>
      </c>
      <c r="J246" s="13">
        <v>37.54708333</v>
      </c>
      <c r="K246" s="13">
        <v>5.079166667</v>
      </c>
      <c r="L246" s="13">
        <v>143.16249999999999</v>
      </c>
      <c r="M246" s="13">
        <v>353.69445830000001</v>
      </c>
      <c r="N246" s="7" t="s">
        <v>80</v>
      </c>
    </row>
    <row r="247" spans="3:14" outlineLevel="1" x14ac:dyDescent="0.25">
      <c r="C247" s="8" t="s">
        <v>285</v>
      </c>
      <c r="D247" s="7" t="s">
        <v>7</v>
      </c>
      <c r="E247" s="7">
        <v>2</v>
      </c>
      <c r="F247" s="7">
        <v>0</v>
      </c>
      <c r="G247" s="13">
        <v>0</v>
      </c>
      <c r="H247" s="13">
        <v>13.46291667</v>
      </c>
      <c r="I247" s="13">
        <v>49.238750000000003</v>
      </c>
      <c r="J247" s="13">
        <v>37.54708333</v>
      </c>
      <c r="K247" s="13">
        <v>5.079166667</v>
      </c>
      <c r="L247" s="13">
        <v>143.16249999999999</v>
      </c>
      <c r="M247" s="13">
        <v>353.69445830000001</v>
      </c>
      <c r="N247" s="7" t="s">
        <v>69</v>
      </c>
    </row>
    <row r="248" spans="3:14" outlineLevel="1" x14ac:dyDescent="0.25">
      <c r="C248" s="8" t="s">
        <v>286</v>
      </c>
      <c r="D248" s="7" t="s">
        <v>6</v>
      </c>
      <c r="E248" s="7">
        <v>3</v>
      </c>
      <c r="F248" s="7">
        <v>3</v>
      </c>
      <c r="G248" s="13">
        <v>1</v>
      </c>
      <c r="H248" s="13">
        <v>13.46291667</v>
      </c>
      <c r="I248" s="13">
        <v>49.238750000000003</v>
      </c>
      <c r="J248" s="13">
        <v>37.54708333</v>
      </c>
      <c r="K248" s="13">
        <v>5.079166667</v>
      </c>
      <c r="L248" s="13">
        <v>143.16249999999999</v>
      </c>
      <c r="M248" s="13">
        <v>353.69445830000001</v>
      </c>
      <c r="N248" s="7" t="s">
        <v>80</v>
      </c>
    </row>
    <row r="249" spans="3:14" outlineLevel="1" x14ac:dyDescent="0.25">
      <c r="C249" s="8" t="s">
        <v>287</v>
      </c>
      <c r="D249" s="7" t="s">
        <v>19</v>
      </c>
      <c r="E249" s="7">
        <v>2</v>
      </c>
      <c r="F249" s="7">
        <v>0</v>
      </c>
      <c r="G249" s="13">
        <v>0</v>
      </c>
      <c r="H249" s="13">
        <v>13.46291667</v>
      </c>
      <c r="I249" s="13">
        <v>49.238750000000003</v>
      </c>
      <c r="J249" s="13">
        <v>37.54708333</v>
      </c>
      <c r="K249" s="13">
        <v>5.079166667</v>
      </c>
      <c r="L249" s="13">
        <v>143.16249999999999</v>
      </c>
      <c r="M249" s="13">
        <v>353.69445830000001</v>
      </c>
      <c r="N249" s="7" t="s">
        <v>69</v>
      </c>
    </row>
    <row r="250" spans="3:14" outlineLevel="1" x14ac:dyDescent="0.25">
      <c r="C250" s="8" t="s">
        <v>288</v>
      </c>
      <c r="D250" s="7" t="s">
        <v>22</v>
      </c>
      <c r="E250" s="7">
        <v>2</v>
      </c>
      <c r="F250" s="7">
        <v>2</v>
      </c>
      <c r="G250" s="13">
        <v>1</v>
      </c>
      <c r="H250" s="13">
        <v>13.46291667</v>
      </c>
      <c r="I250" s="13">
        <v>49.238750000000003</v>
      </c>
      <c r="J250" s="13">
        <v>37.54708333</v>
      </c>
      <c r="K250" s="13">
        <v>5.079166667</v>
      </c>
      <c r="L250" s="13">
        <v>143.16249999999999</v>
      </c>
      <c r="M250" s="13">
        <v>353.69445830000001</v>
      </c>
      <c r="N250" s="7" t="s">
        <v>80</v>
      </c>
    </row>
    <row r="251" spans="3:14" outlineLevel="1" x14ac:dyDescent="0.25">
      <c r="C251" s="8" t="s">
        <v>289</v>
      </c>
      <c r="D251" s="7" t="s">
        <v>25</v>
      </c>
      <c r="E251" s="7">
        <v>2</v>
      </c>
      <c r="F251" s="7">
        <v>0</v>
      </c>
      <c r="G251" s="13">
        <v>0</v>
      </c>
      <c r="H251" s="13">
        <v>13.51791667</v>
      </c>
      <c r="I251" s="13">
        <v>39.399583329999999</v>
      </c>
      <c r="J251" s="13">
        <v>69.984166669999993</v>
      </c>
      <c r="K251" s="13">
        <v>9.0577083330000008</v>
      </c>
      <c r="L251" s="13">
        <v>216.18208329999999</v>
      </c>
      <c r="M251" s="13">
        <v>248.05079169999999</v>
      </c>
      <c r="N251" s="7" t="s">
        <v>69</v>
      </c>
    </row>
    <row r="252" spans="3:14" outlineLevel="1" x14ac:dyDescent="0.25">
      <c r="C252" s="8" t="s">
        <v>290</v>
      </c>
      <c r="D252" s="7" t="s">
        <v>4</v>
      </c>
      <c r="E252" s="7">
        <v>92</v>
      </c>
      <c r="F252" s="7">
        <v>64</v>
      </c>
      <c r="G252" s="13">
        <v>0.69565217391304301</v>
      </c>
      <c r="H252" s="13">
        <v>13.51791667</v>
      </c>
      <c r="I252" s="13">
        <v>39.399583329999999</v>
      </c>
      <c r="J252" s="13">
        <v>69.984166669999993</v>
      </c>
      <c r="K252" s="13">
        <v>9.0577083330000008</v>
      </c>
      <c r="L252" s="13">
        <v>216.18208329999999</v>
      </c>
      <c r="M252" s="13">
        <v>248.05079169999999</v>
      </c>
      <c r="N252" s="7" t="s">
        <v>80</v>
      </c>
    </row>
    <row r="253" spans="3:14" outlineLevel="1" x14ac:dyDescent="0.25">
      <c r="C253" s="8" t="s">
        <v>291</v>
      </c>
      <c r="D253" s="7" t="s">
        <v>7</v>
      </c>
      <c r="E253" s="7">
        <v>2</v>
      </c>
      <c r="F253" s="7">
        <v>1</v>
      </c>
      <c r="G253" s="13">
        <v>0.5</v>
      </c>
      <c r="H253" s="13">
        <v>13.51791667</v>
      </c>
      <c r="I253" s="13">
        <v>39.399583329999999</v>
      </c>
      <c r="J253" s="13">
        <v>69.984166669999993</v>
      </c>
      <c r="K253" s="13">
        <v>9.0577083330000008</v>
      </c>
      <c r="L253" s="13">
        <v>216.18208329999999</v>
      </c>
      <c r="M253" s="13">
        <v>248.05079169999999</v>
      </c>
      <c r="N253" s="7" t="s">
        <v>80</v>
      </c>
    </row>
    <row r="254" spans="3:14" outlineLevel="1" x14ac:dyDescent="0.25">
      <c r="C254" s="8" t="s">
        <v>292</v>
      </c>
      <c r="D254" s="7" t="s">
        <v>19</v>
      </c>
      <c r="E254" s="7">
        <v>2</v>
      </c>
      <c r="F254" s="7">
        <v>0</v>
      </c>
      <c r="G254" s="13">
        <v>0</v>
      </c>
      <c r="H254" s="13">
        <v>13.51791667</v>
      </c>
      <c r="I254" s="13">
        <v>39.399583329999999</v>
      </c>
      <c r="J254" s="13">
        <v>69.984166669999993</v>
      </c>
      <c r="K254" s="13">
        <v>9.0577083330000008</v>
      </c>
      <c r="L254" s="13">
        <v>216.18208329999999</v>
      </c>
      <c r="M254" s="13">
        <v>248.05079169999999</v>
      </c>
      <c r="N254" s="7" t="s">
        <v>69</v>
      </c>
    </row>
    <row r="255" spans="3:14" outlineLevel="1" x14ac:dyDescent="0.25">
      <c r="C255" s="8" t="s">
        <v>293</v>
      </c>
      <c r="D255" s="7" t="s">
        <v>5</v>
      </c>
      <c r="E255" s="7">
        <v>12</v>
      </c>
      <c r="F255" s="7">
        <v>5</v>
      </c>
      <c r="G255" s="13">
        <v>0.41666666666666702</v>
      </c>
      <c r="H255" s="13">
        <v>13.51791667</v>
      </c>
      <c r="I255" s="13">
        <v>39.399583329999999</v>
      </c>
      <c r="J255" s="13">
        <v>69.984166669999993</v>
      </c>
      <c r="K255" s="13">
        <v>9.0577083330000008</v>
      </c>
      <c r="L255" s="13">
        <v>216.18208329999999</v>
      </c>
      <c r="M255" s="13">
        <v>248.05079169999999</v>
      </c>
      <c r="N255" s="7" t="s">
        <v>80</v>
      </c>
    </row>
    <row r="256" spans="3:14" outlineLevel="1" x14ac:dyDescent="0.25">
      <c r="C256" s="8" t="s">
        <v>294</v>
      </c>
      <c r="D256" s="7" t="s">
        <v>24</v>
      </c>
      <c r="E256" s="7">
        <v>4</v>
      </c>
      <c r="F256" s="7">
        <v>2</v>
      </c>
      <c r="G256" s="13">
        <v>0.5</v>
      </c>
      <c r="H256" s="13">
        <v>13.51791667</v>
      </c>
      <c r="I256" s="13">
        <v>39.399583329999999</v>
      </c>
      <c r="J256" s="13">
        <v>69.984166669999993</v>
      </c>
      <c r="K256" s="13">
        <v>9.0577083330000008</v>
      </c>
      <c r="L256" s="13">
        <v>216.18208329999999</v>
      </c>
      <c r="M256" s="13">
        <v>248.05079169999999</v>
      </c>
      <c r="N256" s="7" t="s">
        <v>80</v>
      </c>
    </row>
    <row r="257" spans="3:14" outlineLevel="1" x14ac:dyDescent="0.25">
      <c r="C257" s="8" t="s">
        <v>295</v>
      </c>
      <c r="D257" s="7" t="s">
        <v>4</v>
      </c>
      <c r="E257" s="7">
        <v>68</v>
      </c>
      <c r="F257" s="7">
        <v>68</v>
      </c>
      <c r="G257" s="13">
        <v>1</v>
      </c>
      <c r="H257" s="13">
        <v>13.5425</v>
      </c>
      <c r="I257" s="13">
        <v>38.033749999999998</v>
      </c>
      <c r="J257" s="13">
        <v>43.064583329999998</v>
      </c>
      <c r="K257" s="13">
        <v>5.631583333</v>
      </c>
      <c r="L257" s="13">
        <v>148.7572917</v>
      </c>
      <c r="M257" s="13">
        <v>351.3125</v>
      </c>
      <c r="N257" s="7" t="s">
        <v>80</v>
      </c>
    </row>
    <row r="258" spans="3:14" outlineLevel="1" x14ac:dyDescent="0.25">
      <c r="C258" s="8" t="s">
        <v>296</v>
      </c>
      <c r="D258" s="7" t="s">
        <v>5</v>
      </c>
      <c r="E258" s="7">
        <v>24</v>
      </c>
      <c r="F258" s="7">
        <v>18</v>
      </c>
      <c r="G258" s="13">
        <v>0.75</v>
      </c>
      <c r="H258" s="13">
        <v>13.5425</v>
      </c>
      <c r="I258" s="13">
        <v>38.033749999999998</v>
      </c>
      <c r="J258" s="13">
        <v>43.064583329999998</v>
      </c>
      <c r="K258" s="13">
        <v>5.631583333</v>
      </c>
      <c r="L258" s="13">
        <v>148.7572917</v>
      </c>
      <c r="M258" s="13">
        <v>351.3125</v>
      </c>
      <c r="N258" s="7" t="s">
        <v>80</v>
      </c>
    </row>
    <row r="259" spans="3:14" outlineLevel="1" x14ac:dyDescent="0.25">
      <c r="C259" s="8" t="s">
        <v>297</v>
      </c>
      <c r="D259" s="7" t="s">
        <v>6</v>
      </c>
      <c r="E259" s="7">
        <v>27</v>
      </c>
      <c r="F259" s="7">
        <v>23</v>
      </c>
      <c r="G259" s="13">
        <v>0.85185185185185197</v>
      </c>
      <c r="H259" s="13">
        <v>13.5425</v>
      </c>
      <c r="I259" s="13">
        <v>38.033749999999998</v>
      </c>
      <c r="J259" s="13">
        <v>43.064583329999998</v>
      </c>
      <c r="K259" s="13">
        <v>5.631583333</v>
      </c>
      <c r="L259" s="13">
        <v>148.7572917</v>
      </c>
      <c r="M259" s="13">
        <v>351.3125</v>
      </c>
      <c r="N259" s="7" t="s">
        <v>80</v>
      </c>
    </row>
    <row r="260" spans="3:14" outlineLevel="1" x14ac:dyDescent="0.25">
      <c r="C260" s="8" t="s">
        <v>298</v>
      </c>
      <c r="D260" s="7" t="s">
        <v>5</v>
      </c>
      <c r="E260" s="7">
        <v>22</v>
      </c>
      <c r="F260" s="7">
        <v>20</v>
      </c>
      <c r="G260" s="13">
        <v>0.90909090909090895</v>
      </c>
      <c r="H260" s="13">
        <v>13.55458333</v>
      </c>
      <c r="I260" s="13">
        <v>31.411249999999999</v>
      </c>
      <c r="J260" s="13">
        <v>80.404583329999994</v>
      </c>
      <c r="K260" s="13">
        <v>13.34379167</v>
      </c>
      <c r="L260" s="13">
        <v>242.96666669999999</v>
      </c>
      <c r="M260" s="13">
        <v>240.7595833</v>
      </c>
      <c r="N260" s="7" t="s">
        <v>80</v>
      </c>
    </row>
    <row r="261" spans="3:14" outlineLevel="1" x14ac:dyDescent="0.25">
      <c r="C261" s="8" t="s">
        <v>299</v>
      </c>
      <c r="D261" s="7" t="s">
        <v>4</v>
      </c>
      <c r="E261" s="7">
        <v>73</v>
      </c>
      <c r="F261" s="7">
        <v>27</v>
      </c>
      <c r="G261" s="13">
        <v>0.36986301369863001</v>
      </c>
      <c r="H261" s="13">
        <v>13.55458333</v>
      </c>
      <c r="I261" s="13">
        <v>31.411249999999999</v>
      </c>
      <c r="J261" s="13">
        <v>80.404583329999994</v>
      </c>
      <c r="K261" s="13">
        <v>13.34379167</v>
      </c>
      <c r="L261" s="13">
        <v>242.96666669999999</v>
      </c>
      <c r="M261" s="13">
        <v>240.7595833</v>
      </c>
      <c r="N261" s="7" t="s">
        <v>69</v>
      </c>
    </row>
    <row r="262" spans="3:14" outlineLevel="1" x14ac:dyDescent="0.25">
      <c r="C262" s="8" t="s">
        <v>300</v>
      </c>
      <c r="D262" s="7" t="s">
        <v>7</v>
      </c>
      <c r="E262" s="7">
        <v>8</v>
      </c>
      <c r="F262" s="7">
        <v>8</v>
      </c>
      <c r="G262" s="13">
        <v>1</v>
      </c>
      <c r="H262" s="13">
        <v>13.55458333</v>
      </c>
      <c r="I262" s="13">
        <v>31.411249999999999</v>
      </c>
      <c r="J262" s="13">
        <v>80.404583329999994</v>
      </c>
      <c r="K262" s="13">
        <v>13.34379167</v>
      </c>
      <c r="L262" s="13">
        <v>242.96666669999999</v>
      </c>
      <c r="M262" s="13">
        <v>240.7595833</v>
      </c>
      <c r="N262" s="7" t="s">
        <v>80</v>
      </c>
    </row>
    <row r="263" spans="3:14" outlineLevel="1" x14ac:dyDescent="0.25">
      <c r="C263" s="8" t="s">
        <v>301</v>
      </c>
      <c r="D263" s="7" t="s">
        <v>6</v>
      </c>
      <c r="E263" s="7">
        <v>18</v>
      </c>
      <c r="F263" s="7">
        <v>11</v>
      </c>
      <c r="G263" s="13">
        <v>0.61111111111111105</v>
      </c>
      <c r="H263" s="13">
        <v>13.55458333</v>
      </c>
      <c r="I263" s="13">
        <v>31.411249999999999</v>
      </c>
      <c r="J263" s="13">
        <v>80.404583329999994</v>
      </c>
      <c r="K263" s="13">
        <v>13.34379167</v>
      </c>
      <c r="L263" s="13">
        <v>242.96666669999999</v>
      </c>
      <c r="M263" s="13">
        <v>240.7595833</v>
      </c>
      <c r="N263" s="7" t="s">
        <v>80</v>
      </c>
    </row>
    <row r="264" spans="3:14" outlineLevel="1" x14ac:dyDescent="0.25">
      <c r="C264" s="8" t="s">
        <v>302</v>
      </c>
      <c r="D264" s="7" t="s">
        <v>22</v>
      </c>
      <c r="E264" s="7">
        <v>2</v>
      </c>
      <c r="F264" s="7">
        <v>2</v>
      </c>
      <c r="G264" s="13">
        <v>1</v>
      </c>
      <c r="H264" s="13">
        <v>13.55458333</v>
      </c>
      <c r="I264" s="13">
        <v>31.411249999999999</v>
      </c>
      <c r="J264" s="13">
        <v>80.404583329999994</v>
      </c>
      <c r="K264" s="13">
        <v>13.34379167</v>
      </c>
      <c r="L264" s="13">
        <v>242.96666669999999</v>
      </c>
      <c r="M264" s="13">
        <v>240.7595833</v>
      </c>
      <c r="N264" s="7" t="s">
        <v>80</v>
      </c>
    </row>
    <row r="265" spans="3:14" outlineLevel="1" x14ac:dyDescent="0.25">
      <c r="C265" s="8" t="s">
        <v>303</v>
      </c>
      <c r="D265" s="7" t="s">
        <v>27</v>
      </c>
      <c r="E265" s="7">
        <v>4</v>
      </c>
      <c r="F265" s="7">
        <v>0</v>
      </c>
      <c r="G265" s="13">
        <v>0</v>
      </c>
      <c r="H265" s="13">
        <v>13.4925</v>
      </c>
      <c r="I265" s="13">
        <v>33.592083330000001</v>
      </c>
      <c r="J265" s="13">
        <v>49.675833330000003</v>
      </c>
      <c r="K265" s="13">
        <v>19.792958330000001</v>
      </c>
      <c r="L265" s="13">
        <v>273.6166667</v>
      </c>
      <c r="M265" s="13">
        <v>297.31045829999999</v>
      </c>
      <c r="N265" s="7" t="s">
        <v>69</v>
      </c>
    </row>
    <row r="266" spans="3:14" outlineLevel="1" x14ac:dyDescent="0.25">
      <c r="C266" s="8" t="s">
        <v>304</v>
      </c>
      <c r="D266" s="7" t="s">
        <v>4</v>
      </c>
      <c r="E266" s="7">
        <v>46</v>
      </c>
      <c r="F266" s="7">
        <v>26</v>
      </c>
      <c r="G266" s="13">
        <v>0.565217391304348</v>
      </c>
      <c r="H266" s="13">
        <v>13.4925</v>
      </c>
      <c r="I266" s="13">
        <v>33.592083330000001</v>
      </c>
      <c r="J266" s="13">
        <v>49.675833330000003</v>
      </c>
      <c r="K266" s="13">
        <v>19.792958330000001</v>
      </c>
      <c r="L266" s="13">
        <v>273.6166667</v>
      </c>
      <c r="M266" s="13">
        <v>297.31045829999999</v>
      </c>
      <c r="N266" s="7" t="s">
        <v>80</v>
      </c>
    </row>
    <row r="267" spans="3:14" outlineLevel="1" x14ac:dyDescent="0.25">
      <c r="C267" s="8" t="s">
        <v>305</v>
      </c>
      <c r="D267" s="7" t="s">
        <v>5</v>
      </c>
      <c r="E267" s="7">
        <v>19</v>
      </c>
      <c r="F267" s="7">
        <v>12</v>
      </c>
      <c r="G267" s="13">
        <v>0.63157894736842102</v>
      </c>
      <c r="H267" s="13">
        <v>13.4925</v>
      </c>
      <c r="I267" s="13">
        <v>33.592083330000001</v>
      </c>
      <c r="J267" s="13">
        <v>49.675833330000003</v>
      </c>
      <c r="K267" s="13">
        <v>19.792958330000001</v>
      </c>
      <c r="L267" s="13">
        <v>273.6166667</v>
      </c>
      <c r="M267" s="13">
        <v>297.31045829999999</v>
      </c>
      <c r="N267" s="7" t="s">
        <v>80</v>
      </c>
    </row>
    <row r="268" spans="3:14" outlineLevel="1" x14ac:dyDescent="0.25">
      <c r="C268" s="8" t="s">
        <v>306</v>
      </c>
      <c r="D268" s="7" t="s">
        <v>6</v>
      </c>
      <c r="E268" s="7">
        <v>18</v>
      </c>
      <c r="F268" s="7">
        <v>3</v>
      </c>
      <c r="G268" s="13">
        <v>0.16666666666666699</v>
      </c>
      <c r="H268" s="13">
        <v>13.4925</v>
      </c>
      <c r="I268" s="13">
        <v>33.592083330000001</v>
      </c>
      <c r="J268" s="13">
        <v>49.675833330000003</v>
      </c>
      <c r="K268" s="13">
        <v>19.792958330000001</v>
      </c>
      <c r="L268" s="13">
        <v>273.6166667</v>
      </c>
      <c r="M268" s="13">
        <v>297.31045829999999</v>
      </c>
      <c r="N268" s="7" t="s">
        <v>69</v>
      </c>
    </row>
    <row r="269" spans="3:14" outlineLevel="1" x14ac:dyDescent="0.25">
      <c r="C269" s="8" t="s">
        <v>307</v>
      </c>
      <c r="D269" s="7" t="s">
        <v>5</v>
      </c>
      <c r="E269" s="7">
        <v>35</v>
      </c>
      <c r="F269" s="7">
        <v>21</v>
      </c>
      <c r="G269" s="13">
        <v>0.6</v>
      </c>
      <c r="H269" s="13">
        <v>13.546250000000001</v>
      </c>
      <c r="I269" s="13">
        <v>35.087499999999999</v>
      </c>
      <c r="J269" s="13">
        <v>40.372083330000002</v>
      </c>
      <c r="K269" s="13">
        <v>2.4772500000000002</v>
      </c>
      <c r="L269" s="13">
        <v>149.27625</v>
      </c>
      <c r="M269" s="13">
        <v>358.74608330000001</v>
      </c>
      <c r="N269" s="7" t="s">
        <v>80</v>
      </c>
    </row>
    <row r="270" spans="3:14" outlineLevel="1" x14ac:dyDescent="0.25">
      <c r="C270" s="8" t="s">
        <v>308</v>
      </c>
      <c r="D270" s="7" t="s">
        <v>23</v>
      </c>
      <c r="E270" s="7">
        <v>4</v>
      </c>
      <c r="F270" s="7">
        <v>2</v>
      </c>
      <c r="G270" s="13">
        <v>0.5</v>
      </c>
      <c r="H270" s="13">
        <v>13.546250000000001</v>
      </c>
      <c r="I270" s="13">
        <v>35.087499999999999</v>
      </c>
      <c r="J270" s="13">
        <v>40.372083330000002</v>
      </c>
      <c r="K270" s="13">
        <v>2.4772500000000002</v>
      </c>
      <c r="L270" s="13">
        <v>149.27625</v>
      </c>
      <c r="M270" s="13">
        <v>358.74608330000001</v>
      </c>
      <c r="N270" s="7" t="s">
        <v>80</v>
      </c>
    </row>
    <row r="271" spans="3:14" outlineLevel="1" x14ac:dyDescent="0.25">
      <c r="C271" s="8" t="s">
        <v>309</v>
      </c>
      <c r="D271" s="7" t="s">
        <v>4</v>
      </c>
      <c r="E271" s="7">
        <v>97</v>
      </c>
      <c r="F271" s="7">
        <v>54</v>
      </c>
      <c r="G271" s="13">
        <v>0.55670103092783496</v>
      </c>
      <c r="H271" s="13">
        <v>13.546250000000001</v>
      </c>
      <c r="I271" s="13">
        <v>35.087499999999999</v>
      </c>
      <c r="J271" s="13">
        <v>40.372083330000002</v>
      </c>
      <c r="K271" s="13">
        <v>2.4772500000000002</v>
      </c>
      <c r="L271" s="13">
        <v>149.27625</v>
      </c>
      <c r="M271" s="13">
        <v>358.74608330000001</v>
      </c>
      <c r="N271" s="7" t="s">
        <v>80</v>
      </c>
    </row>
    <row r="272" spans="3:14" outlineLevel="1" x14ac:dyDescent="0.25">
      <c r="C272" s="8" t="s">
        <v>310</v>
      </c>
      <c r="D272" s="7" t="s">
        <v>25</v>
      </c>
      <c r="E272" s="7">
        <v>2</v>
      </c>
      <c r="F272" s="7">
        <v>2</v>
      </c>
      <c r="G272" s="13">
        <v>1</v>
      </c>
      <c r="H272" s="13">
        <v>13.546250000000001</v>
      </c>
      <c r="I272" s="13">
        <v>35.087499999999999</v>
      </c>
      <c r="J272" s="13">
        <v>40.372083330000002</v>
      </c>
      <c r="K272" s="13">
        <v>2.4772500000000002</v>
      </c>
      <c r="L272" s="13">
        <v>149.27625</v>
      </c>
      <c r="M272" s="13">
        <v>358.74608330000001</v>
      </c>
      <c r="N272" s="7" t="s">
        <v>80</v>
      </c>
    </row>
    <row r="273" spans="3:14" outlineLevel="1" x14ac:dyDescent="0.25">
      <c r="C273" s="8" t="s">
        <v>311</v>
      </c>
      <c r="D273" s="7" t="s">
        <v>7</v>
      </c>
      <c r="E273" s="7">
        <v>6</v>
      </c>
      <c r="F273" s="7">
        <v>4</v>
      </c>
      <c r="G273" s="13">
        <v>0.66666666666666696</v>
      </c>
      <c r="H273" s="13">
        <v>13.546250000000001</v>
      </c>
      <c r="I273" s="13">
        <v>35.087499999999999</v>
      </c>
      <c r="J273" s="13">
        <v>40.372083330000002</v>
      </c>
      <c r="K273" s="13">
        <v>2.4772500000000002</v>
      </c>
      <c r="L273" s="13">
        <v>149.27625</v>
      </c>
      <c r="M273" s="13">
        <v>358.74608330000001</v>
      </c>
      <c r="N273" s="7" t="s">
        <v>80</v>
      </c>
    </row>
    <row r="274" spans="3:14" outlineLevel="1" x14ac:dyDescent="0.25">
      <c r="C274" s="8" t="s">
        <v>312</v>
      </c>
      <c r="D274" s="7" t="s">
        <v>4</v>
      </c>
      <c r="E274" s="7">
        <v>84</v>
      </c>
      <c r="F274" s="7">
        <v>49</v>
      </c>
      <c r="G274" s="13">
        <v>0.58333333333333304</v>
      </c>
      <c r="H274" s="13">
        <v>13.55291667</v>
      </c>
      <c r="I274" s="13">
        <v>31.901666670000001</v>
      </c>
      <c r="J274" s="13">
        <v>65.758750000000006</v>
      </c>
      <c r="K274" s="13">
        <v>9.339041667</v>
      </c>
      <c r="L274" s="13">
        <v>177.51249999999999</v>
      </c>
      <c r="M274" s="13">
        <v>329.42866670000001</v>
      </c>
      <c r="N274" s="7" t="s">
        <v>80</v>
      </c>
    </row>
    <row r="275" spans="3:14" outlineLevel="1" x14ac:dyDescent="0.25">
      <c r="C275" s="8" t="s">
        <v>313</v>
      </c>
      <c r="D275" s="7" t="s">
        <v>25</v>
      </c>
      <c r="E275" s="7">
        <v>5</v>
      </c>
      <c r="F275" s="7">
        <v>3</v>
      </c>
      <c r="G275" s="13">
        <v>0.6</v>
      </c>
      <c r="H275" s="13">
        <v>13.55291667</v>
      </c>
      <c r="I275" s="13">
        <v>31.901666670000001</v>
      </c>
      <c r="J275" s="13">
        <v>65.758750000000006</v>
      </c>
      <c r="K275" s="13">
        <v>9.339041667</v>
      </c>
      <c r="L275" s="13">
        <v>177.51249999999999</v>
      </c>
      <c r="M275" s="13">
        <v>329.42866670000001</v>
      </c>
      <c r="N275" s="7" t="s">
        <v>80</v>
      </c>
    </row>
    <row r="276" spans="3:14" outlineLevel="1" x14ac:dyDescent="0.25">
      <c r="C276" s="8" t="s">
        <v>314</v>
      </c>
      <c r="D276" s="7" t="s">
        <v>19</v>
      </c>
      <c r="E276" s="7">
        <v>14</v>
      </c>
      <c r="F276" s="7">
        <v>0</v>
      </c>
      <c r="G276" s="13">
        <v>0</v>
      </c>
      <c r="H276" s="13">
        <v>13.55291667</v>
      </c>
      <c r="I276" s="13">
        <v>31.901666670000001</v>
      </c>
      <c r="J276" s="13">
        <v>65.758750000000006</v>
      </c>
      <c r="K276" s="13">
        <v>9.339041667</v>
      </c>
      <c r="L276" s="13">
        <v>177.51249999999999</v>
      </c>
      <c r="M276" s="13">
        <v>329.42866670000001</v>
      </c>
      <c r="N276" s="7" t="s">
        <v>69</v>
      </c>
    </row>
    <row r="277" spans="3:14" outlineLevel="1" x14ac:dyDescent="0.25">
      <c r="C277" s="8" t="s">
        <v>315</v>
      </c>
      <c r="D277" s="7" t="s">
        <v>7</v>
      </c>
      <c r="E277" s="7">
        <v>8</v>
      </c>
      <c r="F277" s="7">
        <v>7</v>
      </c>
      <c r="G277" s="13">
        <v>0.875</v>
      </c>
      <c r="H277" s="13">
        <v>13.55291667</v>
      </c>
      <c r="I277" s="13">
        <v>31.901666670000001</v>
      </c>
      <c r="J277" s="13">
        <v>65.758750000000006</v>
      </c>
      <c r="K277" s="13">
        <v>9.339041667</v>
      </c>
      <c r="L277" s="13">
        <v>177.51249999999999</v>
      </c>
      <c r="M277" s="13">
        <v>329.42866670000001</v>
      </c>
      <c r="N277" s="7" t="s">
        <v>80</v>
      </c>
    </row>
    <row r="278" spans="3:14" outlineLevel="1" x14ac:dyDescent="0.25">
      <c r="C278" s="8" t="s">
        <v>316</v>
      </c>
      <c r="D278" s="7" t="s">
        <v>5</v>
      </c>
      <c r="E278" s="7">
        <v>30</v>
      </c>
      <c r="F278" s="7">
        <v>24</v>
      </c>
      <c r="G278" s="13">
        <v>0.8</v>
      </c>
      <c r="H278" s="13">
        <v>13.55291667</v>
      </c>
      <c r="I278" s="13">
        <v>31.901666670000001</v>
      </c>
      <c r="J278" s="13">
        <v>65.758750000000006</v>
      </c>
      <c r="K278" s="13">
        <v>9.339041667</v>
      </c>
      <c r="L278" s="13">
        <v>177.51249999999999</v>
      </c>
      <c r="M278" s="13">
        <v>329.42866670000001</v>
      </c>
      <c r="N278" s="7" t="s">
        <v>80</v>
      </c>
    </row>
    <row r="279" spans="3:14" outlineLevel="1" x14ac:dyDescent="0.25">
      <c r="C279" s="8" t="s">
        <v>317</v>
      </c>
      <c r="D279" s="7" t="s">
        <v>26</v>
      </c>
      <c r="E279" s="7">
        <v>2</v>
      </c>
      <c r="F279" s="7">
        <v>2</v>
      </c>
      <c r="G279" s="13">
        <v>1</v>
      </c>
      <c r="H279" s="13">
        <v>13.55291667</v>
      </c>
      <c r="I279" s="13">
        <v>31.901666670000001</v>
      </c>
      <c r="J279" s="13">
        <v>65.758750000000006</v>
      </c>
      <c r="K279" s="13">
        <v>9.339041667</v>
      </c>
      <c r="L279" s="13">
        <v>177.51249999999999</v>
      </c>
      <c r="M279" s="13">
        <v>329.42866670000001</v>
      </c>
      <c r="N279" s="7" t="s">
        <v>80</v>
      </c>
    </row>
    <row r="280" spans="3:14" outlineLevel="1" x14ac:dyDescent="0.25">
      <c r="C280" s="8" t="s">
        <v>318</v>
      </c>
      <c r="D280" s="7" t="s">
        <v>28</v>
      </c>
      <c r="E280" s="7">
        <v>2</v>
      </c>
      <c r="F280" s="7">
        <v>0</v>
      </c>
      <c r="G280" s="13">
        <v>0</v>
      </c>
      <c r="H280" s="13">
        <v>13.55291667</v>
      </c>
      <c r="I280" s="13">
        <v>31.901666670000001</v>
      </c>
      <c r="J280" s="13">
        <v>65.758750000000006</v>
      </c>
      <c r="K280" s="13">
        <v>9.339041667</v>
      </c>
      <c r="L280" s="13">
        <v>177.51249999999999</v>
      </c>
      <c r="M280" s="13">
        <v>329.42866670000001</v>
      </c>
      <c r="N280" s="7" t="s">
        <v>69</v>
      </c>
    </row>
    <row r="281" spans="3:14" outlineLevel="1" x14ac:dyDescent="0.25">
      <c r="C281" s="8" t="s">
        <v>319</v>
      </c>
      <c r="D281" s="7" t="s">
        <v>4</v>
      </c>
      <c r="E281" s="7">
        <v>72</v>
      </c>
      <c r="F281" s="7">
        <v>43</v>
      </c>
      <c r="G281" s="13">
        <v>0.59722222222222199</v>
      </c>
      <c r="H281" s="13">
        <v>13.580833330000001</v>
      </c>
      <c r="I281" s="13">
        <v>33.13291667</v>
      </c>
      <c r="J281" s="13">
        <v>74.277916669999996</v>
      </c>
      <c r="K281" s="13">
        <v>29.122916669999999</v>
      </c>
      <c r="L281" s="13">
        <v>112.52875</v>
      </c>
      <c r="M281" s="13">
        <v>244.17929169999999</v>
      </c>
      <c r="N281" s="7" t="s">
        <v>80</v>
      </c>
    </row>
    <row r="282" spans="3:14" outlineLevel="1" x14ac:dyDescent="0.25">
      <c r="C282" s="8" t="s">
        <v>320</v>
      </c>
      <c r="D282" s="7" t="s">
        <v>19</v>
      </c>
      <c r="E282" s="7">
        <v>2</v>
      </c>
      <c r="F282" s="7">
        <v>0</v>
      </c>
      <c r="G282" s="13">
        <v>0</v>
      </c>
      <c r="H282" s="13">
        <v>13.580833330000001</v>
      </c>
      <c r="I282" s="13">
        <v>33.13291667</v>
      </c>
      <c r="J282" s="13">
        <v>74.277916669999996</v>
      </c>
      <c r="K282" s="13">
        <v>29.122916669999999</v>
      </c>
      <c r="L282" s="13">
        <v>112.52875</v>
      </c>
      <c r="M282" s="13">
        <v>244.17929169999999</v>
      </c>
      <c r="N282" s="7" t="s">
        <v>69</v>
      </c>
    </row>
    <row r="283" spans="3:14" outlineLevel="1" x14ac:dyDescent="0.25">
      <c r="C283" s="8" t="s">
        <v>321</v>
      </c>
      <c r="D283" s="7" t="s">
        <v>5</v>
      </c>
      <c r="E283" s="7">
        <v>20</v>
      </c>
      <c r="F283" s="7">
        <v>16</v>
      </c>
      <c r="G283" s="13">
        <v>0.8</v>
      </c>
      <c r="H283" s="13">
        <v>13.580833330000001</v>
      </c>
      <c r="I283" s="13">
        <v>33.13291667</v>
      </c>
      <c r="J283" s="13">
        <v>74.277916669999996</v>
      </c>
      <c r="K283" s="13">
        <v>29.122916669999999</v>
      </c>
      <c r="L283" s="13">
        <v>112.52875</v>
      </c>
      <c r="M283" s="13">
        <v>244.17929169999999</v>
      </c>
      <c r="N283" s="7" t="s">
        <v>80</v>
      </c>
    </row>
    <row r="284" spans="3:14" outlineLevel="1" x14ac:dyDescent="0.25">
      <c r="C284" s="8" t="s">
        <v>322</v>
      </c>
      <c r="D284" s="7" t="s">
        <v>5</v>
      </c>
      <c r="E284" s="7">
        <v>7</v>
      </c>
      <c r="F284" s="7">
        <v>0</v>
      </c>
      <c r="G284" s="13">
        <v>0</v>
      </c>
      <c r="H284" s="13">
        <v>13.509166670000001</v>
      </c>
      <c r="I284" s="13">
        <v>40.29708333</v>
      </c>
      <c r="J284" s="13">
        <v>39.14</v>
      </c>
      <c r="K284" s="13">
        <v>9.7013750000000005</v>
      </c>
      <c r="L284" s="13">
        <v>19.752916670000001</v>
      </c>
      <c r="M284" s="13">
        <v>358.03329170000001</v>
      </c>
      <c r="N284" s="7" t="s">
        <v>69</v>
      </c>
    </row>
    <row r="285" spans="3:14" outlineLevel="1" x14ac:dyDescent="0.25">
      <c r="C285" s="8" t="s">
        <v>323</v>
      </c>
      <c r="D285" s="7" t="s">
        <v>4</v>
      </c>
      <c r="E285" s="7">
        <v>66</v>
      </c>
      <c r="F285" s="7">
        <v>39</v>
      </c>
      <c r="G285" s="13">
        <v>0.59090909090909105</v>
      </c>
      <c r="H285" s="13">
        <v>13.509166670000001</v>
      </c>
      <c r="I285" s="13">
        <v>40.29708333</v>
      </c>
      <c r="J285" s="13">
        <v>39.14</v>
      </c>
      <c r="K285" s="13">
        <v>9.7013750000000005</v>
      </c>
      <c r="L285" s="13">
        <v>19.752916670000001</v>
      </c>
      <c r="M285" s="13">
        <v>358.03329170000001</v>
      </c>
      <c r="N285" s="7" t="s">
        <v>80</v>
      </c>
    </row>
    <row r="286" spans="3:14" outlineLevel="1" x14ac:dyDescent="0.25">
      <c r="C286" s="8" t="s">
        <v>324</v>
      </c>
      <c r="D286" s="7" t="s">
        <v>22</v>
      </c>
      <c r="E286" s="7">
        <v>2</v>
      </c>
      <c r="F286" s="7">
        <v>0</v>
      </c>
      <c r="G286" s="13">
        <v>0</v>
      </c>
      <c r="H286" s="13">
        <v>13.509166670000001</v>
      </c>
      <c r="I286" s="13">
        <v>40.29708333</v>
      </c>
      <c r="J286" s="13">
        <v>39.14</v>
      </c>
      <c r="K286" s="13">
        <v>9.7013750000000005</v>
      </c>
      <c r="L286" s="13">
        <v>19.752916670000001</v>
      </c>
      <c r="M286" s="13">
        <v>358.03329170000001</v>
      </c>
      <c r="N286" s="7" t="s">
        <v>69</v>
      </c>
    </row>
    <row r="287" spans="3:14" outlineLevel="1" x14ac:dyDescent="0.25">
      <c r="C287" s="8" t="s">
        <v>325</v>
      </c>
      <c r="D287" s="7" t="s">
        <v>4</v>
      </c>
      <c r="E287" s="7">
        <v>38</v>
      </c>
      <c r="F287" s="7">
        <v>30</v>
      </c>
      <c r="G287" s="13">
        <v>0.78947368421052599</v>
      </c>
      <c r="H287" s="13">
        <v>13.56625</v>
      </c>
      <c r="I287" s="13">
        <v>38.616666670000001</v>
      </c>
      <c r="J287" s="13">
        <v>33.182916669999997</v>
      </c>
      <c r="K287" s="13">
        <v>9.260916667</v>
      </c>
      <c r="L287" s="13">
        <v>28.182083330000001</v>
      </c>
      <c r="M287" s="13">
        <v>352.22116670000003</v>
      </c>
      <c r="N287" s="7" t="s">
        <v>80</v>
      </c>
    </row>
    <row r="288" spans="3:14" outlineLevel="1" x14ac:dyDescent="0.25">
      <c r="C288" s="8" t="s">
        <v>326</v>
      </c>
      <c r="D288" s="7" t="s">
        <v>6</v>
      </c>
      <c r="E288" s="7">
        <v>12</v>
      </c>
      <c r="F288" s="7">
        <v>10</v>
      </c>
      <c r="G288" s="13">
        <v>0.83333333333333304</v>
      </c>
      <c r="H288" s="13">
        <v>13.56625</v>
      </c>
      <c r="I288" s="13">
        <v>38.616666670000001</v>
      </c>
      <c r="J288" s="13">
        <v>33.182916669999997</v>
      </c>
      <c r="K288" s="13">
        <v>9.260916667</v>
      </c>
      <c r="L288" s="13">
        <v>28.182083330000001</v>
      </c>
      <c r="M288" s="13">
        <v>352.22116670000003</v>
      </c>
      <c r="N288" s="7" t="s">
        <v>80</v>
      </c>
    </row>
    <row r="289" spans="3:14" outlineLevel="1" x14ac:dyDescent="0.25">
      <c r="C289" s="8" t="s">
        <v>327</v>
      </c>
      <c r="D289" s="7" t="s">
        <v>5</v>
      </c>
      <c r="E289" s="7">
        <v>6</v>
      </c>
      <c r="F289" s="7">
        <v>6</v>
      </c>
      <c r="G289" s="13">
        <v>1</v>
      </c>
      <c r="H289" s="13">
        <v>13.56625</v>
      </c>
      <c r="I289" s="13">
        <v>38.616666670000001</v>
      </c>
      <c r="J289" s="13">
        <v>33.182916669999997</v>
      </c>
      <c r="K289" s="13">
        <v>9.260916667</v>
      </c>
      <c r="L289" s="13">
        <v>28.182083330000001</v>
      </c>
      <c r="M289" s="13">
        <v>352.22116670000003</v>
      </c>
      <c r="N289" s="7" t="s">
        <v>80</v>
      </c>
    </row>
    <row r="290" spans="3:14" outlineLevel="1" x14ac:dyDescent="0.25">
      <c r="C290" s="8" t="s">
        <v>328</v>
      </c>
      <c r="D290" s="7" t="s">
        <v>22</v>
      </c>
      <c r="E290" s="7">
        <v>4</v>
      </c>
      <c r="F290" s="7">
        <v>4</v>
      </c>
      <c r="G290" s="13">
        <v>1</v>
      </c>
      <c r="H290" s="13">
        <v>13.56625</v>
      </c>
      <c r="I290" s="13">
        <v>38.616666670000001</v>
      </c>
      <c r="J290" s="13">
        <v>33.182916669999997</v>
      </c>
      <c r="K290" s="13">
        <v>9.260916667</v>
      </c>
      <c r="L290" s="13">
        <v>28.182083330000001</v>
      </c>
      <c r="M290" s="13">
        <v>352.22116670000003</v>
      </c>
      <c r="N290" s="7" t="s">
        <v>80</v>
      </c>
    </row>
    <row r="291" spans="3:14" outlineLevel="1" x14ac:dyDescent="0.25">
      <c r="C291" s="8" t="s">
        <v>329</v>
      </c>
      <c r="D291" s="7" t="s">
        <v>5</v>
      </c>
      <c r="E291" s="7">
        <v>29</v>
      </c>
      <c r="F291" s="7">
        <v>23</v>
      </c>
      <c r="G291" s="13">
        <v>0.79310344827586199</v>
      </c>
      <c r="H291" s="13">
        <v>13.55</v>
      </c>
      <c r="I291" s="13">
        <v>35.513750000000002</v>
      </c>
      <c r="J291" s="13">
        <v>64.327500000000001</v>
      </c>
      <c r="K291" s="13">
        <v>7.0119583329999999</v>
      </c>
      <c r="L291" s="13">
        <v>29.11708333</v>
      </c>
      <c r="M291" s="13">
        <v>343.89800000000002</v>
      </c>
      <c r="N291" s="7" t="s">
        <v>80</v>
      </c>
    </row>
    <row r="292" spans="3:14" outlineLevel="1" x14ac:dyDescent="0.25">
      <c r="C292" s="8" t="s">
        <v>330</v>
      </c>
      <c r="D292" s="7" t="s">
        <v>4</v>
      </c>
      <c r="E292" s="7">
        <v>58</v>
      </c>
      <c r="F292" s="7">
        <v>43</v>
      </c>
      <c r="G292" s="13">
        <v>0.74137931034482796</v>
      </c>
      <c r="H292" s="13">
        <v>13.55</v>
      </c>
      <c r="I292" s="13">
        <v>35.513750000000002</v>
      </c>
      <c r="J292" s="13">
        <v>64.327500000000001</v>
      </c>
      <c r="K292" s="13">
        <v>7.0119583329999999</v>
      </c>
      <c r="L292" s="13">
        <v>29.11708333</v>
      </c>
      <c r="M292" s="13">
        <v>343.89800000000002</v>
      </c>
      <c r="N292" s="7" t="s">
        <v>80</v>
      </c>
    </row>
    <row r="293" spans="3:14" outlineLevel="1" x14ac:dyDescent="0.25">
      <c r="C293" s="8" t="s">
        <v>331</v>
      </c>
      <c r="D293" s="7" t="s">
        <v>20</v>
      </c>
      <c r="E293" s="7">
        <v>5</v>
      </c>
      <c r="F293" s="7">
        <v>0</v>
      </c>
      <c r="G293" s="13">
        <v>0</v>
      </c>
      <c r="H293" s="13">
        <v>13.532500000000001</v>
      </c>
      <c r="I293" s="13">
        <v>32.69458333</v>
      </c>
      <c r="J293" s="13">
        <v>70.272499999999994</v>
      </c>
      <c r="K293" s="13">
        <v>2.726</v>
      </c>
      <c r="L293" s="13">
        <v>30.690999999999999</v>
      </c>
      <c r="M293" s="13">
        <v>362.93758329999997</v>
      </c>
      <c r="N293" s="7" t="s">
        <v>69</v>
      </c>
    </row>
    <row r="294" spans="3:14" outlineLevel="1" x14ac:dyDescent="0.25">
      <c r="C294" s="8" t="s">
        <v>332</v>
      </c>
      <c r="D294" s="7" t="s">
        <v>4</v>
      </c>
      <c r="E294" s="7">
        <v>33</v>
      </c>
      <c r="F294" s="7">
        <v>24</v>
      </c>
      <c r="G294" s="13">
        <v>0.72727272727272696</v>
      </c>
      <c r="H294" s="13">
        <v>13.532500000000001</v>
      </c>
      <c r="I294" s="13">
        <v>32.69458333</v>
      </c>
      <c r="J294" s="13">
        <v>70.272499999999994</v>
      </c>
      <c r="K294" s="13">
        <v>2.726</v>
      </c>
      <c r="L294" s="13">
        <v>30.690999999999999</v>
      </c>
      <c r="M294" s="13">
        <v>362.93758329999997</v>
      </c>
      <c r="N294" s="7" t="s">
        <v>80</v>
      </c>
    </row>
    <row r="295" spans="3:14" outlineLevel="1" x14ac:dyDescent="0.25">
      <c r="C295" s="8" t="s">
        <v>333</v>
      </c>
      <c r="D295" s="7" t="s">
        <v>6</v>
      </c>
      <c r="E295" s="7">
        <v>12</v>
      </c>
      <c r="F295" s="7">
        <v>12</v>
      </c>
      <c r="G295" s="13">
        <v>1</v>
      </c>
      <c r="H295" s="13">
        <v>13.532500000000001</v>
      </c>
      <c r="I295" s="13">
        <v>32.69458333</v>
      </c>
      <c r="J295" s="13">
        <v>70.272499999999994</v>
      </c>
      <c r="K295" s="13">
        <v>2.726</v>
      </c>
      <c r="L295" s="13">
        <v>30.690999999999999</v>
      </c>
      <c r="M295" s="13">
        <v>362.93758329999997</v>
      </c>
      <c r="N295" s="7" t="s">
        <v>80</v>
      </c>
    </row>
    <row r="296" spans="3:14" outlineLevel="1" x14ac:dyDescent="0.25">
      <c r="C296" s="8" t="s">
        <v>334</v>
      </c>
      <c r="D296" s="7" t="s">
        <v>5</v>
      </c>
      <c r="E296" s="7">
        <v>9</v>
      </c>
      <c r="F296" s="7">
        <v>9</v>
      </c>
      <c r="G296" s="13">
        <v>1</v>
      </c>
      <c r="H296" s="13">
        <v>13.532500000000001</v>
      </c>
      <c r="I296" s="13">
        <v>32.69458333</v>
      </c>
      <c r="J296" s="13">
        <v>70.272499999999994</v>
      </c>
      <c r="K296" s="13">
        <v>2.726</v>
      </c>
      <c r="L296" s="13">
        <v>30.690999999999999</v>
      </c>
      <c r="M296" s="13">
        <v>362.93758329999997</v>
      </c>
      <c r="N296" s="7" t="s">
        <v>80</v>
      </c>
    </row>
    <row r="297" spans="3:14" outlineLevel="1" x14ac:dyDescent="0.25">
      <c r="C297" s="8" t="s">
        <v>335</v>
      </c>
      <c r="D297" s="7" t="s">
        <v>5</v>
      </c>
      <c r="E297" s="7">
        <v>46</v>
      </c>
      <c r="F297" s="7">
        <v>33</v>
      </c>
      <c r="G297" s="13">
        <v>0.71739130434782605</v>
      </c>
      <c r="H297" s="13">
        <v>13.542083330000001</v>
      </c>
      <c r="I297" s="13">
        <v>31.215833329999999</v>
      </c>
      <c r="J297" s="13">
        <v>45.766249999999999</v>
      </c>
      <c r="K297" s="13">
        <v>1.786333333</v>
      </c>
      <c r="L297" s="13">
        <v>29.300416670000001</v>
      </c>
      <c r="M297" s="13">
        <v>364.51741670000001</v>
      </c>
      <c r="N297" s="7" t="s">
        <v>80</v>
      </c>
    </row>
    <row r="298" spans="3:14" outlineLevel="1" x14ac:dyDescent="0.25">
      <c r="C298" s="8" t="s">
        <v>336</v>
      </c>
      <c r="D298" s="7" t="s">
        <v>4</v>
      </c>
      <c r="E298" s="7">
        <v>75</v>
      </c>
      <c r="F298" s="7">
        <v>62</v>
      </c>
      <c r="G298" s="13">
        <v>0.82666666666666699</v>
      </c>
      <c r="H298" s="13">
        <v>13.542083330000001</v>
      </c>
      <c r="I298" s="13">
        <v>31.215833329999999</v>
      </c>
      <c r="J298" s="13">
        <v>45.766249999999999</v>
      </c>
      <c r="K298" s="13">
        <v>1.786333333</v>
      </c>
      <c r="L298" s="13">
        <v>29.300416670000001</v>
      </c>
      <c r="M298" s="13">
        <v>364.51741670000001</v>
      </c>
      <c r="N298" s="7" t="s">
        <v>80</v>
      </c>
    </row>
    <row r="299" spans="3:14" outlineLevel="1" x14ac:dyDescent="0.25">
      <c r="C299" s="8" t="s">
        <v>337</v>
      </c>
      <c r="D299" s="7" t="s">
        <v>22</v>
      </c>
      <c r="E299" s="7">
        <v>5</v>
      </c>
      <c r="F299" s="7">
        <v>3</v>
      </c>
      <c r="G299" s="13">
        <v>0.6</v>
      </c>
      <c r="H299" s="13">
        <v>13.542083330000001</v>
      </c>
      <c r="I299" s="13">
        <v>31.215833329999999</v>
      </c>
      <c r="J299" s="13">
        <v>45.766249999999999</v>
      </c>
      <c r="K299" s="13">
        <v>1.786333333</v>
      </c>
      <c r="L299" s="13">
        <v>29.300416670000001</v>
      </c>
      <c r="M299" s="13">
        <v>364.51741670000001</v>
      </c>
      <c r="N299" s="7" t="s">
        <v>80</v>
      </c>
    </row>
    <row r="300" spans="3:14" outlineLevel="1" x14ac:dyDescent="0.25">
      <c r="C300" s="8" t="s">
        <v>338</v>
      </c>
      <c r="D300" s="7" t="s">
        <v>20</v>
      </c>
      <c r="E300" s="7">
        <v>3</v>
      </c>
      <c r="F300" s="7">
        <v>0</v>
      </c>
      <c r="G300" s="13">
        <v>0</v>
      </c>
      <c r="H300" s="13">
        <v>13.542083330000001</v>
      </c>
      <c r="I300" s="13">
        <v>31.215833329999999</v>
      </c>
      <c r="J300" s="13">
        <v>45.766249999999999</v>
      </c>
      <c r="K300" s="13">
        <v>1.786333333</v>
      </c>
      <c r="L300" s="13">
        <v>29.300416670000001</v>
      </c>
      <c r="M300" s="13">
        <v>364.51741670000001</v>
      </c>
      <c r="N300" s="7" t="s">
        <v>69</v>
      </c>
    </row>
    <row r="301" spans="3:14" outlineLevel="1" x14ac:dyDescent="0.25">
      <c r="C301" s="8" t="s">
        <v>339</v>
      </c>
      <c r="D301" s="7" t="s">
        <v>6</v>
      </c>
      <c r="E301" s="7">
        <v>1</v>
      </c>
      <c r="F301" s="7">
        <v>1</v>
      </c>
      <c r="G301" s="13">
        <v>1</v>
      </c>
      <c r="H301" s="13">
        <v>13.542083330000001</v>
      </c>
      <c r="I301" s="13">
        <v>31.215833329999999</v>
      </c>
      <c r="J301" s="13">
        <v>45.766249999999999</v>
      </c>
      <c r="K301" s="13">
        <v>1.786333333</v>
      </c>
      <c r="L301" s="13">
        <v>29.300416670000001</v>
      </c>
      <c r="M301" s="13">
        <v>364.51741670000001</v>
      </c>
      <c r="N301" s="7" t="s">
        <v>80</v>
      </c>
    </row>
    <row r="302" spans="3:14" outlineLevel="1" x14ac:dyDescent="0.25">
      <c r="C302" s="8" t="s">
        <v>340</v>
      </c>
      <c r="D302" s="7" t="s">
        <v>4</v>
      </c>
      <c r="E302" s="7">
        <v>70</v>
      </c>
      <c r="F302" s="7">
        <v>39</v>
      </c>
      <c r="G302" s="13">
        <v>0.55714285714285705</v>
      </c>
      <c r="H302" s="13">
        <v>13.545833330000001</v>
      </c>
      <c r="I302" s="13">
        <v>39.889166670000002</v>
      </c>
      <c r="J302" s="13">
        <v>12.741125</v>
      </c>
      <c r="K302" s="13">
        <v>14.657875000000001</v>
      </c>
      <c r="L302" s="13">
        <v>33.321666669999999</v>
      </c>
      <c r="M302" s="13">
        <v>368.05608330000001</v>
      </c>
      <c r="N302" s="7" t="s">
        <v>80</v>
      </c>
    </row>
    <row r="303" spans="3:14" outlineLevel="1" x14ac:dyDescent="0.25">
      <c r="C303" s="8" t="s">
        <v>341</v>
      </c>
      <c r="D303" s="7" t="s">
        <v>22</v>
      </c>
      <c r="E303" s="7">
        <v>2</v>
      </c>
      <c r="F303" s="7">
        <v>2</v>
      </c>
      <c r="G303" s="13">
        <v>1</v>
      </c>
      <c r="H303" s="13">
        <v>13.545833330000001</v>
      </c>
      <c r="I303" s="13">
        <v>39.889166670000002</v>
      </c>
      <c r="J303" s="13">
        <v>12.741125</v>
      </c>
      <c r="K303" s="13">
        <v>14.657875000000001</v>
      </c>
      <c r="L303" s="13">
        <v>33.321666669999999</v>
      </c>
      <c r="M303" s="13">
        <v>368.05608330000001</v>
      </c>
      <c r="N303" s="7" t="s">
        <v>80</v>
      </c>
    </row>
    <row r="304" spans="3:14" outlineLevel="1" x14ac:dyDescent="0.25">
      <c r="C304" s="8" t="s">
        <v>342</v>
      </c>
      <c r="D304" s="7" t="s">
        <v>5</v>
      </c>
      <c r="E304" s="7">
        <v>58</v>
      </c>
      <c r="F304" s="7">
        <v>49</v>
      </c>
      <c r="G304" s="13">
        <v>0.84482758620689702</v>
      </c>
      <c r="H304" s="13">
        <v>13.545833330000001</v>
      </c>
      <c r="I304" s="13">
        <v>39.889166670000002</v>
      </c>
      <c r="J304" s="13">
        <v>12.741125</v>
      </c>
      <c r="K304" s="13">
        <v>14.657875000000001</v>
      </c>
      <c r="L304" s="13">
        <v>33.321666669999999</v>
      </c>
      <c r="M304" s="13">
        <v>368.05608330000001</v>
      </c>
      <c r="N304" s="7" t="s">
        <v>80</v>
      </c>
    </row>
    <row r="305" spans="3:14" outlineLevel="1" x14ac:dyDescent="0.25">
      <c r="C305" s="8" t="s">
        <v>343</v>
      </c>
      <c r="D305" s="7" t="s">
        <v>7</v>
      </c>
      <c r="E305" s="7">
        <v>3</v>
      </c>
      <c r="F305" s="7">
        <v>3</v>
      </c>
      <c r="G305" s="13">
        <v>1</v>
      </c>
      <c r="H305" s="13">
        <v>13.545833330000001</v>
      </c>
      <c r="I305" s="13">
        <v>39.889166670000002</v>
      </c>
      <c r="J305" s="13">
        <v>12.741125</v>
      </c>
      <c r="K305" s="13">
        <v>14.657875000000001</v>
      </c>
      <c r="L305" s="13">
        <v>33.321666669999999</v>
      </c>
      <c r="M305" s="13">
        <v>368.05608330000001</v>
      </c>
      <c r="N305" s="7" t="s">
        <v>80</v>
      </c>
    </row>
    <row r="306" spans="3:14" outlineLevel="1" x14ac:dyDescent="0.25">
      <c r="C306" s="8" t="s">
        <v>344</v>
      </c>
      <c r="D306" s="7" t="s">
        <v>20</v>
      </c>
      <c r="E306" s="7">
        <v>2</v>
      </c>
      <c r="F306" s="7">
        <v>2</v>
      </c>
      <c r="G306" s="13">
        <v>1</v>
      </c>
      <c r="H306" s="13">
        <v>13.545833330000001</v>
      </c>
      <c r="I306" s="13">
        <v>39.889166670000002</v>
      </c>
      <c r="J306" s="13">
        <v>12.741125</v>
      </c>
      <c r="K306" s="13">
        <v>14.657875000000001</v>
      </c>
      <c r="L306" s="13">
        <v>33.321666669999999</v>
      </c>
      <c r="M306" s="13">
        <v>368.05608330000001</v>
      </c>
      <c r="N306" s="7" t="s">
        <v>80</v>
      </c>
    </row>
    <row r="307" spans="3:14" outlineLevel="1" x14ac:dyDescent="0.25">
      <c r="C307" s="8" t="s">
        <v>345</v>
      </c>
      <c r="D307" s="7" t="s">
        <v>6</v>
      </c>
      <c r="E307" s="7">
        <v>2</v>
      </c>
      <c r="F307" s="7">
        <v>0</v>
      </c>
      <c r="G307" s="13">
        <v>0</v>
      </c>
      <c r="H307" s="13">
        <v>13.545833330000001</v>
      </c>
      <c r="I307" s="13">
        <v>39.889166670000002</v>
      </c>
      <c r="J307" s="13">
        <v>12.741125</v>
      </c>
      <c r="K307" s="13">
        <v>14.657875000000001</v>
      </c>
      <c r="L307" s="13">
        <v>33.321666669999999</v>
      </c>
      <c r="M307" s="13">
        <v>368.05608330000001</v>
      </c>
      <c r="N307" s="7" t="s">
        <v>69</v>
      </c>
    </row>
    <row r="308" spans="3:14" outlineLevel="1" x14ac:dyDescent="0.25">
      <c r="C308" s="8" t="s">
        <v>346</v>
      </c>
      <c r="D308" s="7" t="s">
        <v>29</v>
      </c>
      <c r="E308" s="7">
        <v>2</v>
      </c>
      <c r="F308" s="7">
        <v>2</v>
      </c>
      <c r="G308" s="13">
        <v>1</v>
      </c>
      <c r="H308" s="13">
        <v>13.545833330000001</v>
      </c>
      <c r="I308" s="13">
        <v>39.889166670000002</v>
      </c>
      <c r="J308" s="13">
        <v>12.741125</v>
      </c>
      <c r="K308" s="13">
        <v>14.657875000000001</v>
      </c>
      <c r="L308" s="13">
        <v>33.321666669999999</v>
      </c>
      <c r="M308" s="13">
        <v>368.05608330000001</v>
      </c>
      <c r="N308" s="7" t="s">
        <v>80</v>
      </c>
    </row>
    <row r="309" spans="3:14" outlineLevel="1" x14ac:dyDescent="0.25">
      <c r="C309" s="8" t="s">
        <v>347</v>
      </c>
      <c r="D309" s="7" t="s">
        <v>25</v>
      </c>
      <c r="E309" s="7">
        <v>2</v>
      </c>
      <c r="F309" s="7">
        <v>2</v>
      </c>
      <c r="G309" s="13">
        <v>1</v>
      </c>
      <c r="H309" s="13">
        <v>13.545833330000001</v>
      </c>
      <c r="I309" s="13">
        <v>39.889166670000002</v>
      </c>
      <c r="J309" s="13">
        <v>12.741125</v>
      </c>
      <c r="K309" s="13">
        <v>14.657875000000001</v>
      </c>
      <c r="L309" s="13">
        <v>33.321666669999999</v>
      </c>
      <c r="M309" s="13">
        <v>368.05608330000001</v>
      </c>
      <c r="N309" s="7" t="s">
        <v>80</v>
      </c>
    </row>
    <row r="310" spans="3:14" outlineLevel="1" x14ac:dyDescent="0.25">
      <c r="C310" s="8" t="s">
        <v>348</v>
      </c>
      <c r="D310" s="7" t="s">
        <v>5</v>
      </c>
      <c r="E310" s="7">
        <v>15</v>
      </c>
      <c r="F310" s="7">
        <v>3</v>
      </c>
      <c r="G310" s="13">
        <v>0.2</v>
      </c>
      <c r="H310" s="13">
        <v>13.50208333</v>
      </c>
      <c r="I310" s="13">
        <v>46.228749999999998</v>
      </c>
      <c r="J310" s="13">
        <v>29.615416669999998</v>
      </c>
      <c r="K310" s="13">
        <v>19.002875</v>
      </c>
      <c r="L310" s="13">
        <v>21.64041667</v>
      </c>
      <c r="M310" s="13">
        <v>344.787375</v>
      </c>
      <c r="N310" s="7" t="s">
        <v>69</v>
      </c>
    </row>
    <row r="311" spans="3:14" outlineLevel="1" x14ac:dyDescent="0.25">
      <c r="C311" s="8" t="s">
        <v>349</v>
      </c>
      <c r="D311" s="7" t="s">
        <v>4</v>
      </c>
      <c r="E311" s="7">
        <v>51</v>
      </c>
      <c r="F311" s="7">
        <v>18</v>
      </c>
      <c r="G311" s="13">
        <v>0.35294117647058798</v>
      </c>
      <c r="H311" s="13">
        <v>13.50208333</v>
      </c>
      <c r="I311" s="13">
        <v>46.228749999999998</v>
      </c>
      <c r="J311" s="13">
        <v>29.615416669999998</v>
      </c>
      <c r="K311" s="13">
        <v>19.002875</v>
      </c>
      <c r="L311" s="13">
        <v>21.64041667</v>
      </c>
      <c r="M311" s="13">
        <v>344.787375</v>
      </c>
      <c r="N311" s="7" t="s">
        <v>69</v>
      </c>
    </row>
    <row r="312" spans="3:14" outlineLevel="1" x14ac:dyDescent="0.25">
      <c r="C312" s="8" t="s">
        <v>350</v>
      </c>
      <c r="D312" s="7" t="s">
        <v>6</v>
      </c>
      <c r="E312" s="7">
        <v>6</v>
      </c>
      <c r="F312" s="7">
        <v>0</v>
      </c>
      <c r="G312" s="13">
        <v>0</v>
      </c>
      <c r="H312" s="13">
        <v>13.50208333</v>
      </c>
      <c r="I312" s="13">
        <v>46.228749999999998</v>
      </c>
      <c r="J312" s="13">
        <v>29.615416669999998</v>
      </c>
      <c r="K312" s="13">
        <v>19.002875</v>
      </c>
      <c r="L312" s="13">
        <v>21.64041667</v>
      </c>
      <c r="M312" s="13">
        <v>344.787375</v>
      </c>
      <c r="N312" s="7" t="s">
        <v>69</v>
      </c>
    </row>
    <row r="313" spans="3:14" outlineLevel="1" x14ac:dyDescent="0.25">
      <c r="C313" s="8" t="s">
        <v>351</v>
      </c>
      <c r="D313" s="7" t="s">
        <v>7</v>
      </c>
      <c r="E313" s="7">
        <v>2</v>
      </c>
      <c r="F313" s="7">
        <v>2</v>
      </c>
      <c r="G313" s="13">
        <v>1</v>
      </c>
      <c r="H313" s="13">
        <v>13.50208333</v>
      </c>
      <c r="I313" s="13">
        <v>46.228749999999998</v>
      </c>
      <c r="J313" s="13">
        <v>29.615416669999998</v>
      </c>
      <c r="K313" s="13">
        <v>19.002875</v>
      </c>
      <c r="L313" s="13">
        <v>21.64041667</v>
      </c>
      <c r="M313" s="13">
        <v>344.787375</v>
      </c>
      <c r="N313" s="7" t="s">
        <v>80</v>
      </c>
    </row>
    <row r="314" spans="3:14" outlineLevel="1" x14ac:dyDescent="0.25">
      <c r="C314" s="8" t="s">
        <v>352</v>
      </c>
      <c r="D314" s="7" t="s">
        <v>4</v>
      </c>
      <c r="E314" s="7">
        <v>38</v>
      </c>
      <c r="F314" s="7">
        <v>25</v>
      </c>
      <c r="G314" s="13">
        <v>0.65789473684210498</v>
      </c>
      <c r="H314" s="13">
        <v>13.48</v>
      </c>
      <c r="I314" s="13">
        <v>48.69</v>
      </c>
      <c r="J314" s="13">
        <v>13.59708333</v>
      </c>
      <c r="K314" s="13">
        <v>4.3091249999999999</v>
      </c>
      <c r="L314" s="13">
        <v>22.213249999999999</v>
      </c>
      <c r="M314" s="13">
        <v>363.66662500000001</v>
      </c>
      <c r="N314" s="7" t="s">
        <v>80</v>
      </c>
    </row>
    <row r="315" spans="3:14" outlineLevel="1" x14ac:dyDescent="0.25">
      <c r="C315" s="8" t="s">
        <v>353</v>
      </c>
      <c r="D315" s="7" t="s">
        <v>5</v>
      </c>
      <c r="E315" s="7">
        <v>5</v>
      </c>
      <c r="F315" s="7">
        <v>0</v>
      </c>
      <c r="G315" s="13">
        <v>0</v>
      </c>
      <c r="H315" s="13">
        <v>13.48</v>
      </c>
      <c r="I315" s="13">
        <v>48.69</v>
      </c>
      <c r="J315" s="13">
        <v>13.59708333</v>
      </c>
      <c r="K315" s="13">
        <v>4.3091249999999999</v>
      </c>
      <c r="L315" s="13">
        <v>22.213249999999999</v>
      </c>
      <c r="M315" s="13">
        <v>363.66662500000001</v>
      </c>
      <c r="N315" s="7" t="s">
        <v>69</v>
      </c>
    </row>
    <row r="316" spans="3:14" outlineLevel="1" x14ac:dyDescent="0.25">
      <c r="C316" s="8" t="s">
        <v>354</v>
      </c>
      <c r="D316" s="7" t="s">
        <v>22</v>
      </c>
      <c r="E316" s="7">
        <v>5</v>
      </c>
      <c r="F316" s="7">
        <v>2</v>
      </c>
      <c r="G316" s="13">
        <v>0.4</v>
      </c>
      <c r="H316" s="13">
        <v>13.515000000000001</v>
      </c>
      <c r="I316" s="13">
        <v>48.628749999999997</v>
      </c>
      <c r="J316" s="13">
        <v>20.283750000000001</v>
      </c>
      <c r="K316" s="13">
        <v>9.7273750000000003</v>
      </c>
      <c r="L316" s="13">
        <v>55.145833330000002</v>
      </c>
      <c r="M316" s="13">
        <v>362.4339167</v>
      </c>
      <c r="N316" s="7" t="s">
        <v>69</v>
      </c>
    </row>
    <row r="317" spans="3:14" outlineLevel="1" x14ac:dyDescent="0.25">
      <c r="C317" s="8" t="s">
        <v>355</v>
      </c>
      <c r="D317" s="7" t="s">
        <v>4</v>
      </c>
      <c r="E317" s="7">
        <v>37</v>
      </c>
      <c r="F317" s="7">
        <v>29</v>
      </c>
      <c r="G317" s="13">
        <v>0.78378378378378399</v>
      </c>
      <c r="H317" s="13">
        <v>13.515000000000001</v>
      </c>
      <c r="I317" s="13">
        <v>48.628749999999997</v>
      </c>
      <c r="J317" s="13">
        <v>20.283750000000001</v>
      </c>
      <c r="K317" s="13">
        <v>9.7273750000000003</v>
      </c>
      <c r="L317" s="13">
        <v>55.145833330000002</v>
      </c>
      <c r="M317" s="13">
        <v>362.4339167</v>
      </c>
      <c r="N317" s="7" t="s">
        <v>80</v>
      </c>
    </row>
    <row r="318" spans="3:14" outlineLevel="1" x14ac:dyDescent="0.25">
      <c r="C318" s="8" t="s">
        <v>356</v>
      </c>
      <c r="D318" s="7" t="s">
        <v>5</v>
      </c>
      <c r="E318" s="7">
        <v>16</v>
      </c>
      <c r="F318" s="7">
        <v>8</v>
      </c>
      <c r="G318" s="13">
        <v>0.5</v>
      </c>
      <c r="H318" s="13">
        <v>13.515000000000001</v>
      </c>
      <c r="I318" s="13">
        <v>48.628749999999997</v>
      </c>
      <c r="J318" s="13">
        <v>20.283750000000001</v>
      </c>
      <c r="K318" s="13">
        <v>9.7273750000000003</v>
      </c>
      <c r="L318" s="13">
        <v>55.145833330000002</v>
      </c>
      <c r="M318" s="13">
        <v>362.4339167</v>
      </c>
      <c r="N318" s="7" t="s">
        <v>80</v>
      </c>
    </row>
    <row r="319" spans="3:14" outlineLevel="1" x14ac:dyDescent="0.25">
      <c r="C319" s="8" t="s">
        <v>357</v>
      </c>
      <c r="D319" s="7" t="s">
        <v>20</v>
      </c>
      <c r="E319" s="7">
        <v>3</v>
      </c>
      <c r="F319" s="7">
        <v>0</v>
      </c>
      <c r="G319" s="13">
        <v>0</v>
      </c>
      <c r="H319" s="13">
        <v>13.515000000000001</v>
      </c>
      <c r="I319" s="13">
        <v>48.628749999999997</v>
      </c>
      <c r="J319" s="13">
        <v>20.283750000000001</v>
      </c>
      <c r="K319" s="13">
        <v>9.7273750000000003</v>
      </c>
      <c r="L319" s="13">
        <v>55.145833330000002</v>
      </c>
      <c r="M319" s="13">
        <v>362.4339167</v>
      </c>
      <c r="N319" s="7" t="s">
        <v>69</v>
      </c>
    </row>
    <row r="320" spans="3:14" outlineLevel="1" x14ac:dyDescent="0.25">
      <c r="C320" s="8" t="s">
        <v>358</v>
      </c>
      <c r="D320" s="7" t="s">
        <v>6</v>
      </c>
      <c r="E320" s="7">
        <v>11</v>
      </c>
      <c r="F320" s="7">
        <v>0</v>
      </c>
      <c r="G320" s="13">
        <v>0</v>
      </c>
      <c r="H320" s="13">
        <v>13.515000000000001</v>
      </c>
      <c r="I320" s="13">
        <v>48.628749999999997</v>
      </c>
      <c r="J320" s="13">
        <v>20.283750000000001</v>
      </c>
      <c r="K320" s="13">
        <v>9.7273750000000003</v>
      </c>
      <c r="L320" s="13">
        <v>55.145833330000002</v>
      </c>
      <c r="M320" s="13">
        <v>362.4339167</v>
      </c>
      <c r="N320" s="7" t="s">
        <v>69</v>
      </c>
    </row>
    <row r="321" spans="3:14" outlineLevel="1" x14ac:dyDescent="0.25">
      <c r="C321" s="8" t="s">
        <v>359</v>
      </c>
      <c r="D321" s="7" t="s">
        <v>4</v>
      </c>
      <c r="E321" s="7">
        <v>57</v>
      </c>
      <c r="F321" s="7">
        <v>35</v>
      </c>
      <c r="G321" s="13">
        <v>0.61403508771929804</v>
      </c>
      <c r="H321" s="13">
        <v>13.459583329999999</v>
      </c>
      <c r="I321" s="13">
        <v>52.228749999999998</v>
      </c>
      <c r="J321" s="13">
        <v>28.745000000000001</v>
      </c>
      <c r="K321" s="13">
        <v>13.170500000000001</v>
      </c>
      <c r="L321" s="13">
        <v>253.20625000000001</v>
      </c>
      <c r="M321" s="13">
        <v>356.69645830000002</v>
      </c>
      <c r="N321" s="7" t="s">
        <v>80</v>
      </c>
    </row>
    <row r="322" spans="3:14" outlineLevel="1" x14ac:dyDescent="0.25">
      <c r="C322" s="8" t="s">
        <v>360</v>
      </c>
      <c r="D322" s="7" t="s">
        <v>5</v>
      </c>
      <c r="E322" s="7">
        <v>2</v>
      </c>
      <c r="F322" s="7">
        <v>2</v>
      </c>
      <c r="G322" s="13">
        <v>1</v>
      </c>
      <c r="H322" s="13">
        <v>13.459583329999999</v>
      </c>
      <c r="I322" s="13">
        <v>52.228749999999998</v>
      </c>
      <c r="J322" s="13">
        <v>28.745000000000001</v>
      </c>
      <c r="K322" s="13">
        <v>13.170500000000001</v>
      </c>
      <c r="L322" s="13">
        <v>253.20625000000001</v>
      </c>
      <c r="M322" s="13">
        <v>356.69645830000002</v>
      </c>
      <c r="N322" s="7" t="s">
        <v>80</v>
      </c>
    </row>
    <row r="323" spans="3:14" outlineLevel="1" x14ac:dyDescent="0.25">
      <c r="C323" s="8" t="s">
        <v>361</v>
      </c>
      <c r="D323" s="7" t="s">
        <v>4</v>
      </c>
      <c r="E323" s="7">
        <v>47</v>
      </c>
      <c r="F323" s="7">
        <v>39</v>
      </c>
      <c r="G323" s="13">
        <v>0.82978723404255295</v>
      </c>
      <c r="H323" s="13">
        <v>13.45166667</v>
      </c>
      <c r="I323" s="13">
        <v>53.21166667</v>
      </c>
      <c r="J323" s="13">
        <v>30.916250000000002</v>
      </c>
      <c r="K323" s="13">
        <v>3.1011666670000002</v>
      </c>
      <c r="L323" s="13">
        <v>217.22883329999999</v>
      </c>
      <c r="M323" s="13">
        <v>355.6503333</v>
      </c>
      <c r="N323" s="7" t="s">
        <v>80</v>
      </c>
    </row>
    <row r="324" spans="3:14" outlineLevel="1" x14ac:dyDescent="0.25">
      <c r="C324" s="8" t="s">
        <v>362</v>
      </c>
      <c r="D324" s="7" t="s">
        <v>7</v>
      </c>
      <c r="E324" s="7">
        <v>2</v>
      </c>
      <c r="F324" s="7">
        <v>2</v>
      </c>
      <c r="G324" s="13">
        <v>1</v>
      </c>
      <c r="H324" s="13">
        <v>13.45166667</v>
      </c>
      <c r="I324" s="13">
        <v>53.21166667</v>
      </c>
      <c r="J324" s="13">
        <v>30.916250000000002</v>
      </c>
      <c r="K324" s="13">
        <v>3.1011666670000002</v>
      </c>
      <c r="L324" s="13">
        <v>217.22883329999999</v>
      </c>
      <c r="M324" s="13">
        <v>355.6503333</v>
      </c>
      <c r="N324" s="7" t="s">
        <v>80</v>
      </c>
    </row>
    <row r="325" spans="3:14" outlineLevel="1" x14ac:dyDescent="0.25">
      <c r="C325" s="8" t="s">
        <v>363</v>
      </c>
      <c r="D325" s="7" t="s">
        <v>5</v>
      </c>
      <c r="E325" s="7">
        <v>26</v>
      </c>
      <c r="F325" s="7">
        <v>21</v>
      </c>
      <c r="G325" s="13">
        <v>0.80769230769230804</v>
      </c>
      <c r="H325" s="13">
        <v>13.45166667</v>
      </c>
      <c r="I325" s="13">
        <v>53.21166667</v>
      </c>
      <c r="J325" s="13">
        <v>30.916250000000002</v>
      </c>
      <c r="K325" s="13">
        <v>3.1011666670000002</v>
      </c>
      <c r="L325" s="13">
        <v>217.22883329999999</v>
      </c>
      <c r="M325" s="13">
        <v>355.6503333</v>
      </c>
      <c r="N325" s="7" t="s">
        <v>80</v>
      </c>
    </row>
    <row r="326" spans="3:14" outlineLevel="1" x14ac:dyDescent="0.25">
      <c r="C326" s="8" t="s">
        <v>364</v>
      </c>
      <c r="D326" s="7" t="s">
        <v>23</v>
      </c>
      <c r="E326" s="7">
        <v>2</v>
      </c>
      <c r="F326" s="7">
        <v>0</v>
      </c>
      <c r="G326" s="13">
        <v>0</v>
      </c>
      <c r="H326" s="13">
        <v>13.45166667</v>
      </c>
      <c r="I326" s="13">
        <v>53.21166667</v>
      </c>
      <c r="J326" s="13">
        <v>30.916250000000002</v>
      </c>
      <c r="K326" s="13">
        <v>3.1011666670000002</v>
      </c>
      <c r="L326" s="13">
        <v>217.22883329999999</v>
      </c>
      <c r="M326" s="13">
        <v>355.6503333</v>
      </c>
      <c r="N326" s="7" t="s">
        <v>69</v>
      </c>
    </row>
    <row r="327" spans="3:14" outlineLevel="1" x14ac:dyDescent="0.25">
      <c r="C327" s="8" t="s">
        <v>365</v>
      </c>
      <c r="D327" s="7" t="s">
        <v>19</v>
      </c>
      <c r="E327" s="7">
        <v>2</v>
      </c>
      <c r="F327" s="7">
        <v>0</v>
      </c>
      <c r="G327" s="13">
        <v>0</v>
      </c>
      <c r="H327" s="13">
        <v>13.45166667</v>
      </c>
      <c r="I327" s="13">
        <v>53.21166667</v>
      </c>
      <c r="J327" s="13">
        <v>30.916250000000002</v>
      </c>
      <c r="K327" s="13">
        <v>3.1011666670000002</v>
      </c>
      <c r="L327" s="13">
        <v>217.22883329999999</v>
      </c>
      <c r="M327" s="13">
        <v>355.6503333</v>
      </c>
      <c r="N327" s="7" t="s">
        <v>69</v>
      </c>
    </row>
    <row r="328" spans="3:14" outlineLevel="1" x14ac:dyDescent="0.25">
      <c r="C328" s="8" t="s">
        <v>366</v>
      </c>
      <c r="D328" s="7" t="s">
        <v>7</v>
      </c>
      <c r="E328" s="7">
        <v>26</v>
      </c>
      <c r="F328" s="7">
        <v>9</v>
      </c>
      <c r="G328" s="13">
        <v>0.34615384615384598</v>
      </c>
      <c r="H328" s="13">
        <v>13.49041667</v>
      </c>
      <c r="I328" s="13">
        <v>47.806666669999998</v>
      </c>
      <c r="J328" s="13">
        <v>19.341666669999999</v>
      </c>
      <c r="K328" s="13">
        <v>3.1364583330000002</v>
      </c>
      <c r="L328" s="13">
        <v>265.08458330000002</v>
      </c>
      <c r="M328" s="13">
        <v>353.86870829999998</v>
      </c>
      <c r="N328" s="7" t="s">
        <v>69</v>
      </c>
    </row>
    <row r="329" spans="3:14" outlineLevel="1" x14ac:dyDescent="0.25">
      <c r="C329" s="8" t="s">
        <v>367</v>
      </c>
      <c r="D329" s="7" t="s">
        <v>4</v>
      </c>
      <c r="E329" s="7">
        <v>93</v>
      </c>
      <c r="F329" s="7">
        <v>53</v>
      </c>
      <c r="G329" s="13">
        <v>0.56989247311827995</v>
      </c>
      <c r="H329" s="13">
        <v>13.49041667</v>
      </c>
      <c r="I329" s="13">
        <v>47.806666669999998</v>
      </c>
      <c r="J329" s="13">
        <v>19.341666669999999</v>
      </c>
      <c r="K329" s="13">
        <v>3.1364583330000002</v>
      </c>
      <c r="L329" s="13">
        <v>265.08458330000002</v>
      </c>
      <c r="M329" s="13">
        <v>353.86870829999998</v>
      </c>
      <c r="N329" s="7" t="s">
        <v>80</v>
      </c>
    </row>
    <row r="330" spans="3:14" outlineLevel="1" x14ac:dyDescent="0.25">
      <c r="C330" s="8" t="s">
        <v>368</v>
      </c>
      <c r="D330" s="7" t="s">
        <v>25</v>
      </c>
      <c r="E330" s="7">
        <v>2</v>
      </c>
      <c r="F330" s="7">
        <v>2</v>
      </c>
      <c r="G330" s="13">
        <v>1</v>
      </c>
      <c r="H330" s="13">
        <v>13.49041667</v>
      </c>
      <c r="I330" s="13">
        <v>47.806666669999998</v>
      </c>
      <c r="J330" s="13">
        <v>19.341666669999999</v>
      </c>
      <c r="K330" s="13">
        <v>3.1364583330000002</v>
      </c>
      <c r="L330" s="13">
        <v>265.08458330000002</v>
      </c>
      <c r="M330" s="13">
        <v>353.86870829999998</v>
      </c>
      <c r="N330" s="7" t="s">
        <v>80</v>
      </c>
    </row>
    <row r="331" spans="3:14" outlineLevel="1" x14ac:dyDescent="0.25">
      <c r="C331" s="8" t="s">
        <v>369</v>
      </c>
      <c r="D331" s="7" t="s">
        <v>5</v>
      </c>
      <c r="E331" s="7">
        <v>7</v>
      </c>
      <c r="F331" s="7">
        <v>4</v>
      </c>
      <c r="G331" s="13">
        <v>0.57142857142857095</v>
      </c>
      <c r="H331" s="13">
        <v>13.49041667</v>
      </c>
      <c r="I331" s="13">
        <v>47.806666669999998</v>
      </c>
      <c r="J331" s="13">
        <v>19.341666669999999</v>
      </c>
      <c r="K331" s="13">
        <v>3.1364583330000002</v>
      </c>
      <c r="L331" s="13">
        <v>265.08458330000002</v>
      </c>
      <c r="M331" s="13">
        <v>353.86870829999998</v>
      </c>
      <c r="N331" s="7" t="s">
        <v>80</v>
      </c>
    </row>
    <row r="332" spans="3:14" outlineLevel="1" x14ac:dyDescent="0.25">
      <c r="C332" s="8" t="s">
        <v>370</v>
      </c>
      <c r="D332" s="7" t="s">
        <v>26</v>
      </c>
      <c r="E332" s="7">
        <v>2</v>
      </c>
      <c r="F332" s="7">
        <v>0</v>
      </c>
      <c r="G332" s="13">
        <v>0</v>
      </c>
      <c r="H332" s="13">
        <v>13.49041667</v>
      </c>
      <c r="I332" s="13">
        <v>47.806666669999998</v>
      </c>
      <c r="J332" s="13">
        <v>19.341666669999999</v>
      </c>
      <c r="K332" s="13">
        <v>3.1364583330000002</v>
      </c>
      <c r="L332" s="13">
        <v>265.08458330000002</v>
      </c>
      <c r="M332" s="13">
        <v>353.86870829999998</v>
      </c>
      <c r="N332" s="7" t="s">
        <v>69</v>
      </c>
    </row>
    <row r="333" spans="3:14" outlineLevel="1" x14ac:dyDescent="0.25">
      <c r="C333" s="8" t="s">
        <v>371</v>
      </c>
      <c r="D333" s="7" t="s">
        <v>19</v>
      </c>
      <c r="E333" s="7">
        <v>9</v>
      </c>
      <c r="F333" s="7">
        <v>0</v>
      </c>
      <c r="G333" s="13">
        <v>0</v>
      </c>
      <c r="H333" s="13">
        <v>13.49041667</v>
      </c>
      <c r="I333" s="13">
        <v>47.806666669999998</v>
      </c>
      <c r="J333" s="13">
        <v>19.341666669999999</v>
      </c>
      <c r="K333" s="13">
        <v>3.1364583330000002</v>
      </c>
      <c r="L333" s="13">
        <v>265.08458330000002</v>
      </c>
      <c r="M333" s="13">
        <v>353.86870829999998</v>
      </c>
      <c r="N333" s="7" t="s">
        <v>69</v>
      </c>
    </row>
    <row r="334" spans="3:14" outlineLevel="1" x14ac:dyDescent="0.25">
      <c r="C334" s="8" t="s">
        <v>372</v>
      </c>
      <c r="D334" s="7" t="s">
        <v>22</v>
      </c>
      <c r="E334" s="7">
        <v>2</v>
      </c>
      <c r="F334" s="7">
        <v>2</v>
      </c>
      <c r="G334" s="13">
        <v>1</v>
      </c>
      <c r="H334" s="13">
        <v>13.49041667</v>
      </c>
      <c r="I334" s="13">
        <v>47.806666669999998</v>
      </c>
      <c r="J334" s="13">
        <v>19.341666669999999</v>
      </c>
      <c r="K334" s="13">
        <v>3.1364583330000002</v>
      </c>
      <c r="L334" s="13">
        <v>265.08458330000002</v>
      </c>
      <c r="M334" s="13">
        <v>353.86870829999998</v>
      </c>
      <c r="N334" s="7" t="s">
        <v>80</v>
      </c>
    </row>
    <row r="335" spans="3:14" outlineLevel="1" x14ac:dyDescent="0.25">
      <c r="C335" s="8" t="s">
        <v>373</v>
      </c>
      <c r="D335" s="7" t="s">
        <v>20</v>
      </c>
      <c r="E335" s="7">
        <v>2</v>
      </c>
      <c r="F335" s="7">
        <v>0</v>
      </c>
      <c r="G335" s="13">
        <v>0</v>
      </c>
      <c r="H335" s="13">
        <v>13.49041667</v>
      </c>
      <c r="I335" s="13">
        <v>47.806666669999998</v>
      </c>
      <c r="J335" s="13">
        <v>19.341666669999999</v>
      </c>
      <c r="K335" s="13">
        <v>3.1364583330000002</v>
      </c>
      <c r="L335" s="13">
        <v>265.08458330000002</v>
      </c>
      <c r="M335" s="13">
        <v>353.86870829999998</v>
      </c>
      <c r="N335" s="7" t="s">
        <v>69</v>
      </c>
    </row>
    <row r="336" spans="3:14" outlineLevel="1" x14ac:dyDescent="0.25">
      <c r="C336" s="8" t="s">
        <v>374</v>
      </c>
      <c r="D336" s="7" t="s">
        <v>21</v>
      </c>
      <c r="E336" s="7">
        <v>2</v>
      </c>
      <c r="F336" s="7">
        <v>2</v>
      </c>
      <c r="G336" s="13">
        <v>1</v>
      </c>
      <c r="H336" s="13">
        <v>13.49041667</v>
      </c>
      <c r="I336" s="13">
        <v>47.806666669999998</v>
      </c>
      <c r="J336" s="13">
        <v>19.341666669999999</v>
      </c>
      <c r="K336" s="13">
        <v>3.1364583330000002</v>
      </c>
      <c r="L336" s="13">
        <v>265.08458330000002</v>
      </c>
      <c r="M336" s="13">
        <v>353.86870829999998</v>
      </c>
      <c r="N336" s="7" t="s">
        <v>80</v>
      </c>
    </row>
    <row r="337" spans="3:14" outlineLevel="1" x14ac:dyDescent="0.25">
      <c r="C337" s="8" t="s">
        <v>375</v>
      </c>
      <c r="D337" s="7" t="s">
        <v>4</v>
      </c>
      <c r="E337" s="7">
        <v>82</v>
      </c>
      <c r="F337" s="7">
        <v>61</v>
      </c>
      <c r="G337" s="13">
        <v>0.74390243902439002</v>
      </c>
      <c r="H337" s="13">
        <v>13.532083330000001</v>
      </c>
      <c r="I337" s="13">
        <v>38.946666669999999</v>
      </c>
      <c r="J337" s="13">
        <v>50.587083329999999</v>
      </c>
      <c r="K337" s="13">
        <v>5.9370833330000004</v>
      </c>
      <c r="L337" s="13">
        <v>153.6</v>
      </c>
      <c r="M337" s="13">
        <v>359.3387917</v>
      </c>
      <c r="N337" s="7" t="s">
        <v>80</v>
      </c>
    </row>
    <row r="338" spans="3:14" outlineLevel="1" x14ac:dyDescent="0.25">
      <c r="C338" s="8" t="s">
        <v>376</v>
      </c>
      <c r="D338" s="7" t="s">
        <v>5</v>
      </c>
      <c r="E338" s="7">
        <v>25</v>
      </c>
      <c r="F338" s="7">
        <v>22</v>
      </c>
      <c r="G338" s="13">
        <v>0.88</v>
      </c>
      <c r="H338" s="13">
        <v>13.532083330000001</v>
      </c>
      <c r="I338" s="13">
        <v>38.946666669999999</v>
      </c>
      <c r="J338" s="13">
        <v>50.587083329999999</v>
      </c>
      <c r="K338" s="13">
        <v>5.9370833330000004</v>
      </c>
      <c r="L338" s="13">
        <v>153.6</v>
      </c>
      <c r="M338" s="13">
        <v>359.3387917</v>
      </c>
      <c r="N338" s="7" t="s">
        <v>80</v>
      </c>
    </row>
    <row r="339" spans="3:14" outlineLevel="1" x14ac:dyDescent="0.25">
      <c r="C339" s="8" t="s">
        <v>377</v>
      </c>
      <c r="D339" s="7" t="s">
        <v>22</v>
      </c>
      <c r="E339" s="7">
        <v>4</v>
      </c>
      <c r="F339" s="7">
        <v>4</v>
      </c>
      <c r="G339" s="13">
        <v>1</v>
      </c>
      <c r="H339" s="13">
        <v>13.532083330000001</v>
      </c>
      <c r="I339" s="13">
        <v>38.946666669999999</v>
      </c>
      <c r="J339" s="13">
        <v>50.587083329999999</v>
      </c>
      <c r="K339" s="13">
        <v>5.9370833330000004</v>
      </c>
      <c r="L339" s="13">
        <v>153.6</v>
      </c>
      <c r="M339" s="13">
        <v>359.3387917</v>
      </c>
      <c r="N339" s="7" t="s">
        <v>80</v>
      </c>
    </row>
    <row r="340" spans="3:14" outlineLevel="1" x14ac:dyDescent="0.25">
      <c r="C340" s="8" t="s">
        <v>378</v>
      </c>
      <c r="D340" s="7" t="s">
        <v>30</v>
      </c>
      <c r="E340" s="7">
        <v>3</v>
      </c>
      <c r="F340" s="7">
        <v>3</v>
      </c>
      <c r="G340" s="13">
        <v>1</v>
      </c>
      <c r="H340" s="13">
        <v>13.532083330000001</v>
      </c>
      <c r="I340" s="13">
        <v>38.946666669999999</v>
      </c>
      <c r="J340" s="13">
        <v>50.587083329999999</v>
      </c>
      <c r="K340" s="13">
        <v>5.9370833330000004</v>
      </c>
      <c r="L340" s="13">
        <v>153.6</v>
      </c>
      <c r="M340" s="13">
        <v>359.3387917</v>
      </c>
      <c r="N340" s="7" t="s">
        <v>80</v>
      </c>
    </row>
    <row r="341" spans="3:14" outlineLevel="1" x14ac:dyDescent="0.25">
      <c r="C341" s="8" t="s">
        <v>379</v>
      </c>
      <c r="D341" s="7" t="s">
        <v>20</v>
      </c>
      <c r="E341" s="7">
        <v>5</v>
      </c>
      <c r="F341" s="7">
        <v>0</v>
      </c>
      <c r="G341" s="13">
        <v>0</v>
      </c>
      <c r="H341" s="13">
        <v>13.532083330000001</v>
      </c>
      <c r="I341" s="13">
        <v>38.946666669999999</v>
      </c>
      <c r="J341" s="13">
        <v>50.587083329999999</v>
      </c>
      <c r="K341" s="13">
        <v>5.9370833330000004</v>
      </c>
      <c r="L341" s="13">
        <v>153.6</v>
      </c>
      <c r="M341" s="13">
        <v>359.3387917</v>
      </c>
      <c r="N341" s="7" t="s">
        <v>69</v>
      </c>
    </row>
    <row r="342" spans="3:14" outlineLevel="1" x14ac:dyDescent="0.25">
      <c r="C342" s="8" t="s">
        <v>380</v>
      </c>
      <c r="D342" s="7" t="s">
        <v>6</v>
      </c>
      <c r="E342" s="7">
        <v>7</v>
      </c>
      <c r="F342" s="7">
        <v>6</v>
      </c>
      <c r="G342" s="13">
        <v>0.85714285714285698</v>
      </c>
      <c r="H342" s="13">
        <v>13.532083330000001</v>
      </c>
      <c r="I342" s="13">
        <v>38.946666669999999</v>
      </c>
      <c r="J342" s="13">
        <v>50.587083329999999</v>
      </c>
      <c r="K342" s="13">
        <v>5.9370833330000004</v>
      </c>
      <c r="L342" s="13">
        <v>153.6</v>
      </c>
      <c r="M342" s="13">
        <v>359.3387917</v>
      </c>
      <c r="N342" s="7" t="s">
        <v>80</v>
      </c>
    </row>
    <row r="343" spans="3:14" outlineLevel="1" x14ac:dyDescent="0.25">
      <c r="C343" s="8" t="s">
        <v>381</v>
      </c>
      <c r="D343" s="7" t="s">
        <v>4</v>
      </c>
      <c r="E343" s="7">
        <v>85</v>
      </c>
      <c r="F343" s="7">
        <v>32</v>
      </c>
      <c r="G343" s="13">
        <v>0.376470588235294</v>
      </c>
      <c r="H343" s="13">
        <v>13.544166669999999</v>
      </c>
      <c r="I343" s="13">
        <v>34.46166667</v>
      </c>
      <c r="J343" s="13">
        <v>62.994166669999998</v>
      </c>
      <c r="K343" s="13">
        <v>4.0067083329999997</v>
      </c>
      <c r="L343" s="13">
        <v>164.18625</v>
      </c>
      <c r="M343" s="13">
        <v>363.15195829999999</v>
      </c>
      <c r="N343" s="7" t="s">
        <v>69</v>
      </c>
    </row>
    <row r="344" spans="3:14" outlineLevel="1" x14ac:dyDescent="0.25">
      <c r="C344" s="8" t="s">
        <v>382</v>
      </c>
      <c r="D344" s="7" t="s">
        <v>5</v>
      </c>
      <c r="E344" s="7">
        <v>7</v>
      </c>
      <c r="F344" s="7">
        <v>7</v>
      </c>
      <c r="G344" s="13">
        <v>1</v>
      </c>
      <c r="H344" s="13">
        <v>13.544166669999999</v>
      </c>
      <c r="I344" s="13">
        <v>34.46166667</v>
      </c>
      <c r="J344" s="13">
        <v>62.994166669999998</v>
      </c>
      <c r="K344" s="13">
        <v>4.0067083329999997</v>
      </c>
      <c r="L344" s="13">
        <v>164.18625</v>
      </c>
      <c r="M344" s="13">
        <v>363.15195829999999</v>
      </c>
      <c r="N344" s="7" t="s">
        <v>80</v>
      </c>
    </row>
    <row r="345" spans="3:14" outlineLevel="1" x14ac:dyDescent="0.25">
      <c r="C345" s="8" t="s">
        <v>383</v>
      </c>
      <c r="D345" s="7" t="s">
        <v>22</v>
      </c>
      <c r="E345" s="7">
        <v>6</v>
      </c>
      <c r="F345" s="7">
        <v>4</v>
      </c>
      <c r="G345" s="13">
        <v>0.66666666666666696</v>
      </c>
      <c r="H345" s="13">
        <v>13.544166669999999</v>
      </c>
      <c r="I345" s="13">
        <v>34.46166667</v>
      </c>
      <c r="J345" s="13">
        <v>62.994166669999998</v>
      </c>
      <c r="K345" s="13">
        <v>4.0067083329999997</v>
      </c>
      <c r="L345" s="13">
        <v>164.18625</v>
      </c>
      <c r="M345" s="13">
        <v>363.15195829999999</v>
      </c>
      <c r="N345" s="7" t="s">
        <v>80</v>
      </c>
    </row>
    <row r="346" spans="3:14" outlineLevel="1" x14ac:dyDescent="0.25">
      <c r="C346" s="8" t="s">
        <v>384</v>
      </c>
      <c r="D346" s="7" t="s">
        <v>4</v>
      </c>
      <c r="E346" s="7">
        <v>29</v>
      </c>
      <c r="F346" s="7">
        <v>21</v>
      </c>
      <c r="G346" s="13">
        <v>0.72413793103448298</v>
      </c>
      <c r="H346" s="13">
        <v>13.54</v>
      </c>
      <c r="I346" s="13">
        <v>29.013333329999998</v>
      </c>
      <c r="J346" s="13">
        <v>85.953333330000007</v>
      </c>
      <c r="K346" s="13">
        <v>2.2203333330000001</v>
      </c>
      <c r="L346" s="13">
        <v>227.6720833</v>
      </c>
      <c r="M346" s="13">
        <v>284.84791669999998</v>
      </c>
      <c r="N346" s="7" t="s">
        <v>80</v>
      </c>
    </row>
    <row r="347" spans="3:14" outlineLevel="1" x14ac:dyDescent="0.25">
      <c r="C347" s="8" t="s">
        <v>385</v>
      </c>
      <c r="D347" s="7" t="s">
        <v>22</v>
      </c>
      <c r="E347" s="7">
        <v>2</v>
      </c>
      <c r="F347" s="7">
        <v>2</v>
      </c>
      <c r="G347" s="13">
        <v>1</v>
      </c>
      <c r="H347" s="13">
        <v>13.54</v>
      </c>
      <c r="I347" s="13">
        <v>29.013333329999998</v>
      </c>
      <c r="J347" s="13">
        <v>85.953333330000007</v>
      </c>
      <c r="K347" s="13">
        <v>2.2203333330000001</v>
      </c>
      <c r="L347" s="13">
        <v>227.6720833</v>
      </c>
      <c r="M347" s="13">
        <v>284.84791669999998</v>
      </c>
      <c r="N347" s="7" t="s">
        <v>80</v>
      </c>
    </row>
    <row r="348" spans="3:14" outlineLevel="1" x14ac:dyDescent="0.25">
      <c r="C348" s="8" t="s">
        <v>386</v>
      </c>
      <c r="D348" s="7" t="s">
        <v>5</v>
      </c>
      <c r="E348" s="7">
        <v>4</v>
      </c>
      <c r="F348" s="7">
        <v>0</v>
      </c>
      <c r="G348" s="13">
        <v>0</v>
      </c>
      <c r="H348" s="13">
        <v>13.59708333</v>
      </c>
      <c r="I348" s="13">
        <v>25.923333329999998</v>
      </c>
      <c r="J348" s="13">
        <v>96.783333330000005</v>
      </c>
      <c r="K348" s="13">
        <v>8.6796666669999993</v>
      </c>
      <c r="L348" s="13">
        <v>263.12083330000002</v>
      </c>
      <c r="M348" s="13">
        <v>272.3627917</v>
      </c>
      <c r="N348" s="7" t="s">
        <v>69</v>
      </c>
    </row>
    <row r="349" spans="3:14" outlineLevel="1" x14ac:dyDescent="0.25">
      <c r="C349" s="8" t="s">
        <v>387</v>
      </c>
      <c r="D349" s="7" t="s">
        <v>6</v>
      </c>
      <c r="E349" s="7">
        <v>15</v>
      </c>
      <c r="F349" s="7">
        <v>12</v>
      </c>
      <c r="G349" s="13">
        <v>0.8</v>
      </c>
      <c r="H349" s="13">
        <v>13.59708333</v>
      </c>
      <c r="I349" s="13">
        <v>25.923333329999998</v>
      </c>
      <c r="J349" s="13">
        <v>96.783333330000005</v>
      </c>
      <c r="K349" s="13">
        <v>8.6796666669999993</v>
      </c>
      <c r="L349" s="13">
        <v>263.12083330000002</v>
      </c>
      <c r="M349" s="13">
        <v>272.3627917</v>
      </c>
      <c r="N349" s="7" t="s">
        <v>80</v>
      </c>
    </row>
    <row r="350" spans="3:14" outlineLevel="1" x14ac:dyDescent="0.25">
      <c r="C350" s="8" t="s">
        <v>388</v>
      </c>
      <c r="D350" s="7" t="s">
        <v>4</v>
      </c>
      <c r="E350" s="7">
        <v>11</v>
      </c>
      <c r="F350" s="7">
        <v>0</v>
      </c>
      <c r="G350" s="13">
        <v>0</v>
      </c>
      <c r="H350" s="13">
        <v>13.59708333</v>
      </c>
      <c r="I350" s="13">
        <v>25.923333329999998</v>
      </c>
      <c r="J350" s="13">
        <v>96.783333330000005</v>
      </c>
      <c r="K350" s="13">
        <v>8.6796666669999993</v>
      </c>
      <c r="L350" s="13">
        <v>263.12083330000002</v>
      </c>
      <c r="M350" s="13">
        <v>272.3627917</v>
      </c>
      <c r="N350" s="7" t="s">
        <v>69</v>
      </c>
    </row>
    <row r="351" spans="3:14" outlineLevel="1" x14ac:dyDescent="0.25">
      <c r="C351" s="8" t="s">
        <v>389</v>
      </c>
      <c r="D351" s="7" t="s">
        <v>4</v>
      </c>
      <c r="E351" s="7">
        <v>31</v>
      </c>
      <c r="F351" s="7">
        <v>18</v>
      </c>
      <c r="G351" s="13">
        <v>0.58064516129032295</v>
      </c>
      <c r="H351" s="13">
        <v>13.432916669999999</v>
      </c>
      <c r="I351" s="13">
        <v>32.824583330000003</v>
      </c>
      <c r="J351" s="13">
        <v>87.043750000000003</v>
      </c>
      <c r="K351" s="13">
        <v>10.558624999999999</v>
      </c>
      <c r="L351" s="13">
        <v>234.41874999999999</v>
      </c>
      <c r="M351" s="13">
        <v>144.2045</v>
      </c>
      <c r="N351" s="7" t="s">
        <v>80</v>
      </c>
    </row>
    <row r="352" spans="3:14" outlineLevel="1" x14ac:dyDescent="0.25">
      <c r="C352" s="8" t="s">
        <v>390</v>
      </c>
      <c r="D352" s="7" t="s">
        <v>5</v>
      </c>
      <c r="E352" s="7">
        <v>3</v>
      </c>
      <c r="F352" s="7">
        <v>0</v>
      </c>
      <c r="G352" s="13">
        <v>0</v>
      </c>
      <c r="H352" s="13">
        <v>13.432916669999999</v>
      </c>
      <c r="I352" s="13">
        <v>32.824583330000003</v>
      </c>
      <c r="J352" s="13">
        <v>87.043750000000003</v>
      </c>
      <c r="K352" s="13">
        <v>10.558624999999999</v>
      </c>
      <c r="L352" s="13">
        <v>234.41874999999999</v>
      </c>
      <c r="M352" s="13">
        <v>144.2045</v>
      </c>
      <c r="N352" s="7" t="s">
        <v>69</v>
      </c>
    </row>
    <row r="353" spans="3:14" outlineLevel="1" x14ac:dyDescent="0.25">
      <c r="C353" s="8" t="s">
        <v>391</v>
      </c>
      <c r="D353" s="7" t="s">
        <v>4</v>
      </c>
      <c r="E353" s="7">
        <v>22</v>
      </c>
      <c r="F353" s="7">
        <v>19</v>
      </c>
      <c r="G353" s="13">
        <v>0.86363636363636398</v>
      </c>
      <c r="H353" s="13">
        <v>13.61125</v>
      </c>
      <c r="I353" s="13">
        <v>38.966666670000002</v>
      </c>
      <c r="J353" s="13">
        <v>57.532916669999999</v>
      </c>
      <c r="K353" s="13">
        <v>26.493749999999999</v>
      </c>
      <c r="L353" s="13">
        <v>274.8</v>
      </c>
      <c r="M353" s="13">
        <v>292.17424999999997</v>
      </c>
      <c r="N353" s="7" t="s">
        <v>80</v>
      </c>
    </row>
    <row r="354" spans="3:14" outlineLevel="1" x14ac:dyDescent="0.25">
      <c r="C354" s="8" t="s">
        <v>392</v>
      </c>
      <c r="D354" s="7" t="s">
        <v>5</v>
      </c>
      <c r="E354" s="7">
        <v>6</v>
      </c>
      <c r="F354" s="7">
        <v>2</v>
      </c>
      <c r="G354" s="13">
        <v>0.33333333333333298</v>
      </c>
      <c r="H354" s="13">
        <v>13.577500000000001</v>
      </c>
      <c r="I354" s="13">
        <v>40.171250000000001</v>
      </c>
      <c r="J354" s="13">
        <v>36.868333329999999</v>
      </c>
      <c r="K354" s="13">
        <v>9.8133750000000006</v>
      </c>
      <c r="L354" s="13">
        <v>247.19041669999999</v>
      </c>
      <c r="M354" s="13">
        <v>352.44287500000002</v>
      </c>
      <c r="N354" s="7" t="s">
        <v>69</v>
      </c>
    </row>
    <row r="355" spans="3:14" outlineLevel="1" x14ac:dyDescent="0.25">
      <c r="C355" s="8" t="s">
        <v>393</v>
      </c>
      <c r="D355" s="7" t="s">
        <v>27</v>
      </c>
      <c r="E355" s="7">
        <v>5</v>
      </c>
      <c r="F355" s="7">
        <v>5</v>
      </c>
      <c r="G355" s="13">
        <v>1</v>
      </c>
      <c r="H355" s="13">
        <v>13.577500000000001</v>
      </c>
      <c r="I355" s="13">
        <v>40.171250000000001</v>
      </c>
      <c r="J355" s="13">
        <v>36.868333329999999</v>
      </c>
      <c r="K355" s="13">
        <v>9.8133750000000006</v>
      </c>
      <c r="L355" s="13">
        <v>247.19041669999999</v>
      </c>
      <c r="M355" s="13">
        <v>352.44287500000002</v>
      </c>
      <c r="N355" s="7" t="s">
        <v>80</v>
      </c>
    </row>
    <row r="356" spans="3:14" outlineLevel="1" x14ac:dyDescent="0.25">
      <c r="C356" s="8" t="s">
        <v>394</v>
      </c>
      <c r="D356" s="7" t="s">
        <v>22</v>
      </c>
      <c r="E356" s="7">
        <v>2</v>
      </c>
      <c r="F356" s="7">
        <v>2</v>
      </c>
      <c r="G356" s="13">
        <v>1</v>
      </c>
      <c r="H356" s="13">
        <v>13.577500000000001</v>
      </c>
      <c r="I356" s="13">
        <v>40.171250000000001</v>
      </c>
      <c r="J356" s="13">
        <v>36.868333329999999</v>
      </c>
      <c r="K356" s="13">
        <v>9.8133750000000006</v>
      </c>
      <c r="L356" s="13">
        <v>247.19041669999999</v>
      </c>
      <c r="M356" s="13">
        <v>352.44287500000002</v>
      </c>
      <c r="N356" s="7" t="s">
        <v>80</v>
      </c>
    </row>
    <row r="357" spans="3:14" outlineLevel="1" x14ac:dyDescent="0.25">
      <c r="C357" s="8" t="s">
        <v>395</v>
      </c>
      <c r="D357" s="7" t="s">
        <v>7</v>
      </c>
      <c r="E357" s="7">
        <v>11</v>
      </c>
      <c r="F357" s="7">
        <v>0</v>
      </c>
      <c r="G357" s="13">
        <v>0</v>
      </c>
      <c r="H357" s="13">
        <v>13.577500000000001</v>
      </c>
      <c r="I357" s="13">
        <v>40.171250000000001</v>
      </c>
      <c r="J357" s="13">
        <v>36.868333329999999</v>
      </c>
      <c r="K357" s="13">
        <v>9.8133750000000006</v>
      </c>
      <c r="L357" s="13">
        <v>247.19041669999999</v>
      </c>
      <c r="M357" s="13">
        <v>352.44287500000002</v>
      </c>
      <c r="N357" s="7" t="s">
        <v>69</v>
      </c>
    </row>
    <row r="358" spans="3:14" outlineLevel="1" x14ac:dyDescent="0.25">
      <c r="C358" s="8" t="s">
        <v>396</v>
      </c>
      <c r="D358" s="7" t="s">
        <v>4</v>
      </c>
      <c r="E358" s="7">
        <v>121</v>
      </c>
      <c r="F358" s="7">
        <v>46</v>
      </c>
      <c r="G358" s="13">
        <v>0.38016528925619802</v>
      </c>
      <c r="H358" s="13">
        <v>13.577500000000001</v>
      </c>
      <c r="I358" s="13">
        <v>40.171250000000001</v>
      </c>
      <c r="J358" s="13">
        <v>36.868333329999999</v>
      </c>
      <c r="K358" s="13">
        <v>9.8133750000000006</v>
      </c>
      <c r="L358" s="13">
        <v>247.19041669999999</v>
      </c>
      <c r="M358" s="13">
        <v>352.44287500000002</v>
      </c>
      <c r="N358" s="7" t="s">
        <v>69</v>
      </c>
    </row>
    <row r="359" spans="3:14" outlineLevel="1" x14ac:dyDescent="0.25">
      <c r="C359" s="8" t="s">
        <v>397</v>
      </c>
      <c r="D359" s="7" t="s">
        <v>6</v>
      </c>
      <c r="E359" s="7">
        <v>4</v>
      </c>
      <c r="F359" s="7">
        <v>2</v>
      </c>
      <c r="G359" s="13">
        <v>0.5</v>
      </c>
      <c r="H359" s="13">
        <v>13.577500000000001</v>
      </c>
      <c r="I359" s="13">
        <v>40.171250000000001</v>
      </c>
      <c r="J359" s="13">
        <v>36.868333329999999</v>
      </c>
      <c r="K359" s="13">
        <v>9.8133750000000006</v>
      </c>
      <c r="L359" s="13">
        <v>247.19041669999999</v>
      </c>
      <c r="M359" s="13">
        <v>352.44287500000002</v>
      </c>
      <c r="N359" s="7" t="s">
        <v>80</v>
      </c>
    </row>
    <row r="360" spans="3:14" outlineLevel="1" x14ac:dyDescent="0.25">
      <c r="C360" s="8" t="s">
        <v>398</v>
      </c>
      <c r="D360" s="7" t="s">
        <v>19</v>
      </c>
      <c r="E360" s="7">
        <v>3</v>
      </c>
      <c r="F360" s="7">
        <v>0</v>
      </c>
      <c r="G360" s="13">
        <v>0</v>
      </c>
      <c r="H360" s="13">
        <v>13.577500000000001</v>
      </c>
      <c r="I360" s="13">
        <v>40.171250000000001</v>
      </c>
      <c r="J360" s="13">
        <v>36.868333329999999</v>
      </c>
      <c r="K360" s="13">
        <v>9.8133750000000006</v>
      </c>
      <c r="L360" s="13">
        <v>247.19041669999999</v>
      </c>
      <c r="M360" s="13">
        <v>352.44287500000002</v>
      </c>
      <c r="N360" s="7" t="s">
        <v>69</v>
      </c>
    </row>
    <row r="361" spans="3:14" outlineLevel="1" x14ac:dyDescent="0.25">
      <c r="C361" s="8" t="s">
        <v>399</v>
      </c>
      <c r="D361" s="7" t="s">
        <v>31</v>
      </c>
      <c r="E361" s="7">
        <v>3</v>
      </c>
      <c r="F361" s="7">
        <v>0</v>
      </c>
      <c r="G361" s="13">
        <v>0</v>
      </c>
      <c r="H361" s="13">
        <v>13.577500000000001</v>
      </c>
      <c r="I361" s="13">
        <v>40.171250000000001</v>
      </c>
      <c r="J361" s="13">
        <v>36.868333329999999</v>
      </c>
      <c r="K361" s="13">
        <v>9.8133750000000006</v>
      </c>
      <c r="L361" s="13">
        <v>247.19041669999999</v>
      </c>
      <c r="M361" s="13">
        <v>352.44287500000002</v>
      </c>
      <c r="N361" s="7" t="s">
        <v>69</v>
      </c>
    </row>
    <row r="362" spans="3:14" outlineLevel="1" x14ac:dyDescent="0.25">
      <c r="C362" s="8" t="s">
        <v>400</v>
      </c>
      <c r="D362" s="7" t="s">
        <v>4</v>
      </c>
      <c r="E362" s="7">
        <v>63</v>
      </c>
      <c r="F362" s="7">
        <v>40</v>
      </c>
      <c r="G362" s="13">
        <v>0.634920634920635</v>
      </c>
      <c r="H362" s="13">
        <v>13.594583330000001</v>
      </c>
      <c r="I362" s="13">
        <v>36.655000000000001</v>
      </c>
      <c r="J362" s="13">
        <v>71.651250000000005</v>
      </c>
      <c r="K362" s="13">
        <v>24.68633333</v>
      </c>
      <c r="L362" s="13">
        <v>274.76666669999997</v>
      </c>
      <c r="M362" s="13">
        <v>245.29591669999999</v>
      </c>
      <c r="N362" s="7" t="s">
        <v>80</v>
      </c>
    </row>
    <row r="363" spans="3:14" outlineLevel="1" x14ac:dyDescent="0.25">
      <c r="C363" s="8" t="s">
        <v>401</v>
      </c>
      <c r="D363" s="7" t="s">
        <v>22</v>
      </c>
      <c r="E363" s="7">
        <v>4</v>
      </c>
      <c r="F363" s="7">
        <v>0</v>
      </c>
      <c r="G363" s="13">
        <v>0</v>
      </c>
      <c r="H363" s="13">
        <v>13.594583330000001</v>
      </c>
      <c r="I363" s="13">
        <v>36.655000000000001</v>
      </c>
      <c r="J363" s="13">
        <v>71.651250000000005</v>
      </c>
      <c r="K363" s="13">
        <v>24.68633333</v>
      </c>
      <c r="L363" s="13">
        <v>274.76666669999997</v>
      </c>
      <c r="M363" s="13">
        <v>245.29591669999999</v>
      </c>
      <c r="N363" s="7" t="s">
        <v>69</v>
      </c>
    </row>
    <row r="364" spans="3:14" outlineLevel="1" x14ac:dyDescent="0.25">
      <c r="C364" s="8" t="s">
        <v>402</v>
      </c>
      <c r="D364" s="7" t="s">
        <v>20</v>
      </c>
      <c r="E364" s="7">
        <v>2</v>
      </c>
      <c r="F364" s="7">
        <v>2</v>
      </c>
      <c r="G364" s="13">
        <v>1</v>
      </c>
      <c r="H364" s="13">
        <v>13.594583330000001</v>
      </c>
      <c r="I364" s="13">
        <v>36.655000000000001</v>
      </c>
      <c r="J364" s="13">
        <v>71.651250000000005</v>
      </c>
      <c r="K364" s="13">
        <v>24.68633333</v>
      </c>
      <c r="L364" s="13">
        <v>274.76666669999997</v>
      </c>
      <c r="M364" s="13">
        <v>245.29591669999999</v>
      </c>
      <c r="N364" s="7" t="s">
        <v>80</v>
      </c>
    </row>
    <row r="365" spans="3:14" outlineLevel="1" x14ac:dyDescent="0.25">
      <c r="C365" s="8" t="s">
        <v>403</v>
      </c>
      <c r="D365" s="7" t="s">
        <v>7</v>
      </c>
      <c r="E365" s="7">
        <v>2</v>
      </c>
      <c r="F365" s="7">
        <v>2</v>
      </c>
      <c r="G365" s="13">
        <v>1</v>
      </c>
      <c r="H365" s="13">
        <v>13.594583330000001</v>
      </c>
      <c r="I365" s="13">
        <v>36.655000000000001</v>
      </c>
      <c r="J365" s="13">
        <v>71.651250000000005</v>
      </c>
      <c r="K365" s="13">
        <v>24.68633333</v>
      </c>
      <c r="L365" s="13">
        <v>274.76666669999997</v>
      </c>
      <c r="M365" s="13">
        <v>245.29591669999999</v>
      </c>
      <c r="N365" s="7" t="s">
        <v>80</v>
      </c>
    </row>
    <row r="366" spans="3:14" outlineLevel="1" x14ac:dyDescent="0.25">
      <c r="C366" s="8" t="s">
        <v>404</v>
      </c>
      <c r="D366" s="7" t="s">
        <v>29</v>
      </c>
      <c r="E366" s="7">
        <v>2</v>
      </c>
      <c r="F366" s="7">
        <v>0</v>
      </c>
      <c r="G366" s="13">
        <v>0</v>
      </c>
      <c r="H366" s="13">
        <v>13.594583330000001</v>
      </c>
      <c r="I366" s="13">
        <v>36.655000000000001</v>
      </c>
      <c r="J366" s="13">
        <v>71.651250000000005</v>
      </c>
      <c r="K366" s="13">
        <v>24.68633333</v>
      </c>
      <c r="L366" s="13">
        <v>274.76666669999997</v>
      </c>
      <c r="M366" s="13">
        <v>245.29591669999999</v>
      </c>
      <c r="N366" s="7" t="s">
        <v>69</v>
      </c>
    </row>
    <row r="367" spans="3:14" outlineLevel="1" x14ac:dyDescent="0.25">
      <c r="C367" s="8" t="s">
        <v>405</v>
      </c>
      <c r="D367" s="7" t="s">
        <v>25</v>
      </c>
      <c r="E367" s="7">
        <v>3</v>
      </c>
      <c r="F367" s="7">
        <v>0</v>
      </c>
      <c r="G367" s="13">
        <v>0</v>
      </c>
      <c r="H367" s="13">
        <v>13.594583330000001</v>
      </c>
      <c r="I367" s="13">
        <v>36.655000000000001</v>
      </c>
      <c r="J367" s="13">
        <v>71.651250000000005</v>
      </c>
      <c r="K367" s="13">
        <v>24.68633333</v>
      </c>
      <c r="L367" s="13">
        <v>274.76666669999997</v>
      </c>
      <c r="M367" s="13">
        <v>245.29591669999999</v>
      </c>
      <c r="N367" s="7" t="s">
        <v>69</v>
      </c>
    </row>
    <row r="368" spans="3:14" outlineLevel="1" x14ac:dyDescent="0.25">
      <c r="C368" s="8" t="s">
        <v>406</v>
      </c>
      <c r="D368" s="7" t="s">
        <v>6</v>
      </c>
      <c r="E368" s="7">
        <v>2</v>
      </c>
      <c r="F368" s="7">
        <v>2</v>
      </c>
      <c r="G368" s="13">
        <v>1</v>
      </c>
      <c r="H368" s="13">
        <v>13.594583330000001</v>
      </c>
      <c r="I368" s="13">
        <v>36.655000000000001</v>
      </c>
      <c r="J368" s="13">
        <v>71.651250000000005</v>
      </c>
      <c r="K368" s="13">
        <v>24.68633333</v>
      </c>
      <c r="L368" s="13">
        <v>274.76666669999997</v>
      </c>
      <c r="M368" s="13">
        <v>245.29591669999999</v>
      </c>
      <c r="N368" s="7" t="s">
        <v>80</v>
      </c>
    </row>
    <row r="369" spans="3:14" outlineLevel="1" x14ac:dyDescent="0.25">
      <c r="C369" s="8" t="s">
        <v>407</v>
      </c>
      <c r="D369" s="7" t="s">
        <v>4</v>
      </c>
      <c r="E369" s="7">
        <v>20</v>
      </c>
      <c r="F369" s="7">
        <v>18</v>
      </c>
      <c r="G369" s="13">
        <v>0.9</v>
      </c>
      <c r="H369" s="13">
        <v>13.626666670000001</v>
      </c>
      <c r="I369" s="13">
        <v>37.577083330000001</v>
      </c>
      <c r="J369" s="13">
        <v>67.600416670000001</v>
      </c>
      <c r="K369" s="13">
        <v>7.06175</v>
      </c>
      <c r="L369" s="13">
        <v>125.38779169999999</v>
      </c>
      <c r="M369" s="13">
        <v>337.99041670000003</v>
      </c>
      <c r="N369" s="7" t="s">
        <v>80</v>
      </c>
    </row>
    <row r="370" spans="3:14" outlineLevel="1" x14ac:dyDescent="0.25">
      <c r="C370" s="8" t="s">
        <v>408</v>
      </c>
      <c r="D370" s="7" t="s">
        <v>5</v>
      </c>
      <c r="E370" s="7">
        <v>3</v>
      </c>
      <c r="F370" s="7">
        <v>0</v>
      </c>
      <c r="G370" s="13">
        <v>0</v>
      </c>
      <c r="H370" s="13">
        <v>13.626666670000001</v>
      </c>
      <c r="I370" s="13">
        <v>37.577083330000001</v>
      </c>
      <c r="J370" s="13">
        <v>67.600416670000001</v>
      </c>
      <c r="K370" s="13">
        <v>7.06175</v>
      </c>
      <c r="L370" s="13">
        <v>125.38779169999999</v>
      </c>
      <c r="M370" s="13">
        <v>337.99041670000003</v>
      </c>
      <c r="N370" s="7" t="s">
        <v>69</v>
      </c>
    </row>
    <row r="371" spans="3:14" outlineLevel="1" x14ac:dyDescent="0.25">
      <c r="C371" s="8" t="s">
        <v>409</v>
      </c>
      <c r="D371" s="7" t="s">
        <v>7</v>
      </c>
      <c r="E371" s="7">
        <v>3</v>
      </c>
      <c r="F371" s="7">
        <v>3</v>
      </c>
      <c r="G371" s="13">
        <v>1</v>
      </c>
      <c r="H371" s="13">
        <v>13.626666670000001</v>
      </c>
      <c r="I371" s="13">
        <v>37.577083330000001</v>
      </c>
      <c r="J371" s="13">
        <v>67.600416670000001</v>
      </c>
      <c r="K371" s="13">
        <v>7.06175</v>
      </c>
      <c r="L371" s="13">
        <v>125.38779169999999</v>
      </c>
      <c r="M371" s="13">
        <v>337.99041670000003</v>
      </c>
      <c r="N371" s="7" t="s">
        <v>80</v>
      </c>
    </row>
    <row r="372" spans="3:14" outlineLevel="1" x14ac:dyDescent="0.25">
      <c r="C372" s="8" t="s">
        <v>410</v>
      </c>
      <c r="D372" s="7" t="s">
        <v>20</v>
      </c>
      <c r="E372" s="7">
        <v>3</v>
      </c>
      <c r="F372" s="7">
        <v>0</v>
      </c>
      <c r="G372" s="13">
        <v>0</v>
      </c>
      <c r="H372" s="13">
        <v>13.626666670000001</v>
      </c>
      <c r="I372" s="13">
        <v>37.577083330000001</v>
      </c>
      <c r="J372" s="13">
        <v>67.600416670000001</v>
      </c>
      <c r="K372" s="13">
        <v>7.06175</v>
      </c>
      <c r="L372" s="13">
        <v>125.38779169999999</v>
      </c>
      <c r="M372" s="13">
        <v>337.99041670000003</v>
      </c>
      <c r="N372" s="7" t="s">
        <v>69</v>
      </c>
    </row>
    <row r="373" spans="3:14" outlineLevel="1" x14ac:dyDescent="0.25">
      <c r="C373" s="8" t="s">
        <v>411</v>
      </c>
      <c r="D373" s="7" t="s">
        <v>6</v>
      </c>
      <c r="E373" s="7">
        <v>1</v>
      </c>
      <c r="F373" s="7">
        <v>0</v>
      </c>
      <c r="G373" s="13">
        <v>0</v>
      </c>
      <c r="H373" s="13">
        <v>13.626666670000001</v>
      </c>
      <c r="I373" s="13">
        <v>37.577083330000001</v>
      </c>
      <c r="J373" s="13">
        <v>67.600416670000001</v>
      </c>
      <c r="K373" s="13">
        <v>7.06175</v>
      </c>
      <c r="L373" s="13">
        <v>125.38779169999999</v>
      </c>
      <c r="M373" s="13">
        <v>337.99041670000003</v>
      </c>
      <c r="N373" s="7" t="s">
        <v>69</v>
      </c>
    </row>
    <row r="374" spans="3:14" outlineLevel="1" x14ac:dyDescent="0.25">
      <c r="C374" s="8" t="s">
        <v>412</v>
      </c>
      <c r="D374" s="7" t="s">
        <v>4</v>
      </c>
      <c r="E374" s="7">
        <v>25</v>
      </c>
      <c r="F374" s="7">
        <v>14</v>
      </c>
      <c r="G374" s="13">
        <v>0.56000000000000005</v>
      </c>
      <c r="H374" s="13">
        <v>13.547499999999999</v>
      </c>
      <c r="I374" s="13">
        <v>34.457500000000003</v>
      </c>
      <c r="J374" s="13">
        <v>73.665416669999999</v>
      </c>
      <c r="K374" s="13">
        <v>4.2112083330000001</v>
      </c>
      <c r="L374" s="13">
        <v>194.5708333</v>
      </c>
      <c r="M374" s="13">
        <v>351.78479170000003</v>
      </c>
      <c r="N374" s="7" t="s">
        <v>80</v>
      </c>
    </row>
    <row r="375" spans="3:14" outlineLevel="1" x14ac:dyDescent="0.25">
      <c r="C375" s="8" t="s">
        <v>413</v>
      </c>
      <c r="D375" s="7" t="s">
        <v>5</v>
      </c>
      <c r="E375" s="7">
        <v>4</v>
      </c>
      <c r="F375" s="7">
        <v>3</v>
      </c>
      <c r="G375" s="13">
        <v>0.75</v>
      </c>
      <c r="H375" s="13">
        <v>13.547499999999999</v>
      </c>
      <c r="I375" s="13">
        <v>34.457500000000003</v>
      </c>
      <c r="J375" s="13">
        <v>73.665416669999999</v>
      </c>
      <c r="K375" s="13">
        <v>4.2112083330000001</v>
      </c>
      <c r="L375" s="13">
        <v>194.5708333</v>
      </c>
      <c r="M375" s="13">
        <v>351.78479170000003</v>
      </c>
      <c r="N375" s="7" t="s">
        <v>80</v>
      </c>
    </row>
    <row r="376" spans="3:14" outlineLevel="1" x14ac:dyDescent="0.25">
      <c r="C376" s="8" t="s">
        <v>414</v>
      </c>
      <c r="D376" s="7" t="s">
        <v>4</v>
      </c>
      <c r="E376" s="7">
        <v>16</v>
      </c>
      <c r="F376" s="7">
        <v>10</v>
      </c>
      <c r="G376" s="13">
        <v>0.625</v>
      </c>
      <c r="H376" s="13">
        <v>13.5725</v>
      </c>
      <c r="I376" s="13">
        <v>31.536666669999999</v>
      </c>
      <c r="J376" s="13">
        <v>72.900833329999998</v>
      </c>
      <c r="K376" s="13">
        <v>3.4423750000000002</v>
      </c>
      <c r="L376" s="13">
        <v>229.7284167</v>
      </c>
      <c r="M376" s="13">
        <v>187.92495829999999</v>
      </c>
      <c r="N376" s="7" t="s">
        <v>80</v>
      </c>
    </row>
    <row r="377" spans="3:14" outlineLevel="1" x14ac:dyDescent="0.25">
      <c r="C377" s="8" t="s">
        <v>415</v>
      </c>
      <c r="D377" s="7" t="s">
        <v>5</v>
      </c>
      <c r="E377" s="7">
        <v>3</v>
      </c>
      <c r="F377" s="7">
        <v>0</v>
      </c>
      <c r="G377" s="13">
        <v>0</v>
      </c>
      <c r="H377" s="13">
        <v>13.5725</v>
      </c>
      <c r="I377" s="13">
        <v>31.536666669999999</v>
      </c>
      <c r="J377" s="13">
        <v>72.900833329999998</v>
      </c>
      <c r="K377" s="13">
        <v>3.4423750000000002</v>
      </c>
      <c r="L377" s="13">
        <v>229.7284167</v>
      </c>
      <c r="M377" s="13">
        <v>187.92495829999999</v>
      </c>
      <c r="N377" s="7" t="s">
        <v>69</v>
      </c>
    </row>
    <row r="378" spans="3:14" outlineLevel="1" x14ac:dyDescent="0.25">
      <c r="C378" s="8" t="s">
        <v>416</v>
      </c>
      <c r="D378" s="7" t="s">
        <v>4</v>
      </c>
      <c r="E378" s="7">
        <v>35</v>
      </c>
      <c r="F378" s="7">
        <v>25</v>
      </c>
      <c r="G378" s="13">
        <v>0.71428571428571397</v>
      </c>
      <c r="H378" s="13">
        <v>13.53708333</v>
      </c>
      <c r="I378" s="13">
        <v>32.777500000000003</v>
      </c>
      <c r="J378" s="13">
        <v>49.446249999999999</v>
      </c>
      <c r="K378" s="13">
        <v>2.1763750000000002</v>
      </c>
      <c r="L378" s="13">
        <v>217.67612500000001</v>
      </c>
      <c r="M378" s="13">
        <v>30.990416669999998</v>
      </c>
      <c r="N378" s="7" t="s">
        <v>80</v>
      </c>
    </row>
    <row r="379" spans="3:14" outlineLevel="1" x14ac:dyDescent="0.25">
      <c r="C379" s="8" t="s">
        <v>417</v>
      </c>
      <c r="D379" s="7" t="s">
        <v>6</v>
      </c>
      <c r="E379" s="7">
        <v>4</v>
      </c>
      <c r="F379" s="7">
        <v>4</v>
      </c>
      <c r="G379" s="13">
        <v>1</v>
      </c>
      <c r="H379" s="13">
        <v>13.53708333</v>
      </c>
      <c r="I379" s="13">
        <v>32.777500000000003</v>
      </c>
      <c r="J379" s="13">
        <v>49.446249999999999</v>
      </c>
      <c r="K379" s="13">
        <v>2.1763750000000002</v>
      </c>
      <c r="L379" s="13">
        <v>217.67612500000001</v>
      </c>
      <c r="M379" s="13">
        <v>30.990416669999998</v>
      </c>
      <c r="N379" s="7" t="s">
        <v>80</v>
      </c>
    </row>
    <row r="380" spans="3:14" outlineLevel="1" x14ac:dyDescent="0.25">
      <c r="C380" s="8" t="s">
        <v>418</v>
      </c>
      <c r="D380" s="7" t="s">
        <v>22</v>
      </c>
      <c r="E380" s="7">
        <v>5</v>
      </c>
      <c r="F380" s="7">
        <v>0</v>
      </c>
      <c r="G380" s="13">
        <v>0</v>
      </c>
      <c r="H380" s="13">
        <v>13.53708333</v>
      </c>
      <c r="I380" s="13">
        <v>32.777500000000003</v>
      </c>
      <c r="J380" s="13">
        <v>49.446249999999999</v>
      </c>
      <c r="K380" s="13">
        <v>2.1763750000000002</v>
      </c>
      <c r="L380" s="13">
        <v>217.67612500000001</v>
      </c>
      <c r="M380" s="13">
        <v>30.990416669999998</v>
      </c>
      <c r="N380" s="7" t="s">
        <v>69</v>
      </c>
    </row>
    <row r="381" spans="3:14" outlineLevel="1" x14ac:dyDescent="0.25">
      <c r="C381" s="8" t="s">
        <v>419</v>
      </c>
      <c r="D381" s="7" t="s">
        <v>5</v>
      </c>
      <c r="E381" s="7">
        <v>2</v>
      </c>
      <c r="F381" s="7">
        <v>2</v>
      </c>
      <c r="G381" s="13">
        <v>1</v>
      </c>
      <c r="H381" s="13">
        <v>13.53708333</v>
      </c>
      <c r="I381" s="13">
        <v>32.777500000000003</v>
      </c>
      <c r="J381" s="13">
        <v>49.446249999999999</v>
      </c>
      <c r="K381" s="13">
        <v>2.1763750000000002</v>
      </c>
      <c r="L381" s="13">
        <v>217.67612500000001</v>
      </c>
      <c r="M381" s="13">
        <v>30.990416669999998</v>
      </c>
      <c r="N381" s="7" t="s">
        <v>80</v>
      </c>
    </row>
    <row r="382" spans="3:14" outlineLevel="1" x14ac:dyDescent="0.25">
      <c r="C382" s="8" t="s">
        <v>420</v>
      </c>
      <c r="D382" s="7" t="s">
        <v>7</v>
      </c>
      <c r="E382" s="7">
        <v>13</v>
      </c>
      <c r="F382" s="7">
        <v>0</v>
      </c>
      <c r="G382" s="13">
        <v>0</v>
      </c>
      <c r="H382" s="13">
        <v>13.56833333</v>
      </c>
      <c r="I382" s="13">
        <v>35.505416670000002</v>
      </c>
      <c r="J382" s="13">
        <v>55.146250000000002</v>
      </c>
      <c r="K382" s="13">
        <v>4.602791667</v>
      </c>
      <c r="L382" s="13">
        <v>163.7657083</v>
      </c>
      <c r="M382" s="13">
        <v>40.739916669999999</v>
      </c>
      <c r="N382" s="7" t="s">
        <v>69</v>
      </c>
    </row>
    <row r="383" spans="3:14" outlineLevel="1" x14ac:dyDescent="0.25">
      <c r="C383" s="8" t="s">
        <v>421</v>
      </c>
      <c r="D383" s="7" t="s">
        <v>6</v>
      </c>
      <c r="E383" s="7">
        <v>4</v>
      </c>
      <c r="F383" s="7">
        <v>4</v>
      </c>
      <c r="G383" s="13">
        <v>1</v>
      </c>
      <c r="H383" s="13">
        <v>13.56833333</v>
      </c>
      <c r="I383" s="13">
        <v>35.505416670000002</v>
      </c>
      <c r="J383" s="13">
        <v>55.146250000000002</v>
      </c>
      <c r="K383" s="13">
        <v>4.602791667</v>
      </c>
      <c r="L383" s="13">
        <v>163.7657083</v>
      </c>
      <c r="M383" s="13">
        <v>40.739916669999999</v>
      </c>
      <c r="N383" s="7" t="s">
        <v>80</v>
      </c>
    </row>
    <row r="384" spans="3:14" outlineLevel="1" x14ac:dyDescent="0.25">
      <c r="C384" s="8" t="s">
        <v>422</v>
      </c>
      <c r="D384" s="7" t="s">
        <v>4</v>
      </c>
      <c r="E384" s="7">
        <v>40</v>
      </c>
      <c r="F384" s="7">
        <v>18</v>
      </c>
      <c r="G384" s="13">
        <v>0.45</v>
      </c>
      <c r="H384" s="13">
        <v>13.56833333</v>
      </c>
      <c r="I384" s="13">
        <v>35.505416670000002</v>
      </c>
      <c r="J384" s="13">
        <v>55.146250000000002</v>
      </c>
      <c r="K384" s="13">
        <v>4.602791667</v>
      </c>
      <c r="L384" s="13">
        <v>163.7657083</v>
      </c>
      <c r="M384" s="13">
        <v>40.739916669999999</v>
      </c>
      <c r="N384" s="7" t="s">
        <v>80</v>
      </c>
    </row>
    <row r="385" spans="3:14" outlineLevel="1" x14ac:dyDescent="0.25">
      <c r="C385" s="8" t="s">
        <v>423</v>
      </c>
      <c r="D385" s="7" t="s">
        <v>4</v>
      </c>
      <c r="E385" s="7">
        <v>61</v>
      </c>
      <c r="F385" s="7">
        <v>42</v>
      </c>
      <c r="G385" s="13">
        <v>0.68852459016393397</v>
      </c>
      <c r="H385" s="13">
        <v>13.52083333</v>
      </c>
      <c r="I385" s="13">
        <v>35.880833330000002</v>
      </c>
      <c r="J385" s="13">
        <v>74.25708333</v>
      </c>
      <c r="K385" s="13">
        <v>7.2749166670000003</v>
      </c>
      <c r="L385" s="13">
        <v>103.83666669999999</v>
      </c>
      <c r="M385" s="13">
        <v>25.607833329999998</v>
      </c>
      <c r="N385" s="7" t="s">
        <v>80</v>
      </c>
    </row>
    <row r="386" spans="3:14" outlineLevel="1" x14ac:dyDescent="0.25">
      <c r="C386" s="8" t="s">
        <v>424</v>
      </c>
      <c r="D386" s="7" t="s">
        <v>5</v>
      </c>
      <c r="E386" s="7">
        <v>8</v>
      </c>
      <c r="F386" s="7">
        <v>0</v>
      </c>
      <c r="G386" s="13">
        <v>0</v>
      </c>
      <c r="H386" s="13">
        <v>13.52083333</v>
      </c>
      <c r="I386" s="13">
        <v>35.880833330000002</v>
      </c>
      <c r="J386" s="13">
        <v>74.25708333</v>
      </c>
      <c r="K386" s="13">
        <v>7.2749166670000003</v>
      </c>
      <c r="L386" s="13">
        <v>103.83666669999999</v>
      </c>
      <c r="M386" s="13">
        <v>25.607833329999998</v>
      </c>
      <c r="N386" s="7" t="s">
        <v>69</v>
      </c>
    </row>
    <row r="387" spans="3:14" outlineLevel="1" x14ac:dyDescent="0.25">
      <c r="C387" s="8" t="s">
        <v>425</v>
      </c>
      <c r="D387" s="7" t="s">
        <v>19</v>
      </c>
      <c r="E387" s="7">
        <v>6</v>
      </c>
      <c r="F387" s="7">
        <v>0</v>
      </c>
      <c r="G387" s="13">
        <v>0</v>
      </c>
      <c r="H387" s="13">
        <v>13.52083333</v>
      </c>
      <c r="I387" s="13">
        <v>35.880833330000002</v>
      </c>
      <c r="J387" s="13">
        <v>74.25708333</v>
      </c>
      <c r="K387" s="13">
        <v>7.2749166670000003</v>
      </c>
      <c r="L387" s="13">
        <v>103.83666669999999</v>
      </c>
      <c r="M387" s="13">
        <v>25.607833329999998</v>
      </c>
      <c r="N387" s="7" t="s">
        <v>69</v>
      </c>
    </row>
    <row r="388" spans="3:14" outlineLevel="1" x14ac:dyDescent="0.25">
      <c r="C388" s="8" t="s">
        <v>426</v>
      </c>
      <c r="D388" s="7" t="s">
        <v>20</v>
      </c>
      <c r="E388" s="7">
        <v>2</v>
      </c>
      <c r="F388" s="7">
        <v>0</v>
      </c>
      <c r="G388" s="13">
        <v>0</v>
      </c>
      <c r="H388" s="13">
        <v>13.52083333</v>
      </c>
      <c r="I388" s="13">
        <v>35.880833330000002</v>
      </c>
      <c r="J388" s="13">
        <v>74.25708333</v>
      </c>
      <c r="K388" s="13">
        <v>7.2749166670000003</v>
      </c>
      <c r="L388" s="13">
        <v>103.83666669999999</v>
      </c>
      <c r="M388" s="13">
        <v>25.607833329999998</v>
      </c>
      <c r="N388" s="7" t="s">
        <v>69</v>
      </c>
    </row>
    <row r="389" spans="3:14" outlineLevel="1" x14ac:dyDescent="0.25">
      <c r="C389" s="8" t="s">
        <v>427</v>
      </c>
      <c r="D389" s="7" t="s">
        <v>22</v>
      </c>
      <c r="E389" s="7">
        <v>4</v>
      </c>
      <c r="F389" s="7">
        <v>0</v>
      </c>
      <c r="G389" s="13">
        <v>0</v>
      </c>
      <c r="H389" s="13">
        <v>13.52083333</v>
      </c>
      <c r="I389" s="13">
        <v>35.880833330000002</v>
      </c>
      <c r="J389" s="13">
        <v>74.25708333</v>
      </c>
      <c r="K389" s="13">
        <v>7.2749166670000003</v>
      </c>
      <c r="L389" s="13">
        <v>103.83666669999999</v>
      </c>
      <c r="M389" s="13">
        <v>25.607833329999998</v>
      </c>
      <c r="N389" s="7" t="s">
        <v>69</v>
      </c>
    </row>
    <row r="390" spans="3:14" outlineLevel="1" x14ac:dyDescent="0.25">
      <c r="C390" s="8" t="s">
        <v>428</v>
      </c>
      <c r="D390" s="7" t="s">
        <v>24</v>
      </c>
      <c r="E390" s="7">
        <v>4</v>
      </c>
      <c r="F390" s="7">
        <v>0</v>
      </c>
      <c r="G390" s="13">
        <v>0</v>
      </c>
      <c r="H390" s="13">
        <v>13.52083333</v>
      </c>
      <c r="I390" s="13">
        <v>35.880833330000002</v>
      </c>
      <c r="J390" s="13">
        <v>74.25708333</v>
      </c>
      <c r="K390" s="13">
        <v>7.2749166670000003</v>
      </c>
      <c r="L390" s="13">
        <v>103.83666669999999</v>
      </c>
      <c r="M390" s="13">
        <v>25.607833329999998</v>
      </c>
      <c r="N390" s="7" t="s">
        <v>69</v>
      </c>
    </row>
    <row r="391" spans="3:14" outlineLevel="1" x14ac:dyDescent="0.25">
      <c r="C391" s="8" t="s">
        <v>429</v>
      </c>
      <c r="D391" s="7" t="s">
        <v>4</v>
      </c>
      <c r="E391" s="7">
        <v>40</v>
      </c>
      <c r="F391" s="7">
        <v>12</v>
      </c>
      <c r="G391" s="13">
        <v>0.3</v>
      </c>
      <c r="H391" s="13">
        <v>13.58791667</v>
      </c>
      <c r="I391" s="13">
        <v>33.091250000000002</v>
      </c>
      <c r="J391" s="13">
        <v>83.536666670000002</v>
      </c>
      <c r="K391" s="13">
        <v>6.9592499999999999</v>
      </c>
      <c r="L391" s="13">
        <v>61.316249999999997</v>
      </c>
      <c r="M391" s="13">
        <v>0.212708333</v>
      </c>
      <c r="N391" s="7" t="s">
        <v>69</v>
      </c>
    </row>
    <row r="392" spans="3:14" outlineLevel="1" x14ac:dyDescent="0.25">
      <c r="C392" s="8" t="s">
        <v>430</v>
      </c>
      <c r="D392" s="7" t="s">
        <v>22</v>
      </c>
      <c r="E392" s="7">
        <v>3</v>
      </c>
      <c r="F392" s="7">
        <v>0</v>
      </c>
      <c r="G392" s="13">
        <v>0</v>
      </c>
      <c r="H392" s="13">
        <v>13.58791667</v>
      </c>
      <c r="I392" s="13">
        <v>33.091250000000002</v>
      </c>
      <c r="J392" s="13">
        <v>83.536666670000002</v>
      </c>
      <c r="K392" s="13">
        <v>6.9592499999999999</v>
      </c>
      <c r="L392" s="13">
        <v>61.316249999999997</v>
      </c>
      <c r="M392" s="13">
        <v>0.212708333</v>
      </c>
      <c r="N392" s="7" t="s">
        <v>69</v>
      </c>
    </row>
    <row r="393" spans="3:14" outlineLevel="1" x14ac:dyDescent="0.25">
      <c r="C393" s="8" t="s">
        <v>431</v>
      </c>
      <c r="D393" s="7" t="s">
        <v>5</v>
      </c>
      <c r="E393" s="7">
        <v>6</v>
      </c>
      <c r="F393" s="7">
        <v>0</v>
      </c>
      <c r="G393" s="13">
        <v>0</v>
      </c>
      <c r="H393" s="13">
        <v>13.58791667</v>
      </c>
      <c r="I393" s="13">
        <v>33.091250000000002</v>
      </c>
      <c r="J393" s="13">
        <v>83.536666670000002</v>
      </c>
      <c r="K393" s="13">
        <v>6.9592499999999999</v>
      </c>
      <c r="L393" s="13">
        <v>61.316249999999997</v>
      </c>
      <c r="M393" s="13">
        <v>0.212708333</v>
      </c>
      <c r="N393" s="7" t="s">
        <v>69</v>
      </c>
    </row>
    <row r="394" spans="3:14" outlineLevel="1" x14ac:dyDescent="0.25">
      <c r="C394" s="8" t="s">
        <v>432</v>
      </c>
      <c r="D394" s="7" t="s">
        <v>6</v>
      </c>
      <c r="E394" s="7">
        <v>3</v>
      </c>
      <c r="F394" s="7">
        <v>0</v>
      </c>
      <c r="G394" s="13">
        <v>0</v>
      </c>
      <c r="H394" s="13">
        <v>13.58791667</v>
      </c>
      <c r="I394" s="13">
        <v>33.091250000000002</v>
      </c>
      <c r="J394" s="13">
        <v>83.536666670000002</v>
      </c>
      <c r="K394" s="13">
        <v>6.9592499999999999</v>
      </c>
      <c r="L394" s="13">
        <v>61.316249999999997</v>
      </c>
      <c r="M394" s="13">
        <v>0.212708333</v>
      </c>
      <c r="N394" s="7" t="s">
        <v>69</v>
      </c>
    </row>
    <row r="395" spans="3:14" outlineLevel="1" x14ac:dyDescent="0.25">
      <c r="C395" s="8" t="s">
        <v>433</v>
      </c>
      <c r="D395" s="7" t="s">
        <v>20</v>
      </c>
      <c r="E395" s="7">
        <v>4</v>
      </c>
      <c r="F395" s="7">
        <v>0</v>
      </c>
      <c r="G395" s="13">
        <v>0</v>
      </c>
      <c r="H395" s="13">
        <v>13.58791667</v>
      </c>
      <c r="I395" s="13">
        <v>33.091250000000002</v>
      </c>
      <c r="J395" s="13">
        <v>83.536666670000002</v>
      </c>
      <c r="K395" s="13">
        <v>6.9592499999999999</v>
      </c>
      <c r="L395" s="13">
        <v>61.316249999999997</v>
      </c>
      <c r="M395" s="13">
        <v>0.212708333</v>
      </c>
      <c r="N395" s="7" t="s">
        <v>69</v>
      </c>
    </row>
    <row r="396" spans="3:14" outlineLevel="1" x14ac:dyDescent="0.25">
      <c r="C396" s="8" t="s">
        <v>434</v>
      </c>
      <c r="D396" s="7" t="s">
        <v>23</v>
      </c>
      <c r="E396" s="7">
        <v>3</v>
      </c>
      <c r="F396" s="7">
        <v>0</v>
      </c>
      <c r="G396" s="13">
        <v>0</v>
      </c>
      <c r="H396" s="13">
        <v>13.584583329999999</v>
      </c>
      <c r="I396" s="13">
        <v>33.500833329999999</v>
      </c>
      <c r="J396" s="13">
        <v>79.217083329999994</v>
      </c>
      <c r="K396" s="13">
        <v>8.0455000000000005</v>
      </c>
      <c r="L396" s="13">
        <v>68.296041669999994</v>
      </c>
      <c r="M396" s="13">
        <v>14.278833329999999</v>
      </c>
      <c r="N396" s="7" t="s">
        <v>69</v>
      </c>
    </row>
    <row r="397" spans="3:14" outlineLevel="1" x14ac:dyDescent="0.25">
      <c r="C397" s="8" t="s">
        <v>435</v>
      </c>
      <c r="D397" s="7" t="s">
        <v>4</v>
      </c>
      <c r="E397" s="7">
        <v>12</v>
      </c>
      <c r="F397" s="7">
        <v>0</v>
      </c>
      <c r="G397" s="13">
        <v>0</v>
      </c>
      <c r="H397" s="13">
        <v>13.584583329999999</v>
      </c>
      <c r="I397" s="13">
        <v>33.500833329999999</v>
      </c>
      <c r="J397" s="13">
        <v>79.217083329999994</v>
      </c>
      <c r="K397" s="13">
        <v>8.0455000000000005</v>
      </c>
      <c r="L397" s="13">
        <v>68.296041669999994</v>
      </c>
      <c r="M397" s="13">
        <v>14.278833329999999</v>
      </c>
      <c r="N397" s="7" t="s">
        <v>69</v>
      </c>
    </row>
    <row r="398" spans="3:14" outlineLevel="1" x14ac:dyDescent="0.25">
      <c r="C398" s="8" t="s">
        <v>436</v>
      </c>
      <c r="D398" s="7" t="s">
        <v>4</v>
      </c>
      <c r="E398" s="7">
        <v>18</v>
      </c>
      <c r="F398" s="7">
        <v>7</v>
      </c>
      <c r="G398" s="13">
        <v>0.38888888888888901</v>
      </c>
      <c r="H398" s="13">
        <v>13.61333333</v>
      </c>
      <c r="I398" s="13">
        <v>32.225416670000001</v>
      </c>
      <c r="J398" s="13">
        <v>78.094166670000007</v>
      </c>
      <c r="K398" s="13">
        <v>16.361249999999998</v>
      </c>
      <c r="L398" s="13">
        <v>69.588750000000005</v>
      </c>
      <c r="M398" s="13">
        <v>27.302416669999999</v>
      </c>
      <c r="N398" s="7" t="s">
        <v>69</v>
      </c>
    </row>
    <row r="399" spans="3:14" outlineLevel="1" x14ac:dyDescent="0.25">
      <c r="C399" s="8" t="s">
        <v>437</v>
      </c>
      <c r="D399" s="7" t="s">
        <v>4</v>
      </c>
      <c r="E399" s="7">
        <v>21</v>
      </c>
      <c r="F399" s="7">
        <v>11</v>
      </c>
      <c r="G399" s="13">
        <v>0.52380952380952395</v>
      </c>
      <c r="H399" s="13">
        <v>13.59416667</v>
      </c>
      <c r="I399" s="13">
        <v>31.2</v>
      </c>
      <c r="J399" s="13">
        <v>75.004583330000003</v>
      </c>
      <c r="K399" s="13">
        <v>11.315958330000001</v>
      </c>
      <c r="L399" s="13">
        <v>83.572083329999998</v>
      </c>
      <c r="M399" s="13">
        <v>0.12995833300000001</v>
      </c>
      <c r="N399" s="7" t="s">
        <v>80</v>
      </c>
    </row>
    <row r="400" spans="3:14" outlineLevel="1" x14ac:dyDescent="0.25">
      <c r="C400" s="8" t="s">
        <v>438</v>
      </c>
      <c r="D400" s="7" t="s">
        <v>6</v>
      </c>
      <c r="E400" s="7">
        <v>2</v>
      </c>
      <c r="F400" s="7">
        <v>0</v>
      </c>
      <c r="G400" s="13">
        <v>0</v>
      </c>
      <c r="H400" s="13">
        <v>13.56208333</v>
      </c>
      <c r="I400" s="13">
        <v>29.473333329999999</v>
      </c>
      <c r="J400" s="13">
        <v>91.06</v>
      </c>
      <c r="K400" s="13">
        <v>6.3615833329999996</v>
      </c>
      <c r="L400" s="13">
        <v>79.801666670000003</v>
      </c>
      <c r="M400" s="13">
        <v>21.76520833</v>
      </c>
      <c r="N400" s="7" t="s">
        <v>69</v>
      </c>
    </row>
    <row r="401" spans="3:14" outlineLevel="1" x14ac:dyDescent="0.25">
      <c r="C401" s="8" t="s">
        <v>439</v>
      </c>
      <c r="D401" s="7" t="s">
        <v>4</v>
      </c>
      <c r="E401" s="7">
        <v>38</v>
      </c>
      <c r="F401" s="7">
        <v>7</v>
      </c>
      <c r="G401" s="13">
        <v>0.18421052631578899</v>
      </c>
      <c r="H401" s="13">
        <v>13.56208333</v>
      </c>
      <c r="I401" s="13">
        <v>29.473333329999999</v>
      </c>
      <c r="J401" s="13">
        <v>91.06</v>
      </c>
      <c r="K401" s="13">
        <v>6.3615833329999996</v>
      </c>
      <c r="L401" s="13">
        <v>79.801666670000003</v>
      </c>
      <c r="M401" s="13">
        <v>21.76520833</v>
      </c>
      <c r="N401" s="7" t="s">
        <v>69</v>
      </c>
    </row>
    <row r="402" spans="3:14" outlineLevel="1" x14ac:dyDescent="0.25">
      <c r="C402" s="8" t="s">
        <v>440</v>
      </c>
      <c r="D402" s="7" t="s">
        <v>4</v>
      </c>
      <c r="E402" s="7">
        <v>46</v>
      </c>
      <c r="F402" s="7">
        <v>22</v>
      </c>
      <c r="G402" s="13">
        <v>0.47826086956521702</v>
      </c>
      <c r="H402" s="13">
        <v>13.60166667</v>
      </c>
      <c r="I402" s="13">
        <v>28.768750000000001</v>
      </c>
      <c r="J402" s="13">
        <v>86.630416670000002</v>
      </c>
      <c r="K402" s="13">
        <v>5.2222499999999998</v>
      </c>
      <c r="L402" s="13">
        <v>193.96291669999999</v>
      </c>
      <c r="M402" s="13">
        <v>4.5499583330000002</v>
      </c>
      <c r="N402" s="7" t="s">
        <v>80</v>
      </c>
    </row>
    <row r="403" spans="3:14" outlineLevel="1" x14ac:dyDescent="0.25">
      <c r="C403" s="8" t="s">
        <v>441</v>
      </c>
      <c r="D403" s="7" t="s">
        <v>19</v>
      </c>
      <c r="E403" s="7">
        <v>1</v>
      </c>
      <c r="F403" s="7">
        <v>0</v>
      </c>
      <c r="G403" s="13">
        <v>0</v>
      </c>
      <c r="H403" s="13">
        <v>13.60166667</v>
      </c>
      <c r="I403" s="13">
        <v>28.768750000000001</v>
      </c>
      <c r="J403" s="13">
        <v>86.630416670000002</v>
      </c>
      <c r="K403" s="13">
        <v>5.2222499999999998</v>
      </c>
      <c r="L403" s="13">
        <v>193.96291669999999</v>
      </c>
      <c r="M403" s="13">
        <v>4.5499583330000002</v>
      </c>
      <c r="N403" s="7" t="s">
        <v>69</v>
      </c>
    </row>
    <row r="404" spans="3:14" outlineLevel="1" x14ac:dyDescent="0.25">
      <c r="C404" s="8" t="s">
        <v>442</v>
      </c>
      <c r="D404" s="7" t="s">
        <v>4</v>
      </c>
      <c r="E404" s="7">
        <v>25</v>
      </c>
      <c r="F404" s="7">
        <v>19</v>
      </c>
      <c r="G404" s="13">
        <v>0.76</v>
      </c>
      <c r="H404" s="13">
        <v>13.56666667</v>
      </c>
      <c r="I404" s="13">
        <v>31.28083333</v>
      </c>
      <c r="J404" s="13">
        <v>55.861666669999998</v>
      </c>
      <c r="K404" s="13">
        <v>3.6327916669999998</v>
      </c>
      <c r="L404" s="13">
        <v>148.240375</v>
      </c>
      <c r="M404" s="13">
        <v>28.800125000000001</v>
      </c>
      <c r="N404" s="7" t="s">
        <v>80</v>
      </c>
    </row>
    <row r="405" spans="3:14" outlineLevel="1" x14ac:dyDescent="0.25">
      <c r="C405" s="8" t="s">
        <v>443</v>
      </c>
      <c r="D405" s="7" t="s">
        <v>20</v>
      </c>
      <c r="E405" s="7">
        <v>36</v>
      </c>
      <c r="F405" s="7">
        <v>28</v>
      </c>
      <c r="G405" s="13">
        <v>0.77777777777777801</v>
      </c>
      <c r="H405" s="13">
        <v>13.55</v>
      </c>
      <c r="I405" s="13">
        <v>31.085416670000001</v>
      </c>
      <c r="J405" s="13">
        <v>45.719583329999999</v>
      </c>
      <c r="K405" s="13">
        <v>1.5976666669999999</v>
      </c>
      <c r="L405" s="13">
        <v>267.87124999999997</v>
      </c>
      <c r="M405" s="13">
        <v>42.547833330000003</v>
      </c>
      <c r="N405" s="7" t="s">
        <v>80</v>
      </c>
    </row>
    <row r="406" spans="3:14" outlineLevel="1" x14ac:dyDescent="0.25">
      <c r="C406" s="8" t="s">
        <v>444</v>
      </c>
      <c r="D406" s="7" t="s">
        <v>4</v>
      </c>
      <c r="E406" s="7">
        <v>2</v>
      </c>
      <c r="F406" s="7">
        <v>0</v>
      </c>
      <c r="G406" s="13">
        <v>0</v>
      </c>
      <c r="H406" s="13">
        <v>13.55</v>
      </c>
      <c r="I406" s="13">
        <v>31.085416670000001</v>
      </c>
      <c r="J406" s="13">
        <v>45.719583329999999</v>
      </c>
      <c r="K406" s="13">
        <v>1.5976666669999999</v>
      </c>
      <c r="L406" s="13">
        <v>267.87124999999997</v>
      </c>
      <c r="M406" s="13">
        <v>42.547833330000003</v>
      </c>
      <c r="N406" s="7" t="s">
        <v>69</v>
      </c>
    </row>
    <row r="407" spans="3:14" outlineLevel="1" x14ac:dyDescent="0.25">
      <c r="C407" s="8" t="s">
        <v>445</v>
      </c>
      <c r="D407" s="7" t="s">
        <v>4</v>
      </c>
      <c r="E407" s="7">
        <v>26</v>
      </c>
      <c r="F407" s="7">
        <v>0</v>
      </c>
      <c r="G407" s="13">
        <v>0</v>
      </c>
      <c r="H407" s="13">
        <v>13.48416667</v>
      </c>
      <c r="I407" s="13">
        <v>26.23875</v>
      </c>
      <c r="J407" s="13">
        <v>83.000833330000006</v>
      </c>
      <c r="K407" s="13">
        <v>2.0663749999999999</v>
      </c>
      <c r="L407" s="13">
        <v>154.61875000000001</v>
      </c>
      <c r="M407" s="13">
        <v>10.03241667</v>
      </c>
      <c r="N407" s="7" t="s">
        <v>69</v>
      </c>
    </row>
    <row r="408" spans="3:14" outlineLevel="1" x14ac:dyDescent="0.25">
      <c r="C408" s="8" t="s">
        <v>446</v>
      </c>
      <c r="D408" s="7" t="s">
        <v>7</v>
      </c>
      <c r="E408" s="7">
        <v>1</v>
      </c>
      <c r="F408" s="7">
        <v>0</v>
      </c>
      <c r="G408" s="13">
        <v>0</v>
      </c>
      <c r="H408" s="13">
        <v>13.48416667</v>
      </c>
      <c r="I408" s="13">
        <v>26.23875</v>
      </c>
      <c r="J408" s="13">
        <v>83.000833330000006</v>
      </c>
      <c r="K408" s="13">
        <v>2.0663749999999999</v>
      </c>
      <c r="L408" s="13">
        <v>154.61875000000001</v>
      </c>
      <c r="M408" s="13">
        <v>10.03241667</v>
      </c>
      <c r="N408" s="7" t="s">
        <v>69</v>
      </c>
    </row>
    <row r="409" spans="3:14" outlineLevel="1" x14ac:dyDescent="0.25">
      <c r="C409" s="8" t="s">
        <v>447</v>
      </c>
      <c r="D409" s="7" t="s">
        <v>4</v>
      </c>
      <c r="E409" s="7">
        <v>36</v>
      </c>
      <c r="F409" s="7">
        <v>22</v>
      </c>
      <c r="G409" s="13">
        <v>0.61111111111111105</v>
      </c>
      <c r="H409" s="13">
        <v>13.56625</v>
      </c>
      <c r="I409" s="13">
        <v>25.059583329999999</v>
      </c>
      <c r="J409" s="13">
        <v>97.116666670000001</v>
      </c>
      <c r="K409" s="13">
        <v>4.3988750000000003</v>
      </c>
      <c r="L409" s="13">
        <v>98.803833330000003</v>
      </c>
      <c r="M409" s="13">
        <v>0</v>
      </c>
      <c r="N409" s="7" t="s">
        <v>80</v>
      </c>
    </row>
    <row r="410" spans="3:14" outlineLevel="1" x14ac:dyDescent="0.25">
      <c r="C410" s="8" t="s">
        <v>448</v>
      </c>
      <c r="D410" s="7" t="s">
        <v>27</v>
      </c>
      <c r="E410" s="7">
        <v>2</v>
      </c>
      <c r="F410" s="7">
        <v>0</v>
      </c>
      <c r="G410" s="13">
        <v>0</v>
      </c>
      <c r="H410" s="13">
        <v>13.56625</v>
      </c>
      <c r="I410" s="13">
        <v>25.059583329999999</v>
      </c>
      <c r="J410" s="13">
        <v>97.116666670000001</v>
      </c>
      <c r="K410" s="13">
        <v>4.3988750000000003</v>
      </c>
      <c r="L410" s="13">
        <v>98.803833330000003</v>
      </c>
      <c r="M410" s="13">
        <v>0</v>
      </c>
      <c r="N410" s="7" t="s">
        <v>69</v>
      </c>
    </row>
    <row r="411" spans="3:14" outlineLevel="1" x14ac:dyDescent="0.25">
      <c r="C411" s="8" t="s">
        <v>449</v>
      </c>
      <c r="D411" s="7" t="s">
        <v>5</v>
      </c>
      <c r="E411" s="7">
        <v>4</v>
      </c>
      <c r="F411" s="7">
        <v>0</v>
      </c>
      <c r="G411" s="13">
        <v>0</v>
      </c>
      <c r="H411" s="13">
        <v>13.56625</v>
      </c>
      <c r="I411" s="13">
        <v>25.059583329999999</v>
      </c>
      <c r="J411" s="13">
        <v>97.116666670000001</v>
      </c>
      <c r="K411" s="13">
        <v>4.3988750000000003</v>
      </c>
      <c r="L411" s="13">
        <v>98.803833330000003</v>
      </c>
      <c r="M411" s="13">
        <v>0</v>
      </c>
      <c r="N411" s="7" t="s">
        <v>69</v>
      </c>
    </row>
    <row r="412" spans="3:14" outlineLevel="1" x14ac:dyDescent="0.25">
      <c r="C412" s="8" t="s">
        <v>450</v>
      </c>
      <c r="D412" s="7" t="s">
        <v>4</v>
      </c>
      <c r="E412" s="7">
        <v>12</v>
      </c>
      <c r="F412" s="7">
        <v>0</v>
      </c>
      <c r="G412" s="13">
        <v>0</v>
      </c>
      <c r="H412" s="13">
        <v>13.61333333</v>
      </c>
      <c r="I412" s="13">
        <v>24.374166670000001</v>
      </c>
      <c r="J412" s="13">
        <v>99.370833329999996</v>
      </c>
      <c r="K412" s="13">
        <v>12.298999999999999</v>
      </c>
      <c r="L412" s="13">
        <v>79.618750000000006</v>
      </c>
      <c r="M412" s="13">
        <v>0</v>
      </c>
      <c r="N412" s="7" t="s">
        <v>69</v>
      </c>
    </row>
    <row r="413" spans="3:14" outlineLevel="1" x14ac:dyDescent="0.25">
      <c r="C413" s="8" t="s">
        <v>451</v>
      </c>
      <c r="D413" s="7" t="s">
        <v>4</v>
      </c>
      <c r="E413" s="7">
        <v>33</v>
      </c>
      <c r="F413" s="7">
        <v>0</v>
      </c>
      <c r="G413" s="13">
        <v>0</v>
      </c>
      <c r="H413" s="13">
        <v>13.68125</v>
      </c>
      <c r="I413" s="13">
        <v>26.692499999999999</v>
      </c>
      <c r="J413" s="13">
        <v>77.283749999999998</v>
      </c>
      <c r="K413" s="13">
        <v>14.55358333</v>
      </c>
      <c r="L413" s="13">
        <v>118.58666669999999</v>
      </c>
      <c r="M413" s="13">
        <v>5.4006249999999998</v>
      </c>
      <c r="N413" s="7" t="s">
        <v>69</v>
      </c>
    </row>
    <row r="414" spans="3:14" outlineLevel="1" x14ac:dyDescent="0.25">
      <c r="C414" s="8" t="s">
        <v>452</v>
      </c>
      <c r="D414" s="7" t="s">
        <v>4</v>
      </c>
      <c r="E414" s="7">
        <v>2</v>
      </c>
      <c r="F414" s="7">
        <v>0</v>
      </c>
      <c r="G414" s="13">
        <v>0</v>
      </c>
      <c r="H414" s="13">
        <v>13.57625</v>
      </c>
      <c r="I414" s="13">
        <v>32.159166669999998</v>
      </c>
      <c r="J414" s="13">
        <v>63.094999999999999</v>
      </c>
      <c r="K414" s="13">
        <v>3.512</v>
      </c>
      <c r="L414" s="13">
        <v>201.7679167</v>
      </c>
      <c r="M414" s="13">
        <v>23.935749999999999</v>
      </c>
      <c r="N414" s="7" t="s">
        <v>69</v>
      </c>
    </row>
    <row r="415" spans="3:14" outlineLevel="1" x14ac:dyDescent="0.25">
      <c r="C415" s="8" t="s">
        <v>453</v>
      </c>
      <c r="D415" s="7" t="s">
        <v>20</v>
      </c>
      <c r="E415" s="7">
        <v>2</v>
      </c>
      <c r="F415" s="7">
        <v>0</v>
      </c>
      <c r="G415" s="13">
        <v>0</v>
      </c>
      <c r="H415" s="13">
        <v>13.57625</v>
      </c>
      <c r="I415" s="13">
        <v>32.159166669999998</v>
      </c>
      <c r="J415" s="13">
        <v>63.094999999999999</v>
      </c>
      <c r="K415" s="13">
        <v>3.512</v>
      </c>
      <c r="L415" s="13">
        <v>201.7679167</v>
      </c>
      <c r="M415" s="13">
        <v>23.935749999999999</v>
      </c>
      <c r="N415" s="7" t="s">
        <v>69</v>
      </c>
    </row>
    <row r="416" spans="3:14" outlineLevel="1" x14ac:dyDescent="0.25">
      <c r="C416" s="8" t="s">
        <v>454</v>
      </c>
      <c r="D416" s="7" t="s">
        <v>4</v>
      </c>
      <c r="E416" s="7">
        <v>33</v>
      </c>
      <c r="F416" s="7">
        <v>15</v>
      </c>
      <c r="G416" s="13">
        <v>0.45454545454545497</v>
      </c>
      <c r="H416" s="13">
        <v>13.55</v>
      </c>
      <c r="I416" s="13">
        <v>31.014166670000002</v>
      </c>
      <c r="J416" s="13">
        <v>72.704999999999998</v>
      </c>
      <c r="K416" s="13">
        <v>3.4972083330000001</v>
      </c>
      <c r="L416" s="13">
        <v>212.65795829999999</v>
      </c>
      <c r="M416" s="13">
        <v>37.429458330000003</v>
      </c>
      <c r="N416" s="7" t="s">
        <v>80</v>
      </c>
    </row>
    <row r="417" spans="3:14" outlineLevel="1" x14ac:dyDescent="0.25">
      <c r="C417" s="8" t="s">
        <v>455</v>
      </c>
      <c r="D417" s="7" t="s">
        <v>7</v>
      </c>
      <c r="E417" s="7">
        <v>9</v>
      </c>
      <c r="F417" s="7">
        <v>0</v>
      </c>
      <c r="G417" s="13">
        <v>0</v>
      </c>
      <c r="H417" s="13">
        <v>13.55</v>
      </c>
      <c r="I417" s="13">
        <v>31.014166670000002</v>
      </c>
      <c r="J417" s="13">
        <v>72.704999999999998</v>
      </c>
      <c r="K417" s="13">
        <v>3.4972083330000001</v>
      </c>
      <c r="L417" s="13">
        <v>212.65795829999999</v>
      </c>
      <c r="M417" s="13">
        <v>37.429458330000003</v>
      </c>
      <c r="N417" s="7" t="s">
        <v>69</v>
      </c>
    </row>
    <row r="418" spans="3:14" outlineLevel="1" x14ac:dyDescent="0.25">
      <c r="C418" s="8" t="s">
        <v>456</v>
      </c>
      <c r="D418" s="7" t="s">
        <v>22</v>
      </c>
      <c r="E418" s="7">
        <v>4</v>
      </c>
      <c r="F418" s="7">
        <v>0</v>
      </c>
      <c r="G418" s="13">
        <v>0</v>
      </c>
      <c r="H418" s="13">
        <v>13.55</v>
      </c>
      <c r="I418" s="13">
        <v>31.014166670000002</v>
      </c>
      <c r="J418" s="13">
        <v>72.704999999999998</v>
      </c>
      <c r="K418" s="13">
        <v>3.4972083330000001</v>
      </c>
      <c r="L418" s="13">
        <v>212.65795829999999</v>
      </c>
      <c r="M418" s="13">
        <v>37.429458330000003</v>
      </c>
      <c r="N418" s="7" t="s">
        <v>69</v>
      </c>
    </row>
    <row r="419" spans="3:14" outlineLevel="1" x14ac:dyDescent="0.25">
      <c r="C419" s="8" t="s">
        <v>457</v>
      </c>
      <c r="D419" s="7" t="s">
        <v>5</v>
      </c>
      <c r="E419" s="7">
        <v>6</v>
      </c>
      <c r="F419" s="7">
        <v>0</v>
      </c>
      <c r="G419" s="13">
        <v>0</v>
      </c>
      <c r="H419" s="13">
        <v>13.55</v>
      </c>
      <c r="I419" s="13">
        <v>31.014166670000002</v>
      </c>
      <c r="J419" s="13">
        <v>72.704999999999998</v>
      </c>
      <c r="K419" s="13">
        <v>3.4972083330000001</v>
      </c>
      <c r="L419" s="13">
        <v>212.65795829999999</v>
      </c>
      <c r="M419" s="13">
        <v>37.429458330000003</v>
      </c>
      <c r="N419" s="7" t="s">
        <v>69</v>
      </c>
    </row>
    <row r="420" spans="3:14" outlineLevel="1" x14ac:dyDescent="0.25">
      <c r="C420" s="8" t="s">
        <v>458</v>
      </c>
      <c r="D420" s="7" t="s">
        <v>20</v>
      </c>
      <c r="E420" s="7">
        <v>5</v>
      </c>
      <c r="F420" s="7">
        <v>0</v>
      </c>
      <c r="G420" s="13">
        <v>0</v>
      </c>
      <c r="H420" s="13">
        <v>13.64916667</v>
      </c>
      <c r="I420" s="13">
        <v>28.24208333</v>
      </c>
      <c r="J420" s="13">
        <v>52.793750000000003</v>
      </c>
      <c r="K420" s="13">
        <v>6.9119999999999999</v>
      </c>
      <c r="L420" s="13">
        <v>122.8074167</v>
      </c>
      <c r="M420" s="13">
        <v>35.502083329999998</v>
      </c>
      <c r="N420" s="7" t="s">
        <v>69</v>
      </c>
    </row>
    <row r="421" spans="3:14" outlineLevel="1" x14ac:dyDescent="0.25">
      <c r="C421" s="8" t="s">
        <v>459</v>
      </c>
      <c r="D421" s="7" t="s">
        <v>4</v>
      </c>
      <c r="E421" s="7">
        <v>3</v>
      </c>
      <c r="F421" s="7">
        <v>0</v>
      </c>
      <c r="G421" s="13">
        <v>0</v>
      </c>
      <c r="H421" s="13">
        <v>13.64916667</v>
      </c>
      <c r="I421" s="13">
        <v>28.24208333</v>
      </c>
      <c r="J421" s="13">
        <v>52.793750000000003</v>
      </c>
      <c r="K421" s="13">
        <v>6.9119999999999999</v>
      </c>
      <c r="L421" s="13">
        <v>122.8074167</v>
      </c>
      <c r="M421" s="13">
        <v>35.502083329999998</v>
      </c>
      <c r="N421" s="7" t="s">
        <v>69</v>
      </c>
    </row>
    <row r="422" spans="3:14" outlineLevel="1" x14ac:dyDescent="0.25">
      <c r="C422" s="8" t="s">
        <v>460</v>
      </c>
      <c r="D422" s="7" t="s">
        <v>31</v>
      </c>
      <c r="E422" s="7">
        <v>2</v>
      </c>
      <c r="F422" s="7">
        <v>0</v>
      </c>
      <c r="G422" s="13">
        <v>0</v>
      </c>
      <c r="H422" s="13">
        <v>13.64916667</v>
      </c>
      <c r="I422" s="13">
        <v>28.24208333</v>
      </c>
      <c r="J422" s="13">
        <v>52.793750000000003</v>
      </c>
      <c r="K422" s="13">
        <v>6.9119999999999999</v>
      </c>
      <c r="L422" s="13">
        <v>122.8074167</v>
      </c>
      <c r="M422" s="13">
        <v>35.502083329999998</v>
      </c>
      <c r="N422" s="7" t="s">
        <v>69</v>
      </c>
    </row>
    <row r="423" spans="3:14" outlineLevel="1" x14ac:dyDescent="0.25">
      <c r="C423" s="8" t="s">
        <v>461</v>
      </c>
      <c r="D423" s="7" t="s">
        <v>7</v>
      </c>
      <c r="E423" s="7">
        <v>3</v>
      </c>
      <c r="F423" s="7">
        <v>0</v>
      </c>
      <c r="G423" s="13">
        <v>0</v>
      </c>
      <c r="H423" s="13">
        <v>13.64916667</v>
      </c>
      <c r="I423" s="13">
        <v>28.24208333</v>
      </c>
      <c r="J423" s="13">
        <v>52.793750000000003</v>
      </c>
      <c r="K423" s="13">
        <v>6.9119999999999999</v>
      </c>
      <c r="L423" s="13">
        <v>122.8074167</v>
      </c>
      <c r="M423" s="13">
        <v>35.502083329999998</v>
      </c>
      <c r="N423" s="7" t="s">
        <v>69</v>
      </c>
    </row>
    <row r="424" spans="3:14" outlineLevel="1" x14ac:dyDescent="0.25">
      <c r="C424" s="8" t="s">
        <v>462</v>
      </c>
      <c r="D424" s="7" t="s">
        <v>22</v>
      </c>
      <c r="E424" s="7">
        <v>2</v>
      </c>
      <c r="F424" s="7">
        <v>0</v>
      </c>
      <c r="G424" s="13">
        <v>0</v>
      </c>
      <c r="H424" s="13">
        <v>13.64916667</v>
      </c>
      <c r="I424" s="13">
        <v>28.24208333</v>
      </c>
      <c r="J424" s="13">
        <v>52.793750000000003</v>
      </c>
      <c r="K424" s="13">
        <v>6.9119999999999999</v>
      </c>
      <c r="L424" s="13">
        <v>122.8074167</v>
      </c>
      <c r="M424" s="13">
        <v>35.502083329999998</v>
      </c>
      <c r="N424" s="7" t="s">
        <v>69</v>
      </c>
    </row>
    <row r="425" spans="3:14" outlineLevel="1" x14ac:dyDescent="0.25">
      <c r="C425" s="8" t="s">
        <v>463</v>
      </c>
      <c r="D425" s="7" t="s">
        <v>5</v>
      </c>
      <c r="E425" s="7">
        <v>2</v>
      </c>
      <c r="F425" s="7">
        <v>0</v>
      </c>
      <c r="G425" s="13">
        <v>0</v>
      </c>
      <c r="H425" s="13">
        <v>13.64916667</v>
      </c>
      <c r="I425" s="13">
        <v>28.24208333</v>
      </c>
      <c r="J425" s="13">
        <v>52.793750000000003</v>
      </c>
      <c r="K425" s="13">
        <v>6.9119999999999999</v>
      </c>
      <c r="L425" s="13">
        <v>122.8074167</v>
      </c>
      <c r="M425" s="13">
        <v>35.502083329999998</v>
      </c>
      <c r="N425" s="7" t="s">
        <v>69</v>
      </c>
    </row>
    <row r="426" spans="3:14" outlineLevel="1" x14ac:dyDescent="0.25">
      <c r="C426" s="8" t="s">
        <v>464</v>
      </c>
      <c r="D426" s="7" t="s">
        <v>20</v>
      </c>
      <c r="E426" s="7">
        <v>5</v>
      </c>
      <c r="F426" s="7">
        <v>0</v>
      </c>
      <c r="G426" s="13">
        <v>0</v>
      </c>
      <c r="H426" s="13">
        <v>13.668333329999999</v>
      </c>
      <c r="I426" s="13">
        <v>25.247083329999999</v>
      </c>
      <c r="J426" s="13">
        <v>19.201666670000002</v>
      </c>
      <c r="K426" s="13">
        <v>10.208875000000001</v>
      </c>
      <c r="L426" s="13">
        <v>150.93583330000001</v>
      </c>
      <c r="M426" s="13">
        <v>16.210416670000001</v>
      </c>
      <c r="N426" s="7" t="s">
        <v>69</v>
      </c>
    </row>
    <row r="427" spans="3:14" outlineLevel="1" x14ac:dyDescent="0.25">
      <c r="C427" s="8" t="s">
        <v>465</v>
      </c>
      <c r="D427" s="7" t="s">
        <v>4</v>
      </c>
      <c r="E427" s="7">
        <v>3</v>
      </c>
      <c r="F427" s="7">
        <v>0</v>
      </c>
      <c r="G427" s="13">
        <v>0</v>
      </c>
      <c r="H427" s="13">
        <v>13.668333329999999</v>
      </c>
      <c r="I427" s="13">
        <v>25.247083329999999</v>
      </c>
      <c r="J427" s="13">
        <v>19.201666670000002</v>
      </c>
      <c r="K427" s="13">
        <v>10.208875000000001</v>
      </c>
      <c r="L427" s="13">
        <v>150.93583330000001</v>
      </c>
      <c r="M427" s="13">
        <v>16.210416670000001</v>
      </c>
      <c r="N427" s="7" t="s">
        <v>69</v>
      </c>
    </row>
    <row r="428" spans="3:14" outlineLevel="1" x14ac:dyDescent="0.25">
      <c r="C428" s="8" t="s">
        <v>466</v>
      </c>
      <c r="D428" s="7" t="s">
        <v>5</v>
      </c>
      <c r="E428" s="7">
        <v>3</v>
      </c>
      <c r="F428" s="7">
        <v>0</v>
      </c>
      <c r="G428" s="13">
        <v>0</v>
      </c>
      <c r="H428" s="13">
        <v>13.668333329999999</v>
      </c>
      <c r="I428" s="13">
        <v>25.247083329999999</v>
      </c>
      <c r="J428" s="13">
        <v>19.201666670000002</v>
      </c>
      <c r="K428" s="13">
        <v>10.208875000000001</v>
      </c>
      <c r="L428" s="13">
        <v>150.93583330000001</v>
      </c>
      <c r="M428" s="13">
        <v>16.210416670000001</v>
      </c>
      <c r="N428" s="7" t="s">
        <v>69</v>
      </c>
    </row>
    <row r="429" spans="3:14" outlineLevel="1" x14ac:dyDescent="0.25">
      <c r="C429" s="8" t="s">
        <v>467</v>
      </c>
      <c r="D429" s="7" t="s">
        <v>4</v>
      </c>
      <c r="E429" s="7">
        <v>19</v>
      </c>
      <c r="F429" s="7">
        <v>0</v>
      </c>
      <c r="G429" s="13">
        <v>0</v>
      </c>
      <c r="H429" s="13">
        <v>13.626666670000001</v>
      </c>
      <c r="I429" s="13">
        <v>24.454583329999998</v>
      </c>
      <c r="J429" s="13">
        <v>47.966666670000002</v>
      </c>
      <c r="K429" s="13">
        <v>42.572083329999998</v>
      </c>
      <c r="L429" s="13">
        <v>272.9375</v>
      </c>
      <c r="M429" s="13">
        <v>0</v>
      </c>
      <c r="N429" s="7" t="s">
        <v>69</v>
      </c>
    </row>
    <row r="430" spans="3:14" outlineLevel="1" x14ac:dyDescent="0.25">
      <c r="C430" s="8" t="s">
        <v>468</v>
      </c>
      <c r="D430" s="7" t="s">
        <v>27</v>
      </c>
      <c r="E430" s="7">
        <v>5</v>
      </c>
      <c r="F430" s="7">
        <v>0</v>
      </c>
      <c r="G430" s="13">
        <v>0</v>
      </c>
      <c r="H430" s="13">
        <v>13.626666670000001</v>
      </c>
      <c r="I430" s="13">
        <v>24.454583329999998</v>
      </c>
      <c r="J430" s="13">
        <v>47.966666670000002</v>
      </c>
      <c r="K430" s="13">
        <v>42.572083329999998</v>
      </c>
      <c r="L430" s="13">
        <v>272.9375</v>
      </c>
      <c r="M430" s="13">
        <v>0</v>
      </c>
      <c r="N430" s="7" t="s">
        <v>69</v>
      </c>
    </row>
    <row r="431" spans="3:14" outlineLevel="1" x14ac:dyDescent="0.25">
      <c r="C431" s="8" t="s">
        <v>469</v>
      </c>
      <c r="D431" s="7" t="s">
        <v>20</v>
      </c>
      <c r="E431" s="7">
        <v>2</v>
      </c>
      <c r="F431" s="7">
        <v>0</v>
      </c>
      <c r="G431" s="13">
        <v>0</v>
      </c>
      <c r="H431" s="13">
        <v>13.626666670000001</v>
      </c>
      <c r="I431" s="13">
        <v>24.454583329999998</v>
      </c>
      <c r="J431" s="13">
        <v>47.966666670000002</v>
      </c>
      <c r="K431" s="13">
        <v>42.572083329999998</v>
      </c>
      <c r="L431" s="13">
        <v>272.9375</v>
      </c>
      <c r="M431" s="13">
        <v>0</v>
      </c>
      <c r="N431" s="7" t="s">
        <v>69</v>
      </c>
    </row>
    <row r="432" spans="3:14" outlineLevel="1" x14ac:dyDescent="0.25">
      <c r="C432" s="8" t="s">
        <v>470</v>
      </c>
      <c r="D432" s="7" t="s">
        <v>20</v>
      </c>
      <c r="E432" s="7">
        <v>10</v>
      </c>
      <c r="F432" s="7">
        <v>0</v>
      </c>
      <c r="G432" s="13">
        <v>0</v>
      </c>
      <c r="H432" s="13">
        <v>13.56041667</v>
      </c>
      <c r="I432" s="13">
        <v>30.664583329999999</v>
      </c>
      <c r="J432" s="13">
        <v>30.904833329999999</v>
      </c>
      <c r="K432" s="13">
        <v>6.0655000000000001</v>
      </c>
      <c r="L432" s="13">
        <v>141.95708329999999</v>
      </c>
      <c r="M432" s="13">
        <v>44.96</v>
      </c>
      <c r="N432" s="7" t="s">
        <v>69</v>
      </c>
    </row>
    <row r="433" spans="3:14" outlineLevel="1" x14ac:dyDescent="0.25">
      <c r="C433" s="8" t="s">
        <v>471</v>
      </c>
      <c r="D433" s="7" t="s">
        <v>22</v>
      </c>
      <c r="E433" s="7">
        <v>2</v>
      </c>
      <c r="F433" s="7">
        <v>0</v>
      </c>
      <c r="G433" s="13">
        <v>0</v>
      </c>
      <c r="H433" s="13">
        <v>13.56041667</v>
      </c>
      <c r="I433" s="13">
        <v>30.664583329999999</v>
      </c>
      <c r="J433" s="13">
        <v>30.904833329999999</v>
      </c>
      <c r="K433" s="13">
        <v>6.0655000000000001</v>
      </c>
      <c r="L433" s="13">
        <v>141.95708329999999</v>
      </c>
      <c r="M433" s="13">
        <v>44.96</v>
      </c>
      <c r="N433" s="7" t="s">
        <v>69</v>
      </c>
    </row>
    <row r="434" spans="3:14" outlineLevel="1" x14ac:dyDescent="0.25">
      <c r="C434" s="8" t="s">
        <v>472</v>
      </c>
      <c r="D434" s="7" t="s">
        <v>27</v>
      </c>
      <c r="E434" s="7">
        <v>3</v>
      </c>
      <c r="F434" s="7">
        <v>0</v>
      </c>
      <c r="G434" s="13">
        <v>0</v>
      </c>
      <c r="H434" s="13">
        <v>13.56041667</v>
      </c>
      <c r="I434" s="13">
        <v>30.664583329999999</v>
      </c>
      <c r="J434" s="13">
        <v>30.904833329999999</v>
      </c>
      <c r="K434" s="13">
        <v>6.0655000000000001</v>
      </c>
      <c r="L434" s="13">
        <v>141.95708329999999</v>
      </c>
      <c r="M434" s="13">
        <v>44.96</v>
      </c>
      <c r="N434" s="7" t="s">
        <v>69</v>
      </c>
    </row>
    <row r="435" spans="3:14" outlineLevel="1" x14ac:dyDescent="0.25">
      <c r="C435" s="8" t="s">
        <v>473</v>
      </c>
      <c r="D435" s="7" t="s">
        <v>20</v>
      </c>
      <c r="E435" s="7">
        <v>10</v>
      </c>
      <c r="F435" s="7">
        <v>0</v>
      </c>
      <c r="G435" s="13">
        <v>0</v>
      </c>
      <c r="H435" s="13">
        <v>13.56041667</v>
      </c>
      <c r="I435" s="13">
        <v>30.664583329999999</v>
      </c>
      <c r="J435" s="13">
        <v>30.904833329999999</v>
      </c>
      <c r="K435" s="13">
        <v>6.0655000000000001</v>
      </c>
      <c r="L435" s="13">
        <v>141.95708329999999</v>
      </c>
      <c r="M435" s="13">
        <v>44.96</v>
      </c>
      <c r="N435" s="7" t="s">
        <v>69</v>
      </c>
    </row>
    <row r="436" spans="3:14" outlineLevel="1" x14ac:dyDescent="0.25">
      <c r="C436" s="8" t="s">
        <v>474</v>
      </c>
      <c r="D436" s="7" t="s">
        <v>4</v>
      </c>
      <c r="E436" s="7">
        <v>7</v>
      </c>
      <c r="F436" s="7">
        <v>0</v>
      </c>
      <c r="G436" s="13">
        <v>0</v>
      </c>
      <c r="H436" s="13">
        <v>13.56041667</v>
      </c>
      <c r="I436" s="13">
        <v>30.664583329999999</v>
      </c>
      <c r="J436" s="13">
        <v>30.904833329999999</v>
      </c>
      <c r="K436" s="13">
        <v>6.0655000000000001</v>
      </c>
      <c r="L436" s="13">
        <v>141.95708329999999</v>
      </c>
      <c r="M436" s="13">
        <v>44.96</v>
      </c>
      <c r="N436" s="7" t="s">
        <v>69</v>
      </c>
    </row>
    <row r="437" spans="3:14" outlineLevel="1" x14ac:dyDescent="0.25">
      <c r="C437" s="8" t="s">
        <v>475</v>
      </c>
      <c r="D437" s="7" t="s">
        <v>19</v>
      </c>
      <c r="E437" s="7">
        <v>2</v>
      </c>
      <c r="F437" s="7">
        <v>0</v>
      </c>
      <c r="G437" s="13">
        <v>0</v>
      </c>
      <c r="H437" s="13">
        <v>13.56041667</v>
      </c>
      <c r="I437" s="13">
        <v>30.664583329999999</v>
      </c>
      <c r="J437" s="13">
        <v>30.904833329999999</v>
      </c>
      <c r="K437" s="13">
        <v>6.0655000000000001</v>
      </c>
      <c r="L437" s="13">
        <v>141.95708329999999</v>
      </c>
      <c r="M437" s="13">
        <v>44.96</v>
      </c>
      <c r="N437" s="7" t="s">
        <v>69</v>
      </c>
    </row>
    <row r="438" spans="3:14" outlineLevel="1" x14ac:dyDescent="0.25">
      <c r="C438" s="8" t="s">
        <v>476</v>
      </c>
      <c r="D438" s="7" t="s">
        <v>7</v>
      </c>
      <c r="E438" s="7">
        <v>3</v>
      </c>
      <c r="F438" s="7">
        <v>0</v>
      </c>
      <c r="G438" s="13">
        <v>0</v>
      </c>
      <c r="H438" s="13">
        <v>13.56041667</v>
      </c>
      <c r="I438" s="13">
        <v>30.664583329999999</v>
      </c>
      <c r="J438" s="13">
        <v>30.904833329999999</v>
      </c>
      <c r="K438" s="13">
        <v>6.0655000000000001</v>
      </c>
      <c r="L438" s="13">
        <v>141.95708329999999</v>
      </c>
      <c r="M438" s="13">
        <v>44.96</v>
      </c>
      <c r="N438" s="7" t="s">
        <v>69</v>
      </c>
    </row>
    <row r="439" spans="3:14" outlineLevel="1" x14ac:dyDescent="0.25">
      <c r="C439" s="8" t="s">
        <v>477</v>
      </c>
      <c r="D439" s="7" t="s">
        <v>5</v>
      </c>
      <c r="E439" s="7">
        <v>2</v>
      </c>
      <c r="F439" s="7">
        <v>0</v>
      </c>
      <c r="G439" s="13">
        <v>0</v>
      </c>
      <c r="H439" s="13">
        <v>13.56041667</v>
      </c>
      <c r="I439" s="13">
        <v>30.664583329999999</v>
      </c>
      <c r="J439" s="13">
        <v>30.904833329999999</v>
      </c>
      <c r="K439" s="13">
        <v>6.0655000000000001</v>
      </c>
      <c r="L439" s="13">
        <v>141.95708329999999</v>
      </c>
      <c r="M439" s="13">
        <v>44.96</v>
      </c>
      <c r="N439" s="7" t="s">
        <v>69</v>
      </c>
    </row>
    <row r="440" spans="3:14" outlineLevel="1" x14ac:dyDescent="0.25">
      <c r="C440" s="8" t="s">
        <v>478</v>
      </c>
      <c r="D440" s="7" t="s">
        <v>20</v>
      </c>
      <c r="E440" s="7">
        <v>10</v>
      </c>
      <c r="F440" s="7">
        <v>0</v>
      </c>
      <c r="G440" s="13">
        <v>0</v>
      </c>
      <c r="H440" s="13">
        <v>13.53375</v>
      </c>
      <c r="I440" s="13">
        <v>30.197083330000002</v>
      </c>
      <c r="J440" s="13">
        <v>33.99591667</v>
      </c>
      <c r="K440" s="13">
        <v>31.020833329999999</v>
      </c>
      <c r="L440" s="13">
        <v>280.3833333</v>
      </c>
      <c r="M440" s="13">
        <v>0</v>
      </c>
      <c r="N440" s="7" t="s">
        <v>69</v>
      </c>
    </row>
    <row r="441" spans="3:14" outlineLevel="1" x14ac:dyDescent="0.25">
      <c r="C441" s="8" t="s">
        <v>479</v>
      </c>
      <c r="D441" s="7" t="s">
        <v>27</v>
      </c>
      <c r="E441" s="7">
        <v>2</v>
      </c>
      <c r="F441" s="7">
        <v>0</v>
      </c>
      <c r="G441" s="13">
        <v>0</v>
      </c>
      <c r="H441" s="13">
        <v>13.53375</v>
      </c>
      <c r="I441" s="13">
        <v>30.197083330000002</v>
      </c>
      <c r="J441" s="13">
        <v>33.99591667</v>
      </c>
      <c r="K441" s="13">
        <v>31.020833329999999</v>
      </c>
      <c r="L441" s="13">
        <v>280.3833333</v>
      </c>
      <c r="M441" s="13">
        <v>0</v>
      </c>
      <c r="N441" s="7" t="s">
        <v>69</v>
      </c>
    </row>
    <row r="442" spans="3:14" outlineLevel="1" x14ac:dyDescent="0.25">
      <c r="C442" s="8" t="s">
        <v>480</v>
      </c>
      <c r="D442" s="7" t="s">
        <v>4</v>
      </c>
      <c r="E442" s="7">
        <v>12</v>
      </c>
      <c r="F442" s="7">
        <v>5</v>
      </c>
      <c r="G442" s="13">
        <v>0.41666666666666702</v>
      </c>
      <c r="H442" s="13">
        <v>13.53375</v>
      </c>
      <c r="I442" s="13">
        <v>30.197083330000002</v>
      </c>
      <c r="J442" s="13">
        <v>33.99591667</v>
      </c>
      <c r="K442" s="13">
        <v>31.020833329999999</v>
      </c>
      <c r="L442" s="13">
        <v>280.3833333</v>
      </c>
      <c r="M442" s="13">
        <v>0</v>
      </c>
      <c r="N442" s="7" t="s">
        <v>80</v>
      </c>
    </row>
    <row r="443" spans="3:14" outlineLevel="1" x14ac:dyDescent="0.25">
      <c r="C443" s="8" t="s">
        <v>481</v>
      </c>
      <c r="D443" s="7" t="s">
        <v>32</v>
      </c>
      <c r="E443" s="7">
        <v>12</v>
      </c>
      <c r="F443" s="7">
        <v>0</v>
      </c>
      <c r="G443" s="13">
        <v>0</v>
      </c>
      <c r="H443" s="13">
        <v>13.53375</v>
      </c>
      <c r="I443" s="13">
        <v>30.197083330000002</v>
      </c>
      <c r="J443" s="13">
        <v>33.99591667</v>
      </c>
      <c r="K443" s="13">
        <v>31.020833329999999</v>
      </c>
      <c r="L443" s="13">
        <v>280.3833333</v>
      </c>
      <c r="M443" s="13">
        <v>0</v>
      </c>
      <c r="N443" s="7" t="s">
        <v>69</v>
      </c>
    </row>
    <row r="444" spans="3:14" outlineLevel="1" x14ac:dyDescent="0.25">
      <c r="C444" s="8" t="s">
        <v>482</v>
      </c>
      <c r="D444" s="7" t="s">
        <v>4</v>
      </c>
      <c r="E444" s="7">
        <v>5</v>
      </c>
      <c r="F444" s="7">
        <v>2</v>
      </c>
      <c r="G444" s="13">
        <v>0.4</v>
      </c>
      <c r="H444" s="13">
        <v>13.51125</v>
      </c>
      <c r="I444" s="13">
        <v>31.68375</v>
      </c>
      <c r="J444" s="13">
        <v>45.213333329999998</v>
      </c>
      <c r="K444" s="13">
        <v>14.787375000000001</v>
      </c>
      <c r="L444" s="13">
        <v>199.755875</v>
      </c>
      <c r="M444" s="13">
        <v>41.201666670000002</v>
      </c>
      <c r="N444" s="7" t="s">
        <v>69</v>
      </c>
    </row>
    <row r="445" spans="3:14" outlineLevel="1" x14ac:dyDescent="0.25">
      <c r="C445" s="8" t="s">
        <v>483</v>
      </c>
      <c r="D445" s="7" t="s">
        <v>4</v>
      </c>
      <c r="E445" s="7">
        <v>17</v>
      </c>
      <c r="F445" s="7">
        <v>13</v>
      </c>
      <c r="G445" s="13">
        <v>0.76470588235294101</v>
      </c>
      <c r="H445" s="13">
        <v>13.61458333</v>
      </c>
      <c r="I445" s="13">
        <v>32.372916670000002</v>
      </c>
      <c r="J445" s="13">
        <v>77.077500000000001</v>
      </c>
      <c r="K445" s="13">
        <v>15.32033333</v>
      </c>
      <c r="L445" s="13">
        <v>171.8858333</v>
      </c>
      <c r="M445" s="13">
        <v>13.263500000000001</v>
      </c>
      <c r="N445" s="7" t="s">
        <v>80</v>
      </c>
    </row>
    <row r="446" spans="3:14" outlineLevel="1" x14ac:dyDescent="0.25">
      <c r="C446" s="8" t="s">
        <v>484</v>
      </c>
      <c r="D446" s="7" t="s">
        <v>33</v>
      </c>
      <c r="E446" s="7">
        <v>2</v>
      </c>
      <c r="F446" s="7">
        <v>0</v>
      </c>
      <c r="G446" s="13">
        <v>0</v>
      </c>
      <c r="H446" s="13">
        <v>13.450416669999999</v>
      </c>
      <c r="I446" s="13">
        <v>21.721250000000001</v>
      </c>
      <c r="J446" s="13">
        <v>46.135833329999997</v>
      </c>
      <c r="K446" s="13">
        <v>6.8000833329999999</v>
      </c>
      <c r="L446" s="13">
        <v>246.0141667</v>
      </c>
      <c r="M446" s="13">
        <v>14.967499999999999</v>
      </c>
      <c r="N446" s="7" t="s">
        <v>69</v>
      </c>
    </row>
    <row r="447" spans="3:14" outlineLevel="1" x14ac:dyDescent="0.25">
      <c r="C447" s="8" t="s">
        <v>485</v>
      </c>
      <c r="D447" s="7" t="s">
        <v>4</v>
      </c>
      <c r="E447" s="7">
        <v>6</v>
      </c>
      <c r="F447" s="7">
        <v>0</v>
      </c>
      <c r="G447" s="13">
        <v>0</v>
      </c>
      <c r="H447" s="13">
        <v>13.696666670000001</v>
      </c>
      <c r="I447" s="13">
        <v>9.0320416669999997</v>
      </c>
      <c r="J447" s="13">
        <v>91.731250000000003</v>
      </c>
      <c r="K447" s="13">
        <v>42.712916669999998</v>
      </c>
      <c r="L447" s="13">
        <v>224.6958333</v>
      </c>
      <c r="M447" s="13">
        <v>0</v>
      </c>
      <c r="N447" s="7" t="s">
        <v>69</v>
      </c>
    </row>
    <row r="448" spans="3:14" outlineLevel="1" x14ac:dyDescent="0.25">
      <c r="C448" s="8" t="s">
        <v>486</v>
      </c>
      <c r="D448" s="7" t="s">
        <v>34</v>
      </c>
      <c r="E448" s="7">
        <v>3</v>
      </c>
      <c r="F448" s="7">
        <v>0</v>
      </c>
      <c r="G448" s="13">
        <v>0</v>
      </c>
      <c r="H448" s="13">
        <v>13.696666670000001</v>
      </c>
      <c r="I448" s="13">
        <v>9.0320416669999997</v>
      </c>
      <c r="J448" s="13">
        <v>91.731250000000003</v>
      </c>
      <c r="K448" s="13">
        <v>42.712916669999998</v>
      </c>
      <c r="L448" s="13">
        <v>224.6958333</v>
      </c>
      <c r="M448" s="13">
        <v>0</v>
      </c>
      <c r="N448" s="7" t="s">
        <v>69</v>
      </c>
    </row>
    <row r="449" spans="3:14" outlineLevel="1" x14ac:dyDescent="0.25">
      <c r="C449" s="8" t="s">
        <v>487</v>
      </c>
      <c r="D449" s="7" t="s">
        <v>4</v>
      </c>
      <c r="E449" s="7">
        <v>4</v>
      </c>
      <c r="F449" s="7">
        <v>4</v>
      </c>
      <c r="G449" s="13">
        <v>1</v>
      </c>
      <c r="H449" s="13">
        <v>13.434583330000001</v>
      </c>
      <c r="I449" s="13">
        <v>18.645166669999998</v>
      </c>
      <c r="J449" s="13">
        <v>81.782083330000006</v>
      </c>
      <c r="K449" s="13">
        <v>32.892916669999998</v>
      </c>
      <c r="L449" s="13">
        <v>261.3666667</v>
      </c>
      <c r="M449" s="13">
        <v>0</v>
      </c>
      <c r="N449" s="7" t="s">
        <v>80</v>
      </c>
    </row>
    <row r="450" spans="3:14" outlineLevel="1" x14ac:dyDescent="0.25">
      <c r="C450" s="8" t="s">
        <v>488</v>
      </c>
      <c r="D450" s="7" t="s">
        <v>20</v>
      </c>
      <c r="E450" s="7">
        <v>2</v>
      </c>
      <c r="F450" s="7">
        <v>0</v>
      </c>
      <c r="G450" s="13">
        <v>0</v>
      </c>
      <c r="H450" s="13">
        <v>13.54916667</v>
      </c>
      <c r="I450" s="13">
        <v>32.526249999999997</v>
      </c>
      <c r="J450" s="13">
        <v>49.509583329999998</v>
      </c>
      <c r="K450" s="13">
        <v>3.4464583329999998</v>
      </c>
      <c r="L450" s="13">
        <v>265.04541669999998</v>
      </c>
      <c r="M450" s="13">
        <v>23.468916669999999</v>
      </c>
      <c r="N450" s="7" t="s">
        <v>69</v>
      </c>
    </row>
    <row r="451" spans="3:14" outlineLevel="1" x14ac:dyDescent="0.25">
      <c r="C451" s="8" t="s">
        <v>489</v>
      </c>
      <c r="D451" s="7" t="s">
        <v>27</v>
      </c>
      <c r="E451" s="7">
        <v>4</v>
      </c>
      <c r="F451" s="7">
        <v>0</v>
      </c>
      <c r="G451" s="13">
        <v>0</v>
      </c>
      <c r="H451" s="13">
        <v>13.54916667</v>
      </c>
      <c r="I451" s="13">
        <v>32.526249999999997</v>
      </c>
      <c r="J451" s="13">
        <v>49.509583329999998</v>
      </c>
      <c r="K451" s="13">
        <v>3.4464583329999998</v>
      </c>
      <c r="L451" s="13">
        <v>265.04541669999998</v>
      </c>
      <c r="M451" s="13">
        <v>23.468916669999999</v>
      </c>
      <c r="N451" s="7" t="s">
        <v>69</v>
      </c>
    </row>
    <row r="452" spans="3:14" outlineLevel="1" x14ac:dyDescent="0.25">
      <c r="C452" s="8" t="s">
        <v>490</v>
      </c>
      <c r="D452" s="7" t="s">
        <v>27</v>
      </c>
      <c r="E452" s="7">
        <v>8</v>
      </c>
      <c r="F452" s="7">
        <v>0</v>
      </c>
      <c r="G452" s="13">
        <v>0</v>
      </c>
      <c r="H452" s="13">
        <v>13.58958333</v>
      </c>
      <c r="I452" s="13">
        <v>32.947083329999998</v>
      </c>
      <c r="J452" s="13">
        <v>31.714166670000001</v>
      </c>
      <c r="K452" s="13">
        <v>2.4748333329999999</v>
      </c>
      <c r="L452" s="13">
        <v>228.08916669999999</v>
      </c>
      <c r="M452" s="13">
        <v>56.409166669999998</v>
      </c>
      <c r="N452" s="7" t="s">
        <v>69</v>
      </c>
    </row>
    <row r="453" spans="3:14" outlineLevel="1" x14ac:dyDescent="0.25">
      <c r="C453" s="8" t="s">
        <v>491</v>
      </c>
      <c r="D453" s="7" t="s">
        <v>31</v>
      </c>
      <c r="E453" s="7">
        <v>2</v>
      </c>
      <c r="F453" s="7">
        <v>0</v>
      </c>
      <c r="G453" s="13">
        <v>0</v>
      </c>
      <c r="H453" s="13">
        <v>13.58958333</v>
      </c>
      <c r="I453" s="13">
        <v>32.947083329999998</v>
      </c>
      <c r="J453" s="13">
        <v>31.714166670000001</v>
      </c>
      <c r="K453" s="13">
        <v>2.4748333329999999</v>
      </c>
      <c r="L453" s="13">
        <v>228.08916669999999</v>
      </c>
      <c r="M453" s="13">
        <v>56.409166669999998</v>
      </c>
      <c r="N453" s="7" t="s">
        <v>69</v>
      </c>
    </row>
    <row r="454" spans="3:14" outlineLevel="1" x14ac:dyDescent="0.25">
      <c r="C454" s="8" t="s">
        <v>492</v>
      </c>
      <c r="D454" s="7" t="s">
        <v>31</v>
      </c>
      <c r="E454" s="7">
        <v>4</v>
      </c>
      <c r="F454" s="7">
        <v>0</v>
      </c>
      <c r="G454" s="13">
        <v>0</v>
      </c>
      <c r="H454" s="13">
        <v>13.622083330000001</v>
      </c>
      <c r="I454" s="13">
        <v>32.19458333</v>
      </c>
      <c r="J454" s="13">
        <v>18.87916667</v>
      </c>
      <c r="K454" s="13">
        <v>8.6542916670000007</v>
      </c>
      <c r="L454" s="13">
        <v>214.38133329999999</v>
      </c>
      <c r="M454" s="13">
        <v>34.683958330000003</v>
      </c>
      <c r="N454" s="7" t="s">
        <v>69</v>
      </c>
    </row>
    <row r="455" spans="3:14" outlineLevel="1" x14ac:dyDescent="0.25">
      <c r="C455" s="8" t="s">
        <v>493</v>
      </c>
      <c r="D455" s="7" t="s">
        <v>4</v>
      </c>
      <c r="E455" s="7">
        <v>9</v>
      </c>
      <c r="F455" s="7">
        <v>0</v>
      </c>
      <c r="G455" s="13">
        <v>0</v>
      </c>
      <c r="H455" s="13">
        <v>13.622083330000001</v>
      </c>
      <c r="I455" s="13">
        <v>32.19458333</v>
      </c>
      <c r="J455" s="13">
        <v>18.87916667</v>
      </c>
      <c r="K455" s="13">
        <v>8.6542916670000007</v>
      </c>
      <c r="L455" s="13">
        <v>214.38133329999999</v>
      </c>
      <c r="M455" s="13">
        <v>34.683958330000003</v>
      </c>
      <c r="N455" s="7" t="s">
        <v>69</v>
      </c>
    </row>
    <row r="456" spans="3:14" outlineLevel="1" x14ac:dyDescent="0.25">
      <c r="C456" s="8" t="s">
        <v>494</v>
      </c>
      <c r="D456" s="7" t="s">
        <v>33</v>
      </c>
      <c r="E456" s="7">
        <v>3</v>
      </c>
      <c r="F456" s="7">
        <v>0</v>
      </c>
      <c r="G456" s="13">
        <v>0</v>
      </c>
      <c r="H456" s="13">
        <v>13.622083330000001</v>
      </c>
      <c r="I456" s="13">
        <v>32.19458333</v>
      </c>
      <c r="J456" s="13">
        <v>18.87916667</v>
      </c>
      <c r="K456" s="13">
        <v>8.6542916670000007</v>
      </c>
      <c r="L456" s="13">
        <v>214.38133329999999</v>
      </c>
      <c r="M456" s="13">
        <v>34.683958330000003</v>
      </c>
      <c r="N456" s="7" t="s">
        <v>69</v>
      </c>
    </row>
    <row r="457" spans="3:14" outlineLevel="1" x14ac:dyDescent="0.25">
      <c r="C457" s="8" t="s">
        <v>495</v>
      </c>
      <c r="D457" s="7" t="s">
        <v>6</v>
      </c>
      <c r="E457" s="7">
        <v>4</v>
      </c>
      <c r="F457" s="7">
        <v>0</v>
      </c>
      <c r="G457" s="13">
        <v>0</v>
      </c>
      <c r="H457" s="13">
        <v>13.6325</v>
      </c>
      <c r="I457" s="13">
        <v>30.61708333</v>
      </c>
      <c r="J457" s="13">
        <v>43.834166670000002</v>
      </c>
      <c r="K457" s="13">
        <v>7.1242916669999996</v>
      </c>
      <c r="L457" s="13">
        <v>204.249</v>
      </c>
      <c r="M457" s="13">
        <v>26.348416669999999</v>
      </c>
      <c r="N457" s="7" t="s">
        <v>69</v>
      </c>
    </row>
    <row r="458" spans="3:14" outlineLevel="1" x14ac:dyDescent="0.25">
      <c r="C458" s="8" t="s">
        <v>496</v>
      </c>
      <c r="D458" s="7" t="s">
        <v>4</v>
      </c>
      <c r="E458" s="7">
        <v>4</v>
      </c>
      <c r="F458" s="7">
        <v>0</v>
      </c>
      <c r="G458" s="13">
        <v>0</v>
      </c>
      <c r="H458" s="13">
        <v>13.6325</v>
      </c>
      <c r="I458" s="13">
        <v>30.61708333</v>
      </c>
      <c r="J458" s="13">
        <v>43.834166670000002</v>
      </c>
      <c r="K458" s="13">
        <v>7.1242916669999996</v>
      </c>
      <c r="L458" s="13">
        <v>204.249</v>
      </c>
      <c r="M458" s="13">
        <v>26.348416669999999</v>
      </c>
      <c r="N458" s="7" t="s">
        <v>69</v>
      </c>
    </row>
    <row r="459" spans="3:14" outlineLevel="1" x14ac:dyDescent="0.25">
      <c r="C459" s="8" t="s">
        <v>497</v>
      </c>
      <c r="D459" s="7" t="s">
        <v>4</v>
      </c>
      <c r="E459" s="7">
        <v>15</v>
      </c>
      <c r="F459" s="7">
        <v>0</v>
      </c>
      <c r="G459" s="13">
        <v>0</v>
      </c>
      <c r="H459" s="13">
        <v>13.79458333</v>
      </c>
      <c r="I459" s="13">
        <v>14.16520833</v>
      </c>
      <c r="J459" s="13">
        <v>65.174166670000005</v>
      </c>
      <c r="K459" s="13">
        <v>53.663874999999997</v>
      </c>
      <c r="L459" s="13">
        <v>262.61458329999999</v>
      </c>
      <c r="M459" s="13">
        <v>0</v>
      </c>
      <c r="N459" s="7" t="s">
        <v>69</v>
      </c>
    </row>
    <row r="460" spans="3:14" outlineLevel="1" x14ac:dyDescent="0.25">
      <c r="C460" s="8" t="s">
        <v>498</v>
      </c>
      <c r="D460" s="7" t="s">
        <v>27</v>
      </c>
      <c r="E460" s="7">
        <v>6</v>
      </c>
      <c r="F460" s="7">
        <v>0</v>
      </c>
      <c r="G460" s="13">
        <v>0</v>
      </c>
      <c r="H460" s="13">
        <v>13.77416667</v>
      </c>
      <c r="I460" s="13">
        <v>6.8348333329999997</v>
      </c>
      <c r="J460" s="13">
        <v>85.88208333</v>
      </c>
      <c r="K460" s="13">
        <v>46.418750000000003</v>
      </c>
      <c r="L460" s="13">
        <v>236.45</v>
      </c>
      <c r="M460" s="13">
        <v>0</v>
      </c>
      <c r="N460" s="7" t="s">
        <v>69</v>
      </c>
    </row>
    <row r="461" spans="3:14" outlineLevel="1" x14ac:dyDescent="0.25">
      <c r="C461" s="8" t="s">
        <v>499</v>
      </c>
      <c r="D461" s="7" t="s">
        <v>19</v>
      </c>
      <c r="E461" s="7">
        <v>18</v>
      </c>
      <c r="F461" s="7">
        <v>0</v>
      </c>
      <c r="G461" s="13">
        <v>0</v>
      </c>
      <c r="H461" s="13">
        <v>13.699583329999999</v>
      </c>
      <c r="I461" s="13">
        <v>8.2207083329999993</v>
      </c>
      <c r="J461" s="13">
        <v>81.881249999999994</v>
      </c>
      <c r="K461" s="13">
        <v>5.4999583330000004</v>
      </c>
      <c r="L461" s="13">
        <v>174.52716670000001</v>
      </c>
      <c r="M461" s="13">
        <v>0.39729166700000001</v>
      </c>
      <c r="N461" s="7" t="s">
        <v>69</v>
      </c>
    </row>
    <row r="462" spans="3:14" outlineLevel="1" x14ac:dyDescent="0.25">
      <c r="C462" s="8" t="s">
        <v>500</v>
      </c>
      <c r="D462" s="7" t="s">
        <v>4</v>
      </c>
      <c r="E462" s="7">
        <v>5</v>
      </c>
      <c r="F462" s="7">
        <v>0</v>
      </c>
      <c r="G462" s="13">
        <v>0</v>
      </c>
      <c r="H462" s="13">
        <v>13.727499999999999</v>
      </c>
      <c r="I462" s="13">
        <v>29.227083329999999</v>
      </c>
      <c r="J462" s="13">
        <v>53.877083329999998</v>
      </c>
      <c r="K462" s="13">
        <v>57.424999999999997</v>
      </c>
      <c r="L462" s="13">
        <v>271.79166670000001</v>
      </c>
      <c r="M462" s="13">
        <v>0</v>
      </c>
      <c r="N462" s="7" t="s">
        <v>69</v>
      </c>
    </row>
    <row r="463" spans="3:14" outlineLevel="1" x14ac:dyDescent="0.25">
      <c r="C463" s="8" t="s">
        <v>501</v>
      </c>
      <c r="D463" s="7" t="s">
        <v>31</v>
      </c>
      <c r="E463" s="7">
        <v>2</v>
      </c>
      <c r="F463" s="7">
        <v>0</v>
      </c>
      <c r="G463" s="13">
        <v>0</v>
      </c>
      <c r="H463" s="13">
        <v>13.66375</v>
      </c>
      <c r="I463" s="13">
        <v>27.639166670000002</v>
      </c>
      <c r="J463" s="13">
        <v>83.634583329999998</v>
      </c>
      <c r="K463" s="13">
        <v>23.184583329999999</v>
      </c>
      <c r="L463" s="13">
        <v>244.51533330000001</v>
      </c>
      <c r="M463" s="13">
        <v>0</v>
      </c>
      <c r="N463" s="7" t="s">
        <v>69</v>
      </c>
    </row>
    <row r="464" spans="3:14" outlineLevel="1" x14ac:dyDescent="0.25">
      <c r="C464" s="8" t="s">
        <v>502</v>
      </c>
      <c r="D464" s="7" t="s">
        <v>4</v>
      </c>
      <c r="E464" s="7">
        <v>16</v>
      </c>
      <c r="F464" s="7">
        <v>0</v>
      </c>
      <c r="G464" s="13">
        <v>0</v>
      </c>
      <c r="H464" s="13">
        <v>13.68958333</v>
      </c>
      <c r="I464" s="13">
        <v>10.855</v>
      </c>
      <c r="J464" s="13">
        <v>90.769583330000003</v>
      </c>
      <c r="K464" s="13">
        <v>17.007416670000001</v>
      </c>
      <c r="L464" s="13">
        <v>203.18333329999999</v>
      </c>
      <c r="M464" s="13">
        <v>0</v>
      </c>
      <c r="N464" s="7" t="s">
        <v>69</v>
      </c>
    </row>
    <row r="465" spans="3:14" outlineLevel="1" x14ac:dyDescent="0.25">
      <c r="C465" s="8" t="s">
        <v>503</v>
      </c>
      <c r="D465" s="7" t="s">
        <v>27</v>
      </c>
      <c r="E465" s="7">
        <v>10</v>
      </c>
      <c r="F465" s="7">
        <v>0</v>
      </c>
      <c r="G465" s="13">
        <v>0</v>
      </c>
      <c r="H465" s="13">
        <v>13.717499999999999</v>
      </c>
      <c r="I465" s="13">
        <v>15.284166669999999</v>
      </c>
      <c r="J465" s="13">
        <v>83.188333330000006</v>
      </c>
      <c r="K465" s="13">
        <v>26.542083330000001</v>
      </c>
      <c r="L465" s="13">
        <v>203.28333330000001</v>
      </c>
      <c r="M465" s="13">
        <v>0</v>
      </c>
      <c r="N465" s="7" t="s">
        <v>69</v>
      </c>
    </row>
    <row r="466" spans="3:14" outlineLevel="1" x14ac:dyDescent="0.25">
      <c r="C466" s="8" t="s">
        <v>504</v>
      </c>
      <c r="D466" s="7" t="s">
        <v>4</v>
      </c>
      <c r="E466" s="7">
        <v>2</v>
      </c>
      <c r="F466" s="7">
        <v>0</v>
      </c>
      <c r="G466" s="13">
        <v>0</v>
      </c>
      <c r="H466" s="13">
        <v>13.67041667</v>
      </c>
      <c r="I466" s="13">
        <v>27.387916669999999</v>
      </c>
      <c r="J466" s="13">
        <v>55.47</v>
      </c>
      <c r="K466" s="13">
        <v>32.965833330000002</v>
      </c>
      <c r="L466" s="13">
        <v>273.82499999999999</v>
      </c>
      <c r="M466" s="13">
        <v>0</v>
      </c>
      <c r="N466" s="7" t="s">
        <v>69</v>
      </c>
    </row>
    <row r="467" spans="3:14" outlineLevel="1" x14ac:dyDescent="0.25">
      <c r="C467" s="8" t="s">
        <v>505</v>
      </c>
      <c r="D467" s="7" t="s">
        <v>27</v>
      </c>
      <c r="E467" s="7">
        <v>12</v>
      </c>
      <c r="F467" s="7">
        <v>0</v>
      </c>
      <c r="G467" s="13">
        <v>0</v>
      </c>
      <c r="H467" s="13">
        <v>13.63666667</v>
      </c>
      <c r="I467" s="13">
        <v>20.37458333</v>
      </c>
      <c r="J467" s="13">
        <v>98.55</v>
      </c>
      <c r="K467" s="13">
        <v>36.7425</v>
      </c>
      <c r="L467" s="13">
        <v>277.77499999999998</v>
      </c>
      <c r="M467" s="13">
        <v>0</v>
      </c>
      <c r="N467" s="7" t="s">
        <v>69</v>
      </c>
    </row>
    <row r="468" spans="3:14" outlineLevel="1" x14ac:dyDescent="0.25">
      <c r="C468" s="8" t="s">
        <v>506</v>
      </c>
      <c r="D468" s="7" t="s">
        <v>4</v>
      </c>
      <c r="E468" s="7">
        <v>2</v>
      </c>
      <c r="F468" s="7">
        <v>0</v>
      </c>
      <c r="G468" s="13">
        <v>0</v>
      </c>
      <c r="H468" s="13">
        <v>13.63666667</v>
      </c>
      <c r="I468" s="13">
        <v>20.37458333</v>
      </c>
      <c r="J468" s="13">
        <v>98.55</v>
      </c>
      <c r="K468" s="13">
        <v>36.7425</v>
      </c>
      <c r="L468" s="13">
        <v>277.77499999999998</v>
      </c>
      <c r="M468" s="13">
        <v>0</v>
      </c>
      <c r="N468" s="7" t="s">
        <v>69</v>
      </c>
    </row>
    <row r="469" spans="3:14" outlineLevel="1" x14ac:dyDescent="0.25">
      <c r="C469" s="8" t="s">
        <v>507</v>
      </c>
      <c r="D469" s="7" t="s">
        <v>27</v>
      </c>
      <c r="E469" s="7">
        <v>3</v>
      </c>
      <c r="F469" s="7">
        <v>0</v>
      </c>
      <c r="G469" s="13">
        <v>0</v>
      </c>
      <c r="H469" s="13">
        <v>13.58666667</v>
      </c>
      <c r="I469" s="13">
        <v>24.08583333</v>
      </c>
      <c r="J469" s="13">
        <v>99.841666669999995</v>
      </c>
      <c r="K469" s="13">
        <v>51.355833330000003</v>
      </c>
      <c r="L469" s="13">
        <v>271.85833330000003</v>
      </c>
      <c r="M469" s="13">
        <v>0</v>
      </c>
      <c r="N469" s="7" t="s">
        <v>69</v>
      </c>
    </row>
    <row r="470" spans="3:14" outlineLevel="1" x14ac:dyDescent="0.25">
      <c r="C470" s="8" t="s">
        <v>508</v>
      </c>
      <c r="D470" s="7" t="s">
        <v>4</v>
      </c>
      <c r="E470" s="7">
        <v>14</v>
      </c>
      <c r="F470" s="7">
        <v>0</v>
      </c>
      <c r="G470" s="13">
        <v>0</v>
      </c>
      <c r="H470" s="13">
        <v>13.544166669999999</v>
      </c>
      <c r="I470" s="13">
        <v>33.028333330000002</v>
      </c>
      <c r="J470" s="13">
        <v>26.127333329999999</v>
      </c>
      <c r="K470" s="13">
        <v>12.342708330000001</v>
      </c>
      <c r="L470" s="13">
        <v>16.412083330000002</v>
      </c>
      <c r="M470" s="13">
        <v>10.20933333</v>
      </c>
      <c r="N470" s="7" t="s">
        <v>69</v>
      </c>
    </row>
    <row r="471" spans="3:14" outlineLevel="1" x14ac:dyDescent="0.25">
      <c r="C471" s="8" t="s">
        <v>509</v>
      </c>
      <c r="D471" s="7" t="s">
        <v>7</v>
      </c>
      <c r="E471" s="7">
        <v>2</v>
      </c>
      <c r="F471" s="7">
        <v>2</v>
      </c>
      <c r="G471" s="13">
        <v>1</v>
      </c>
      <c r="H471" s="13">
        <v>13.57041667</v>
      </c>
      <c r="I471" s="13">
        <v>33.744999999999997</v>
      </c>
      <c r="J471" s="13">
        <v>14.99333333</v>
      </c>
      <c r="K471" s="13">
        <v>10.19525</v>
      </c>
      <c r="L471" s="13">
        <v>17.029583330000001</v>
      </c>
      <c r="M471" s="13">
        <v>17.644375</v>
      </c>
      <c r="N471" s="7" t="s">
        <v>80</v>
      </c>
    </row>
    <row r="472" spans="3:14" outlineLevel="1" x14ac:dyDescent="0.25">
      <c r="C472" s="8" t="s">
        <v>510</v>
      </c>
      <c r="D472" s="7" t="s">
        <v>4</v>
      </c>
      <c r="E472" s="7">
        <v>2</v>
      </c>
      <c r="F472" s="7">
        <v>0</v>
      </c>
      <c r="G472" s="13">
        <v>0</v>
      </c>
      <c r="H472" s="13">
        <v>13.565416669999999</v>
      </c>
      <c r="I472" s="13">
        <v>31.911666669999999</v>
      </c>
      <c r="J472" s="13">
        <v>18.284166670000001</v>
      </c>
      <c r="K472" s="13">
        <v>6.3395416669999998</v>
      </c>
      <c r="L472" s="13">
        <v>138.33937499999999</v>
      </c>
      <c r="M472" s="13">
        <v>26.78758333</v>
      </c>
      <c r="N472" s="7" t="s">
        <v>69</v>
      </c>
    </row>
    <row r="473" spans="3:14" outlineLevel="1" x14ac:dyDescent="0.25">
      <c r="C473" s="8" t="s">
        <v>511</v>
      </c>
      <c r="D473" s="7" t="s">
        <v>27</v>
      </c>
      <c r="E473" s="7">
        <v>10</v>
      </c>
      <c r="F473" s="7">
        <v>0</v>
      </c>
      <c r="G473" s="13">
        <v>0</v>
      </c>
      <c r="H473" s="13">
        <v>13.565416669999999</v>
      </c>
      <c r="I473" s="13">
        <v>31.911666669999999</v>
      </c>
      <c r="J473" s="13">
        <v>18.284166670000001</v>
      </c>
      <c r="K473" s="13">
        <v>6.3395416669999998</v>
      </c>
      <c r="L473" s="13">
        <v>138.33937499999999</v>
      </c>
      <c r="M473" s="13">
        <v>26.78758333</v>
      </c>
      <c r="N473" s="7" t="s">
        <v>69</v>
      </c>
    </row>
    <row r="474" spans="3:14" outlineLevel="1" x14ac:dyDescent="0.25">
      <c r="C474" s="8" t="s">
        <v>512</v>
      </c>
      <c r="D474" s="7" t="s">
        <v>27</v>
      </c>
      <c r="E474" s="7">
        <v>2</v>
      </c>
      <c r="F474" s="7">
        <v>0</v>
      </c>
      <c r="G474" s="13">
        <v>0</v>
      </c>
      <c r="H474" s="13">
        <v>13.54666667</v>
      </c>
      <c r="I474" s="13">
        <v>30.76583333</v>
      </c>
      <c r="J474" s="13">
        <v>29.75333333</v>
      </c>
      <c r="K474" s="13">
        <v>12.09995833</v>
      </c>
      <c r="L474" s="13">
        <v>266.51375000000002</v>
      </c>
      <c r="M474" s="13">
        <v>0</v>
      </c>
      <c r="N474" s="7" t="s">
        <v>69</v>
      </c>
    </row>
    <row r="475" spans="3:14" outlineLevel="1" x14ac:dyDescent="0.25">
      <c r="C475" s="8" t="s">
        <v>513</v>
      </c>
      <c r="D475" s="7" t="s">
        <v>31</v>
      </c>
      <c r="E475" s="7">
        <v>3</v>
      </c>
      <c r="F475" s="7">
        <v>0</v>
      </c>
      <c r="G475" s="13">
        <v>0</v>
      </c>
      <c r="H475" s="13">
        <v>13.54666667</v>
      </c>
      <c r="I475" s="13">
        <v>30.76583333</v>
      </c>
      <c r="J475" s="13">
        <v>29.75333333</v>
      </c>
      <c r="K475" s="13">
        <v>12.09995833</v>
      </c>
      <c r="L475" s="13">
        <v>266.51375000000002</v>
      </c>
      <c r="M475" s="13">
        <v>0</v>
      </c>
      <c r="N475" s="7" t="s">
        <v>69</v>
      </c>
    </row>
    <row r="476" spans="3:14" outlineLevel="1" x14ac:dyDescent="0.25">
      <c r="C476" s="8" t="s">
        <v>514</v>
      </c>
      <c r="D476" s="7" t="s">
        <v>4</v>
      </c>
      <c r="E476" s="7">
        <v>2</v>
      </c>
      <c r="F476" s="7">
        <v>0</v>
      </c>
      <c r="G476" s="13">
        <v>0</v>
      </c>
      <c r="H476" s="13">
        <v>13.551666669999999</v>
      </c>
      <c r="I476" s="13">
        <v>29.349166669999999</v>
      </c>
      <c r="J476" s="13">
        <v>26.28670833</v>
      </c>
      <c r="K476" s="13">
        <v>4.8987916670000002</v>
      </c>
      <c r="L476" s="13">
        <v>181.6716667</v>
      </c>
      <c r="M476" s="13">
        <v>10.899125</v>
      </c>
      <c r="N476" s="7" t="s">
        <v>69</v>
      </c>
    </row>
    <row r="477" spans="3:14" outlineLevel="1" x14ac:dyDescent="0.25">
      <c r="C477" s="8" t="s">
        <v>515</v>
      </c>
      <c r="D477" s="7" t="s">
        <v>35</v>
      </c>
      <c r="E477" s="7">
        <v>7</v>
      </c>
      <c r="F477" s="7">
        <v>4</v>
      </c>
      <c r="G477" s="13">
        <v>0.57142857142857095</v>
      </c>
      <c r="H477" s="13">
        <v>13.551666669999999</v>
      </c>
      <c r="I477" s="13">
        <v>29.349166669999999</v>
      </c>
      <c r="J477" s="13">
        <v>26.28670833</v>
      </c>
      <c r="K477" s="13">
        <v>4.8987916670000002</v>
      </c>
      <c r="L477" s="13">
        <v>181.6716667</v>
      </c>
      <c r="M477" s="13">
        <v>10.899125</v>
      </c>
      <c r="N477" s="7" t="s">
        <v>80</v>
      </c>
    </row>
    <row r="478" spans="3:14" outlineLevel="1" x14ac:dyDescent="0.25">
      <c r="C478" s="8" t="s">
        <v>516</v>
      </c>
      <c r="D478" s="7" t="s">
        <v>31</v>
      </c>
      <c r="E478" s="7">
        <v>3</v>
      </c>
      <c r="F478" s="7">
        <v>0</v>
      </c>
      <c r="G478" s="13">
        <v>0</v>
      </c>
      <c r="H478" s="13">
        <v>13.45541667</v>
      </c>
      <c r="I478" s="13">
        <v>12.06366667</v>
      </c>
      <c r="J478" s="13">
        <v>95.179166670000001</v>
      </c>
      <c r="K478" s="13">
        <v>15.758875</v>
      </c>
      <c r="L478" s="13">
        <v>253.99666669999999</v>
      </c>
      <c r="M478" s="13">
        <v>0</v>
      </c>
      <c r="N478" s="7" t="s">
        <v>69</v>
      </c>
    </row>
    <row r="479" spans="3:14" outlineLevel="1" x14ac:dyDescent="0.25">
      <c r="C479" s="8" t="s">
        <v>517</v>
      </c>
      <c r="D479" s="7" t="s">
        <v>31</v>
      </c>
      <c r="E479" s="7">
        <v>9</v>
      </c>
      <c r="F479" s="7">
        <v>3</v>
      </c>
      <c r="G479" s="13">
        <v>0.33333333333333298</v>
      </c>
      <c r="H479" s="13">
        <v>13.685</v>
      </c>
      <c r="I479" s="13">
        <v>21.157499999999999</v>
      </c>
      <c r="J479" s="13">
        <v>18.091000000000001</v>
      </c>
      <c r="K479" s="13">
        <v>18.716249999999999</v>
      </c>
      <c r="L479" s="13">
        <v>115.95833330000001</v>
      </c>
      <c r="M479" s="13">
        <v>0</v>
      </c>
      <c r="N479" s="7" t="s">
        <v>69</v>
      </c>
    </row>
    <row r="480" spans="3:14" outlineLevel="1" x14ac:dyDescent="0.25">
      <c r="C480" s="8" t="s">
        <v>518</v>
      </c>
      <c r="D480" s="7" t="s">
        <v>27</v>
      </c>
      <c r="E480" s="7">
        <v>6</v>
      </c>
      <c r="F480" s="7">
        <v>0</v>
      </c>
      <c r="G480" s="13">
        <v>0</v>
      </c>
      <c r="H480" s="13">
        <v>13.685</v>
      </c>
      <c r="I480" s="13">
        <v>21.157499999999999</v>
      </c>
      <c r="J480" s="13">
        <v>18.091000000000001</v>
      </c>
      <c r="K480" s="13">
        <v>18.716249999999999</v>
      </c>
      <c r="L480" s="13">
        <v>115.95833330000001</v>
      </c>
      <c r="M480" s="13">
        <v>0</v>
      </c>
      <c r="N480" s="7" t="s">
        <v>69</v>
      </c>
    </row>
    <row r="481" spans="3:14" outlineLevel="1" x14ac:dyDescent="0.25">
      <c r="C481" s="8" t="s">
        <v>519</v>
      </c>
      <c r="D481" s="7" t="s">
        <v>36</v>
      </c>
      <c r="E481" s="7">
        <v>3</v>
      </c>
      <c r="F481" s="7">
        <v>0</v>
      </c>
      <c r="G481" s="13">
        <v>0</v>
      </c>
      <c r="H481" s="13">
        <v>13.6875</v>
      </c>
      <c r="I481" s="13">
        <v>11.92791667</v>
      </c>
      <c r="J481" s="13">
        <v>47.752083329999998</v>
      </c>
      <c r="K481" s="13">
        <v>17.233000000000001</v>
      </c>
      <c r="L481" s="13">
        <v>100.5295833</v>
      </c>
      <c r="M481" s="13">
        <v>0</v>
      </c>
      <c r="N481" s="7" t="s">
        <v>69</v>
      </c>
    </row>
    <row r="482" spans="3:14" outlineLevel="1" x14ac:dyDescent="0.25">
      <c r="C482" s="8" t="s">
        <v>520</v>
      </c>
      <c r="D482" s="7" t="s">
        <v>35</v>
      </c>
      <c r="E482" s="7">
        <v>2</v>
      </c>
      <c r="F482" s="7">
        <v>0</v>
      </c>
      <c r="G482" s="13">
        <v>0</v>
      </c>
      <c r="H482" s="13">
        <v>13.6875</v>
      </c>
      <c r="I482" s="13">
        <v>11.92791667</v>
      </c>
      <c r="J482" s="13">
        <v>47.752083329999998</v>
      </c>
      <c r="K482" s="13">
        <v>17.233000000000001</v>
      </c>
      <c r="L482" s="13">
        <v>100.5295833</v>
      </c>
      <c r="M482" s="13">
        <v>0</v>
      </c>
      <c r="N482" s="7" t="s">
        <v>69</v>
      </c>
    </row>
    <row r="483" spans="3:14" outlineLevel="1" x14ac:dyDescent="0.25">
      <c r="C483" s="8" t="s">
        <v>521</v>
      </c>
      <c r="D483" s="7" t="s">
        <v>31</v>
      </c>
      <c r="E483" s="7">
        <v>2</v>
      </c>
      <c r="F483" s="7">
        <v>0</v>
      </c>
      <c r="G483" s="13">
        <v>0</v>
      </c>
      <c r="H483" s="13">
        <v>13.6875</v>
      </c>
      <c r="I483" s="13">
        <v>11.92791667</v>
      </c>
      <c r="J483" s="13">
        <v>47.752083329999998</v>
      </c>
      <c r="K483" s="13">
        <v>17.233000000000001</v>
      </c>
      <c r="L483" s="13">
        <v>100.5295833</v>
      </c>
      <c r="M483" s="13">
        <v>0</v>
      </c>
      <c r="N483" s="7" t="s">
        <v>69</v>
      </c>
    </row>
    <row r="484" spans="3:14" outlineLevel="1" x14ac:dyDescent="0.25">
      <c r="C484" s="8" t="s">
        <v>522</v>
      </c>
      <c r="D484" s="7" t="s">
        <v>31</v>
      </c>
      <c r="E484" s="7">
        <v>8</v>
      </c>
      <c r="F484" s="7">
        <v>0</v>
      </c>
      <c r="G484" s="13">
        <v>0</v>
      </c>
      <c r="H484" s="13">
        <v>13.65583333</v>
      </c>
      <c r="I484" s="13">
        <v>19.60166667</v>
      </c>
      <c r="J484" s="13">
        <v>26.912916670000001</v>
      </c>
      <c r="K484" s="13">
        <v>13.95104167</v>
      </c>
      <c r="L484" s="13">
        <v>140.93625</v>
      </c>
      <c r="M484" s="13">
        <v>0</v>
      </c>
      <c r="N484" s="7" t="s">
        <v>69</v>
      </c>
    </row>
    <row r="485" spans="3:14" outlineLevel="1" x14ac:dyDescent="0.25">
      <c r="C485" s="8" t="s">
        <v>523</v>
      </c>
      <c r="D485" s="7" t="s">
        <v>31</v>
      </c>
      <c r="E485" s="7">
        <v>4</v>
      </c>
      <c r="F485" s="7">
        <v>0</v>
      </c>
      <c r="G485" s="13">
        <v>0</v>
      </c>
      <c r="H485" s="13">
        <v>13.58208333</v>
      </c>
      <c r="I485" s="13">
        <v>29.96458333</v>
      </c>
      <c r="J485" s="13">
        <v>14.36895833</v>
      </c>
      <c r="K485" s="13">
        <v>8.7297083329999996</v>
      </c>
      <c r="L485" s="13">
        <v>144.03375</v>
      </c>
      <c r="M485" s="13">
        <v>2.3383750000000001</v>
      </c>
      <c r="N485" s="7" t="s">
        <v>69</v>
      </c>
    </row>
    <row r="486" spans="3:14" outlineLevel="1" x14ac:dyDescent="0.25">
      <c r="C486" s="8" t="s">
        <v>524</v>
      </c>
      <c r="D486" s="7" t="s">
        <v>27</v>
      </c>
      <c r="E486" s="7">
        <v>8</v>
      </c>
      <c r="F486" s="7">
        <v>0</v>
      </c>
      <c r="G486" s="13">
        <v>0</v>
      </c>
      <c r="H486" s="13">
        <v>13.55833333</v>
      </c>
      <c r="I486" s="13">
        <v>25.717916670000001</v>
      </c>
      <c r="J486" s="13">
        <v>25.548416670000002</v>
      </c>
      <c r="K486" s="13">
        <v>12.4985</v>
      </c>
      <c r="L486" s="13">
        <v>246.7392083</v>
      </c>
      <c r="M486" s="13">
        <v>0.144166667</v>
      </c>
      <c r="N486" s="7" t="s">
        <v>69</v>
      </c>
    </row>
    <row r="487" spans="3:14" outlineLevel="1" x14ac:dyDescent="0.25">
      <c r="C487" s="8" t="s">
        <v>525</v>
      </c>
      <c r="D487" s="7" t="s">
        <v>7</v>
      </c>
      <c r="E487" s="7">
        <v>2</v>
      </c>
      <c r="F487" s="7">
        <v>0</v>
      </c>
      <c r="G487" s="13">
        <v>0</v>
      </c>
      <c r="H487" s="13">
        <v>13.55833333</v>
      </c>
      <c r="I487" s="13">
        <v>25.717916670000001</v>
      </c>
      <c r="J487" s="13">
        <v>25.548416670000002</v>
      </c>
      <c r="K487" s="13">
        <v>12.4985</v>
      </c>
      <c r="L487" s="13">
        <v>246.7392083</v>
      </c>
      <c r="M487" s="13">
        <v>0.144166667</v>
      </c>
      <c r="N487" s="7" t="s">
        <v>69</v>
      </c>
    </row>
    <row r="488" spans="3:14" outlineLevel="1" x14ac:dyDescent="0.25">
      <c r="C488" s="8" t="s">
        <v>526</v>
      </c>
      <c r="D488" s="7" t="s">
        <v>31</v>
      </c>
      <c r="E488" s="7">
        <v>7</v>
      </c>
      <c r="F488" s="7">
        <v>0</v>
      </c>
      <c r="G488" s="13">
        <v>0</v>
      </c>
      <c r="H488" s="13">
        <v>13.55833333</v>
      </c>
      <c r="I488" s="13">
        <v>25.717916670000001</v>
      </c>
      <c r="J488" s="13">
        <v>25.548416670000002</v>
      </c>
      <c r="K488" s="13">
        <v>12.4985</v>
      </c>
      <c r="L488" s="13">
        <v>246.7392083</v>
      </c>
      <c r="M488" s="13">
        <v>0.144166667</v>
      </c>
      <c r="N488" s="7" t="s">
        <v>69</v>
      </c>
    </row>
    <row r="489" spans="3:14" outlineLevel="1" x14ac:dyDescent="0.25">
      <c r="C489" s="8" t="s">
        <v>527</v>
      </c>
      <c r="D489" s="7" t="s">
        <v>35</v>
      </c>
      <c r="E489" s="7">
        <v>2</v>
      </c>
      <c r="F489" s="7">
        <v>0</v>
      </c>
      <c r="G489" s="13">
        <v>0</v>
      </c>
      <c r="H489" s="13">
        <v>13.585000000000001</v>
      </c>
      <c r="I489" s="13">
        <v>32.825416670000003</v>
      </c>
      <c r="J489" s="13">
        <v>40.392916669999998</v>
      </c>
      <c r="K489" s="13">
        <v>24.526833329999999</v>
      </c>
      <c r="L489" s="13">
        <v>268.05</v>
      </c>
      <c r="M489" s="13">
        <v>3.3083332999999999E-2</v>
      </c>
      <c r="N489" s="7" t="s">
        <v>69</v>
      </c>
    </row>
    <row r="490" spans="3:14" outlineLevel="1" x14ac:dyDescent="0.25">
      <c r="C490" s="8" t="s">
        <v>528</v>
      </c>
      <c r="D490" s="7" t="s">
        <v>31</v>
      </c>
      <c r="E490" s="7">
        <v>3</v>
      </c>
      <c r="F490" s="7">
        <v>0</v>
      </c>
      <c r="G490" s="13">
        <v>0</v>
      </c>
      <c r="H490" s="13">
        <v>13.565416669999999</v>
      </c>
      <c r="I490" s="13">
        <v>28.02</v>
      </c>
      <c r="J490" s="13">
        <v>27.653333329999999</v>
      </c>
      <c r="K490" s="13">
        <v>10.292583329999999</v>
      </c>
      <c r="L490" s="13">
        <v>212.07254169999999</v>
      </c>
      <c r="M490" s="13">
        <v>0</v>
      </c>
      <c r="N490" s="7" t="s">
        <v>69</v>
      </c>
    </row>
    <row r="491" spans="3:14" outlineLevel="1" x14ac:dyDescent="0.25">
      <c r="C491" s="8" t="s">
        <v>529</v>
      </c>
      <c r="D491" s="7" t="s">
        <v>31</v>
      </c>
      <c r="E491" s="7">
        <v>3</v>
      </c>
      <c r="F491" s="7">
        <v>0</v>
      </c>
      <c r="G491" s="13">
        <v>0</v>
      </c>
      <c r="H491" s="13">
        <v>13.58666667</v>
      </c>
      <c r="I491" s="13">
        <v>27.86</v>
      </c>
      <c r="J491" s="13">
        <v>23.494208329999999</v>
      </c>
      <c r="K491" s="13">
        <v>4.4057916669999999</v>
      </c>
      <c r="L491" s="13">
        <v>232.66575</v>
      </c>
      <c r="M491" s="13">
        <v>0</v>
      </c>
      <c r="N491" s="7" t="s">
        <v>69</v>
      </c>
    </row>
    <row r="492" spans="3:14" outlineLevel="1" x14ac:dyDescent="0.25">
      <c r="C492" s="8" t="s">
        <v>530</v>
      </c>
      <c r="D492" s="7" t="s">
        <v>27</v>
      </c>
      <c r="E492" s="7">
        <v>5</v>
      </c>
      <c r="F492" s="7">
        <v>2</v>
      </c>
      <c r="G492" s="13">
        <v>0.4</v>
      </c>
      <c r="H492" s="13">
        <v>13.58666667</v>
      </c>
      <c r="I492" s="13">
        <v>27.86</v>
      </c>
      <c r="J492" s="13">
        <v>23.494208329999999</v>
      </c>
      <c r="K492" s="13">
        <v>4.4057916669999999</v>
      </c>
      <c r="L492" s="13">
        <v>232.66575</v>
      </c>
      <c r="M492" s="13">
        <v>0</v>
      </c>
      <c r="N492" s="7" t="s">
        <v>69</v>
      </c>
    </row>
    <row r="493" spans="3:14" outlineLevel="1" x14ac:dyDescent="0.25">
      <c r="C493" s="8" t="s">
        <v>531</v>
      </c>
      <c r="D493" s="7" t="s">
        <v>31</v>
      </c>
      <c r="E493" s="7">
        <v>14</v>
      </c>
      <c r="F493" s="7">
        <v>6</v>
      </c>
      <c r="G493" s="13">
        <v>0.42857142857142899</v>
      </c>
      <c r="H493" s="13">
        <v>13.58708333</v>
      </c>
      <c r="I493" s="13">
        <v>24.57416667</v>
      </c>
      <c r="J493" s="13">
        <v>75.431250000000006</v>
      </c>
      <c r="K493" s="13">
        <v>7.3959583330000003</v>
      </c>
      <c r="L493" s="13">
        <v>266.09083329999999</v>
      </c>
      <c r="M493" s="13">
        <v>0</v>
      </c>
      <c r="N493" s="7" t="s">
        <v>80</v>
      </c>
    </row>
    <row r="494" spans="3:14" outlineLevel="1" x14ac:dyDescent="0.25">
      <c r="C494" s="8" t="s">
        <v>532</v>
      </c>
      <c r="D494" s="7" t="s">
        <v>35</v>
      </c>
      <c r="E494" s="7">
        <v>3</v>
      </c>
      <c r="F494" s="7">
        <v>0</v>
      </c>
      <c r="G494" s="13">
        <v>0</v>
      </c>
      <c r="H494" s="13">
        <v>13.58708333</v>
      </c>
      <c r="I494" s="13">
        <v>24.57416667</v>
      </c>
      <c r="J494" s="13">
        <v>75.431250000000006</v>
      </c>
      <c r="K494" s="13">
        <v>7.3959583330000003</v>
      </c>
      <c r="L494" s="13">
        <v>266.09083329999999</v>
      </c>
      <c r="M494" s="13">
        <v>0</v>
      </c>
      <c r="N494" s="7" t="s">
        <v>69</v>
      </c>
    </row>
    <row r="495" spans="3:14" outlineLevel="1" x14ac:dyDescent="0.25">
      <c r="C495" s="8" t="s">
        <v>533</v>
      </c>
      <c r="D495" s="7" t="s">
        <v>31</v>
      </c>
      <c r="E495" s="7">
        <v>2</v>
      </c>
      <c r="F495" s="7">
        <v>2</v>
      </c>
      <c r="G495" s="13">
        <v>1</v>
      </c>
      <c r="H495" s="13">
        <v>13.66416667</v>
      </c>
      <c r="I495" s="13">
        <v>23.08625</v>
      </c>
      <c r="J495" s="13">
        <v>22.535166669999999</v>
      </c>
      <c r="K495" s="13">
        <v>9.4642083330000002</v>
      </c>
      <c r="L495" s="13">
        <v>207.66745829999999</v>
      </c>
      <c r="M495" s="13">
        <v>0</v>
      </c>
      <c r="N495" s="7" t="s">
        <v>80</v>
      </c>
    </row>
    <row r="496" spans="3:14" outlineLevel="1" x14ac:dyDescent="0.25">
      <c r="C496" s="8" t="s">
        <v>534</v>
      </c>
      <c r="D496" s="7" t="s">
        <v>31</v>
      </c>
      <c r="E496" s="7">
        <v>2</v>
      </c>
      <c r="F496" s="7">
        <v>0</v>
      </c>
      <c r="G496" s="13">
        <v>0</v>
      </c>
      <c r="H496" s="13">
        <v>13.633333329999999</v>
      </c>
      <c r="I496" s="13">
        <v>37.7425</v>
      </c>
      <c r="J496" s="13">
        <v>45.371666670000003</v>
      </c>
      <c r="K496" s="13">
        <v>41.440833329999997</v>
      </c>
      <c r="L496" s="13">
        <v>274.6958333</v>
      </c>
      <c r="M496" s="13">
        <v>0</v>
      </c>
      <c r="N496" s="7" t="s">
        <v>69</v>
      </c>
    </row>
    <row r="497" spans="3:14" outlineLevel="1" x14ac:dyDescent="0.25">
      <c r="C497" s="8" t="s">
        <v>535</v>
      </c>
      <c r="D497" s="7" t="s">
        <v>31</v>
      </c>
      <c r="E497" s="7">
        <v>4</v>
      </c>
      <c r="F497" s="7">
        <v>0</v>
      </c>
      <c r="G497" s="13">
        <v>0</v>
      </c>
      <c r="H497" s="13">
        <v>13.641249999999999</v>
      </c>
      <c r="I497" s="13">
        <v>35.250833329999999</v>
      </c>
      <c r="J497" s="13">
        <v>59.772916670000001</v>
      </c>
      <c r="K497" s="13">
        <v>18.048458329999999</v>
      </c>
      <c r="L497" s="13">
        <v>271.59166670000002</v>
      </c>
      <c r="M497" s="13">
        <v>3.09375</v>
      </c>
      <c r="N497" s="7" t="s">
        <v>69</v>
      </c>
    </row>
    <row r="498" spans="3:14" outlineLevel="1" x14ac:dyDescent="0.25">
      <c r="C498" s="8" t="s">
        <v>536</v>
      </c>
      <c r="D498" s="7" t="s">
        <v>27</v>
      </c>
      <c r="E498" s="7">
        <v>4</v>
      </c>
      <c r="F498" s="7">
        <v>0</v>
      </c>
      <c r="G498" s="13">
        <v>0</v>
      </c>
      <c r="H498" s="13">
        <v>13.641249999999999</v>
      </c>
      <c r="I498" s="13">
        <v>35.250833329999999</v>
      </c>
      <c r="J498" s="13">
        <v>59.772916670000001</v>
      </c>
      <c r="K498" s="13">
        <v>18.048458329999999</v>
      </c>
      <c r="L498" s="13">
        <v>271.59166670000002</v>
      </c>
      <c r="M498" s="13">
        <v>3.09375</v>
      </c>
      <c r="N498" s="7" t="s">
        <v>69</v>
      </c>
    </row>
    <row r="499" spans="3:14" outlineLevel="1" x14ac:dyDescent="0.25">
      <c r="C499" s="8" t="s">
        <v>537</v>
      </c>
      <c r="D499" s="7" t="s">
        <v>4</v>
      </c>
      <c r="E499" s="7">
        <v>2</v>
      </c>
      <c r="F499" s="7">
        <v>0</v>
      </c>
      <c r="G499" s="13">
        <v>0</v>
      </c>
      <c r="H499" s="13">
        <v>13.46291667</v>
      </c>
      <c r="I499" s="13">
        <v>28.251249999999999</v>
      </c>
      <c r="J499" s="13">
        <v>92.378749999999997</v>
      </c>
      <c r="K499" s="13">
        <v>20.887083329999999</v>
      </c>
      <c r="L499" s="13">
        <v>264.93333330000002</v>
      </c>
      <c r="M499" s="13">
        <v>0</v>
      </c>
      <c r="N499" s="7" t="s">
        <v>69</v>
      </c>
    </row>
    <row r="500" spans="3:14" outlineLevel="1" x14ac:dyDescent="0.25">
      <c r="C500" s="8" t="s">
        <v>538</v>
      </c>
      <c r="D500" s="7" t="s">
        <v>31</v>
      </c>
      <c r="E500" s="7">
        <v>3</v>
      </c>
      <c r="F500" s="7">
        <v>0</v>
      </c>
      <c r="G500" s="13">
        <v>0</v>
      </c>
      <c r="H500" s="13">
        <v>12.987916670000001</v>
      </c>
      <c r="I500" s="13">
        <v>8.9109999999999996</v>
      </c>
      <c r="J500" s="13">
        <v>93.512500000000003</v>
      </c>
      <c r="K500" s="13">
        <v>0</v>
      </c>
      <c r="L500" s="13">
        <v>244.9541667</v>
      </c>
      <c r="M500" s="13">
        <v>42.767458329999997</v>
      </c>
      <c r="N500" s="7" t="s">
        <v>69</v>
      </c>
    </row>
    <row r="501" spans="3:14" outlineLevel="1" x14ac:dyDescent="0.25">
      <c r="C501" s="8" t="s">
        <v>539</v>
      </c>
      <c r="D501" s="7" t="s">
        <v>32</v>
      </c>
      <c r="E501" s="7">
        <v>2</v>
      </c>
      <c r="F501" s="7">
        <v>0</v>
      </c>
      <c r="G501" s="13">
        <v>0</v>
      </c>
      <c r="H501" s="13">
        <v>13.546250000000001</v>
      </c>
      <c r="I501" s="13">
        <v>21.96875</v>
      </c>
      <c r="J501" s="13">
        <v>89.154166669999995</v>
      </c>
      <c r="K501" s="13">
        <v>24.141666669999999</v>
      </c>
      <c r="L501" s="13">
        <v>245.4</v>
      </c>
      <c r="M501" s="13">
        <v>78.413250000000005</v>
      </c>
      <c r="N501" s="7" t="s">
        <v>69</v>
      </c>
    </row>
    <row r="502" spans="3:14" outlineLevel="1" x14ac:dyDescent="0.25">
      <c r="C502" s="8" t="s">
        <v>540</v>
      </c>
      <c r="D502" s="7" t="s">
        <v>4</v>
      </c>
      <c r="E502" s="7">
        <v>1</v>
      </c>
      <c r="F502" s="7">
        <v>0</v>
      </c>
      <c r="G502" s="13">
        <v>0</v>
      </c>
      <c r="H502" s="13">
        <v>13.189166670000001</v>
      </c>
      <c r="I502" s="13">
        <v>24.157499999999999</v>
      </c>
      <c r="J502" s="13">
        <v>99.208333330000002</v>
      </c>
      <c r="K502" s="13">
        <v>44.672708329999999</v>
      </c>
      <c r="L502" s="13">
        <v>242.73750000000001</v>
      </c>
      <c r="M502" s="13">
        <v>26.307874999999999</v>
      </c>
      <c r="N502" s="7" t="s">
        <v>69</v>
      </c>
    </row>
    <row r="503" spans="3:14" outlineLevel="1" x14ac:dyDescent="0.25">
      <c r="C503" s="8" t="s">
        <v>541</v>
      </c>
      <c r="D503" s="7" t="s">
        <v>6</v>
      </c>
      <c r="E503" s="7">
        <v>2</v>
      </c>
      <c r="F503" s="7">
        <v>0</v>
      </c>
      <c r="G503" s="13">
        <v>0</v>
      </c>
      <c r="H503" s="13">
        <v>13.534166669999999</v>
      </c>
      <c r="I503" s="13">
        <v>23.805833329999999</v>
      </c>
      <c r="J503" s="13">
        <v>89.140416669999993</v>
      </c>
      <c r="K503" s="13">
        <v>32.264166670000002</v>
      </c>
      <c r="L503" s="13">
        <v>258.19166669999998</v>
      </c>
      <c r="M503" s="13">
        <v>82.244083329999995</v>
      </c>
      <c r="N503" s="7" t="s">
        <v>69</v>
      </c>
    </row>
    <row r="504" spans="3:14" outlineLevel="1" x14ac:dyDescent="0.25">
      <c r="C504" s="8" t="s">
        <v>542</v>
      </c>
      <c r="D504" s="7" t="s">
        <v>4</v>
      </c>
      <c r="E504" s="7">
        <v>1</v>
      </c>
      <c r="F504" s="7">
        <v>1</v>
      </c>
      <c r="G504" s="13">
        <v>1</v>
      </c>
      <c r="H504" s="13">
        <v>13.534166669999999</v>
      </c>
      <c r="I504" s="13">
        <v>23.805833329999999</v>
      </c>
      <c r="J504" s="13">
        <v>89.140416669999993</v>
      </c>
      <c r="K504" s="13">
        <v>32.264166670000002</v>
      </c>
      <c r="L504" s="13">
        <v>258.19166669999998</v>
      </c>
      <c r="M504" s="13">
        <v>82.244083329999995</v>
      </c>
      <c r="N504" s="7" t="s">
        <v>69</v>
      </c>
    </row>
    <row r="505" spans="3:14" outlineLevel="1" x14ac:dyDescent="0.25">
      <c r="C505" s="8" t="s">
        <v>543</v>
      </c>
      <c r="D505" s="7" t="s">
        <v>4</v>
      </c>
      <c r="E505" s="7">
        <v>2</v>
      </c>
      <c r="F505" s="7">
        <v>0</v>
      </c>
      <c r="G505" s="13">
        <v>0</v>
      </c>
      <c r="H505" s="13">
        <v>13.55666667</v>
      </c>
      <c r="I505" s="13">
        <v>35.296250000000001</v>
      </c>
      <c r="J505" s="13">
        <v>47.838749999999997</v>
      </c>
      <c r="K505" s="13">
        <v>12.224166670000001</v>
      </c>
      <c r="L505" s="13">
        <v>251.71549999999999</v>
      </c>
      <c r="M505" s="13">
        <v>161.28108330000001</v>
      </c>
      <c r="N505" s="7" t="s">
        <v>69</v>
      </c>
    </row>
    <row r="506" spans="3:14" outlineLevel="1" x14ac:dyDescent="0.25">
      <c r="C506" s="8" t="s">
        <v>544</v>
      </c>
      <c r="D506" s="7" t="s">
        <v>4</v>
      </c>
      <c r="E506" s="7">
        <v>23</v>
      </c>
      <c r="F506" s="7">
        <v>6</v>
      </c>
      <c r="G506" s="13">
        <v>0.26086956521739102</v>
      </c>
      <c r="H506" s="13">
        <v>13.43791667</v>
      </c>
      <c r="I506" s="13">
        <v>43.032916669999999</v>
      </c>
      <c r="J506" s="13">
        <v>12.3635</v>
      </c>
      <c r="K506" s="13">
        <v>4.8587499999999997</v>
      </c>
      <c r="L506" s="13">
        <v>193.0470833</v>
      </c>
      <c r="M506" s="13">
        <v>226.71945830000001</v>
      </c>
      <c r="N506" s="7" t="s">
        <v>69</v>
      </c>
    </row>
    <row r="507" spans="3:14" outlineLevel="1" x14ac:dyDescent="0.25">
      <c r="C507" s="8" t="s">
        <v>545</v>
      </c>
      <c r="D507" s="7" t="s">
        <v>4</v>
      </c>
      <c r="E507" s="7">
        <v>44</v>
      </c>
      <c r="F507" s="7">
        <v>25</v>
      </c>
      <c r="G507" s="13">
        <v>0.56818181818181801</v>
      </c>
      <c r="H507" s="13">
        <v>13.467083329999999</v>
      </c>
      <c r="I507" s="13">
        <v>33.318750000000001</v>
      </c>
      <c r="J507" s="13">
        <v>60.200416670000003</v>
      </c>
      <c r="K507" s="13">
        <v>7.1409166669999999</v>
      </c>
      <c r="L507" s="13">
        <v>116.2945833</v>
      </c>
      <c r="M507" s="13">
        <v>227.59712500000001</v>
      </c>
      <c r="N507" s="7" t="s">
        <v>80</v>
      </c>
    </row>
    <row r="508" spans="3:14" outlineLevel="1" x14ac:dyDescent="0.25">
      <c r="C508" s="8" t="s">
        <v>546</v>
      </c>
      <c r="D508" s="7" t="s">
        <v>19</v>
      </c>
      <c r="E508" s="7">
        <v>11</v>
      </c>
      <c r="F508" s="7">
        <v>11</v>
      </c>
      <c r="G508" s="13">
        <v>1</v>
      </c>
      <c r="H508" s="13">
        <v>13.467083329999999</v>
      </c>
      <c r="I508" s="13">
        <v>33.318750000000001</v>
      </c>
      <c r="J508" s="13">
        <v>60.200416670000003</v>
      </c>
      <c r="K508" s="13">
        <v>7.1409166669999999</v>
      </c>
      <c r="L508" s="13">
        <v>116.2945833</v>
      </c>
      <c r="M508" s="13">
        <v>227.59712500000001</v>
      </c>
      <c r="N508" s="7" t="s">
        <v>80</v>
      </c>
    </row>
    <row r="509" spans="3:14" outlineLevel="1" x14ac:dyDescent="0.25">
      <c r="C509" s="8" t="s">
        <v>547</v>
      </c>
      <c r="D509" s="7" t="s">
        <v>4</v>
      </c>
      <c r="E509" s="7">
        <v>41</v>
      </c>
      <c r="F509" s="7">
        <v>19</v>
      </c>
      <c r="G509" s="13">
        <v>0.46341463414634099</v>
      </c>
      <c r="H509" s="13">
        <v>13.532500000000001</v>
      </c>
      <c r="I509" s="13">
        <v>28.23833333</v>
      </c>
      <c r="J509" s="13">
        <v>100</v>
      </c>
      <c r="K509" s="13">
        <v>0.89762500000000001</v>
      </c>
      <c r="L509" s="13">
        <v>259.64583329999999</v>
      </c>
      <c r="M509" s="13">
        <v>114.4008333</v>
      </c>
      <c r="N509" s="7" t="s">
        <v>80</v>
      </c>
    </row>
    <row r="510" spans="3:14" outlineLevel="1" x14ac:dyDescent="0.25">
      <c r="C510" s="8" t="s">
        <v>548</v>
      </c>
      <c r="D510" s="7" t="s">
        <v>4</v>
      </c>
      <c r="E510" s="7">
        <v>14</v>
      </c>
      <c r="F510" s="7">
        <v>8</v>
      </c>
      <c r="G510" s="13">
        <v>0.57142857142857095</v>
      </c>
      <c r="H510" s="13">
        <v>13.64833333</v>
      </c>
      <c r="I510" s="13">
        <v>26.82375</v>
      </c>
      <c r="J510" s="13">
        <v>99.854166669999998</v>
      </c>
      <c r="K510" s="13">
        <v>3.1662083330000002</v>
      </c>
      <c r="L510" s="13">
        <v>278.60416670000001</v>
      </c>
      <c r="M510" s="13">
        <v>142.69891670000001</v>
      </c>
      <c r="N510" s="7" t="s">
        <v>80</v>
      </c>
    </row>
    <row r="511" spans="3:14" outlineLevel="1" x14ac:dyDescent="0.25">
      <c r="C511" s="8" t="s">
        <v>549</v>
      </c>
      <c r="D511" s="7" t="s">
        <v>4</v>
      </c>
      <c r="E511" s="7">
        <v>12</v>
      </c>
      <c r="F511" s="7">
        <v>0</v>
      </c>
      <c r="G511" s="13">
        <v>0</v>
      </c>
      <c r="H511" s="13">
        <v>13.168749999999999</v>
      </c>
      <c r="I511" s="13">
        <v>29.70291667</v>
      </c>
      <c r="J511" s="13">
        <v>100</v>
      </c>
      <c r="K511" s="13">
        <v>45.914999999999999</v>
      </c>
      <c r="L511" s="13">
        <v>278.0541667</v>
      </c>
      <c r="M511" s="13">
        <v>37.873708329999999</v>
      </c>
      <c r="N511" s="7" t="s">
        <v>69</v>
      </c>
    </row>
    <row r="512" spans="3:14" outlineLevel="1" x14ac:dyDescent="0.25">
      <c r="C512" s="8" t="s">
        <v>550</v>
      </c>
      <c r="D512" s="7" t="s">
        <v>4</v>
      </c>
      <c r="E512" s="7">
        <v>11</v>
      </c>
      <c r="F512" s="7">
        <v>0</v>
      </c>
      <c r="G512" s="13">
        <v>0</v>
      </c>
      <c r="H512" s="13">
        <v>13.05666667</v>
      </c>
      <c r="I512" s="13">
        <v>32.857333330000003</v>
      </c>
      <c r="J512" s="13">
        <v>100</v>
      </c>
      <c r="K512" s="13">
        <v>65.110666670000001</v>
      </c>
      <c r="L512" s="13">
        <v>254.27333329999999</v>
      </c>
      <c r="M512" s="13">
        <v>16.593800000000002</v>
      </c>
      <c r="N512" s="7" t="s">
        <v>69</v>
      </c>
    </row>
  </sheetData>
  <mergeCells count="28">
    <mergeCell ref="B4:C4"/>
    <mergeCell ref="D4:E4"/>
    <mergeCell ref="B3:E3"/>
    <mergeCell ref="J3:M3"/>
    <mergeCell ref="C24:E24"/>
    <mergeCell ref="C18:O18"/>
    <mergeCell ref="C19:E19"/>
    <mergeCell ref="C20:E20"/>
    <mergeCell ref="F19:O19"/>
    <mergeCell ref="C22:I22"/>
    <mergeCell ref="C12:I12"/>
    <mergeCell ref="C13:E13"/>
    <mergeCell ref="C14:E14"/>
    <mergeCell ref="C15:E15"/>
    <mergeCell ref="C16:E16"/>
    <mergeCell ref="F13:I13"/>
    <mergeCell ref="C27:E27"/>
    <mergeCell ref="F23:I23"/>
    <mergeCell ref="F24:I24"/>
    <mergeCell ref="F25:I25"/>
    <mergeCell ref="F26:I26"/>
    <mergeCell ref="F27:I27"/>
    <mergeCell ref="C23:E23"/>
    <mergeCell ref="F14:I14"/>
    <mergeCell ref="F15:I15"/>
    <mergeCell ref="F16:I16"/>
    <mergeCell ref="C25:E25"/>
    <mergeCell ref="C26:E26"/>
  </mergeCells>
  <hyperlinks>
    <hyperlink ref="B4" location="'Sampling'!$B$10:$B$10" display="Inputs" xr:uid="{A6F246E1-4FFA-4A67-9A1A-33CB21B6E70B}"/>
    <hyperlink ref="D4" location="'Sampling'!$B$29:$B$29" display="Data Sample" xr:uid="{12DB3CDB-89E5-42E6-9F83-31DA408C3AD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1F1E-4505-42FF-8992-CC1F72E5A62D}">
  <dimension ref="A1:E465"/>
  <sheetViews>
    <sheetView topLeftCell="A13" workbookViewId="0">
      <selection activeCell="D42" sqref="D4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9</v>
      </c>
      <c r="C1" t="s">
        <v>551</v>
      </c>
      <c r="D1" t="s">
        <v>552</v>
      </c>
      <c r="E1" t="s">
        <v>553</v>
      </c>
    </row>
    <row r="2" spans="1:5" x14ac:dyDescent="0.25">
      <c r="A2" s="1">
        <v>42369</v>
      </c>
    </row>
    <row r="3" spans="1:5" x14ac:dyDescent="0.25">
      <c r="A3" s="1">
        <v>42368</v>
      </c>
    </row>
    <row r="4" spans="1:5" x14ac:dyDescent="0.25">
      <c r="A4" s="1">
        <v>42367</v>
      </c>
    </row>
    <row r="5" spans="1:5" x14ac:dyDescent="0.25">
      <c r="A5" s="1">
        <v>42366</v>
      </c>
    </row>
    <row r="6" spans="1:5" x14ac:dyDescent="0.25">
      <c r="A6" s="1">
        <v>42365</v>
      </c>
    </row>
    <row r="7" spans="1:5" x14ac:dyDescent="0.25">
      <c r="A7" s="1">
        <v>42364</v>
      </c>
    </row>
    <row r="8" spans="1:5" x14ac:dyDescent="0.25">
      <c r="A8" s="1">
        <v>42363</v>
      </c>
    </row>
    <row r="9" spans="1:5" x14ac:dyDescent="0.25">
      <c r="A9" s="1">
        <v>42362</v>
      </c>
    </row>
    <row r="10" spans="1:5" x14ac:dyDescent="0.25">
      <c r="A10" s="1">
        <v>42361</v>
      </c>
    </row>
    <row r="11" spans="1:5" x14ac:dyDescent="0.25">
      <c r="A11" s="1">
        <v>42360</v>
      </c>
    </row>
    <row r="12" spans="1:5" x14ac:dyDescent="0.25">
      <c r="A12" s="1">
        <v>42359</v>
      </c>
    </row>
    <row r="13" spans="1:5" x14ac:dyDescent="0.25">
      <c r="A13" s="1">
        <v>42358</v>
      </c>
    </row>
    <row r="14" spans="1:5" x14ac:dyDescent="0.25">
      <c r="A14" s="1">
        <v>42357</v>
      </c>
    </row>
    <row r="15" spans="1:5" x14ac:dyDescent="0.25">
      <c r="A15" s="1">
        <v>42356</v>
      </c>
    </row>
    <row r="16" spans="1:5" x14ac:dyDescent="0.25">
      <c r="A16" s="1">
        <v>42355</v>
      </c>
    </row>
    <row r="17" spans="1:1" x14ac:dyDescent="0.25">
      <c r="A17" s="1">
        <v>42354</v>
      </c>
    </row>
    <row r="18" spans="1:1" x14ac:dyDescent="0.25">
      <c r="A18" s="1">
        <v>42353</v>
      </c>
    </row>
    <row r="19" spans="1:1" x14ac:dyDescent="0.25">
      <c r="A19" s="1">
        <v>42352</v>
      </c>
    </row>
    <row r="20" spans="1:1" x14ac:dyDescent="0.25">
      <c r="A20" s="1">
        <v>42351</v>
      </c>
    </row>
    <row r="21" spans="1:1" x14ac:dyDescent="0.25">
      <c r="A21" s="1">
        <v>42350</v>
      </c>
    </row>
    <row r="22" spans="1:1" x14ac:dyDescent="0.25">
      <c r="A22" s="1">
        <v>42349</v>
      </c>
    </row>
    <row r="23" spans="1:1" x14ac:dyDescent="0.25">
      <c r="A23" s="1">
        <v>42348</v>
      </c>
    </row>
    <row r="24" spans="1:1" x14ac:dyDescent="0.25">
      <c r="A24" s="1">
        <v>42347</v>
      </c>
    </row>
    <row r="25" spans="1:1" x14ac:dyDescent="0.25">
      <c r="A25" s="1">
        <v>42346</v>
      </c>
    </row>
    <row r="26" spans="1:1" x14ac:dyDescent="0.25">
      <c r="A26" s="1">
        <v>42345</v>
      </c>
    </row>
    <row r="27" spans="1:1" x14ac:dyDescent="0.25">
      <c r="A27" s="1">
        <v>42344</v>
      </c>
    </row>
    <row r="28" spans="1:1" x14ac:dyDescent="0.25">
      <c r="A28" s="1">
        <v>42343</v>
      </c>
    </row>
    <row r="29" spans="1:1" x14ac:dyDescent="0.25">
      <c r="A29" s="1">
        <v>42342</v>
      </c>
    </row>
    <row r="30" spans="1:1" x14ac:dyDescent="0.25">
      <c r="A30" s="1">
        <v>42341</v>
      </c>
    </row>
    <row r="31" spans="1:1" x14ac:dyDescent="0.25">
      <c r="A31" s="1">
        <v>42340</v>
      </c>
    </row>
    <row r="32" spans="1:1" x14ac:dyDescent="0.25">
      <c r="A32" s="1">
        <v>42339</v>
      </c>
    </row>
    <row r="33" spans="1:4" x14ac:dyDescent="0.25">
      <c r="A33" s="1">
        <v>42338</v>
      </c>
    </row>
    <row r="34" spans="1:4" x14ac:dyDescent="0.25">
      <c r="A34" s="1">
        <v>42337</v>
      </c>
    </row>
    <row r="35" spans="1:4" x14ac:dyDescent="0.25">
      <c r="A35" s="1">
        <v>42336</v>
      </c>
    </row>
    <row r="36" spans="1:4" x14ac:dyDescent="0.25">
      <c r="A36" s="1">
        <v>42335</v>
      </c>
      <c r="B36" t="s">
        <v>4</v>
      </c>
      <c r="C36">
        <v>2</v>
      </c>
      <c r="D36">
        <v>0</v>
      </c>
    </row>
    <row r="37" spans="1:4" x14ac:dyDescent="0.25">
      <c r="A37" s="1">
        <v>42334</v>
      </c>
    </row>
    <row r="38" spans="1:4" x14ac:dyDescent="0.25">
      <c r="A38" s="1">
        <v>42333</v>
      </c>
    </row>
    <row r="39" spans="1:4" x14ac:dyDescent="0.25">
      <c r="A39" s="1">
        <v>42332</v>
      </c>
    </row>
    <row r="40" spans="1:4" x14ac:dyDescent="0.25">
      <c r="A40" s="1">
        <v>42331</v>
      </c>
    </row>
    <row r="41" spans="1:4" x14ac:dyDescent="0.25">
      <c r="A41" s="1">
        <v>42330</v>
      </c>
    </row>
    <row r="42" spans="1:4" x14ac:dyDescent="0.25">
      <c r="A42" s="1">
        <v>42329</v>
      </c>
      <c r="B42" t="s">
        <v>4</v>
      </c>
      <c r="C42">
        <v>3</v>
      </c>
      <c r="D42">
        <v>0</v>
      </c>
    </row>
    <row r="43" spans="1:4" x14ac:dyDescent="0.25">
      <c r="A43" s="1">
        <v>42328</v>
      </c>
    </row>
    <row r="44" spans="1:4" x14ac:dyDescent="0.25">
      <c r="A44" s="1">
        <v>42327</v>
      </c>
    </row>
    <row r="45" spans="1:4" x14ac:dyDescent="0.25">
      <c r="A45" s="1">
        <v>42326</v>
      </c>
    </row>
    <row r="46" spans="1:4" x14ac:dyDescent="0.25">
      <c r="A46" s="1">
        <v>42325</v>
      </c>
    </row>
    <row r="47" spans="1:4" x14ac:dyDescent="0.25">
      <c r="A47" s="1">
        <v>42324</v>
      </c>
    </row>
    <row r="48" spans="1:4" x14ac:dyDescent="0.25">
      <c r="A48" s="1">
        <v>42323</v>
      </c>
    </row>
    <row r="49" spans="1:1" x14ac:dyDescent="0.25">
      <c r="A49" s="1">
        <v>42322</v>
      </c>
    </row>
    <row r="50" spans="1:1" x14ac:dyDescent="0.25">
      <c r="A50" s="1">
        <v>42321</v>
      </c>
    </row>
    <row r="51" spans="1:1" x14ac:dyDescent="0.25">
      <c r="A51" s="1">
        <v>42320</v>
      </c>
    </row>
    <row r="52" spans="1:1" x14ac:dyDescent="0.25">
      <c r="A52" s="1">
        <v>42319</v>
      </c>
    </row>
    <row r="53" spans="1:1" x14ac:dyDescent="0.25">
      <c r="A53" s="1">
        <v>42318</v>
      </c>
    </row>
    <row r="54" spans="1:1" x14ac:dyDescent="0.25">
      <c r="A54" s="1">
        <v>42317</v>
      </c>
    </row>
    <row r="55" spans="1:1" x14ac:dyDescent="0.25">
      <c r="A55" s="1">
        <v>42316</v>
      </c>
    </row>
    <row r="56" spans="1:1" x14ac:dyDescent="0.25">
      <c r="A56" s="1">
        <v>42315</v>
      </c>
    </row>
    <row r="57" spans="1:1" x14ac:dyDescent="0.25">
      <c r="A57" s="1">
        <v>42314</v>
      </c>
    </row>
    <row r="58" spans="1:1" x14ac:dyDescent="0.25">
      <c r="A58" s="1">
        <v>42313</v>
      </c>
    </row>
    <row r="59" spans="1:1" x14ac:dyDescent="0.25">
      <c r="A59" s="1">
        <v>42312</v>
      </c>
    </row>
    <row r="60" spans="1:1" x14ac:dyDescent="0.25">
      <c r="A60" s="1">
        <v>42311</v>
      </c>
    </row>
    <row r="61" spans="1:1" x14ac:dyDescent="0.25">
      <c r="A61" s="1">
        <v>42310</v>
      </c>
    </row>
    <row r="62" spans="1:1" x14ac:dyDescent="0.25">
      <c r="A62" s="1">
        <v>42309</v>
      </c>
    </row>
    <row r="63" spans="1:1" x14ac:dyDescent="0.25">
      <c r="A63" s="1">
        <v>42308</v>
      </c>
    </row>
    <row r="64" spans="1:1" x14ac:dyDescent="0.25">
      <c r="A64" s="1">
        <v>42307</v>
      </c>
    </row>
    <row r="65" spans="1:1" x14ac:dyDescent="0.25">
      <c r="A65" s="1">
        <v>42306</v>
      </c>
    </row>
    <row r="66" spans="1:1" x14ac:dyDescent="0.25">
      <c r="A66" s="1">
        <v>42305</v>
      </c>
    </row>
    <row r="67" spans="1:1" x14ac:dyDescent="0.25">
      <c r="A67" s="1">
        <v>42304</v>
      </c>
    </row>
    <row r="68" spans="1:1" x14ac:dyDescent="0.25">
      <c r="A68" s="1">
        <v>42303</v>
      </c>
    </row>
    <row r="69" spans="1:1" x14ac:dyDescent="0.25">
      <c r="A69" s="1">
        <v>42302</v>
      </c>
    </row>
    <row r="70" spans="1:1" x14ac:dyDescent="0.25">
      <c r="A70" s="1">
        <v>42301</v>
      </c>
    </row>
    <row r="71" spans="1:1" x14ac:dyDescent="0.25">
      <c r="A71" s="1">
        <v>42300</v>
      </c>
    </row>
    <row r="72" spans="1:1" x14ac:dyDescent="0.25">
      <c r="A72" s="1">
        <v>42299</v>
      </c>
    </row>
    <row r="73" spans="1:1" x14ac:dyDescent="0.25">
      <c r="A73" s="1">
        <v>42298</v>
      </c>
    </row>
    <row r="74" spans="1:1" x14ac:dyDescent="0.25">
      <c r="A74" s="1">
        <v>42297</v>
      </c>
    </row>
    <row r="75" spans="1:1" x14ac:dyDescent="0.25">
      <c r="A75" s="1">
        <v>42296</v>
      </c>
    </row>
    <row r="76" spans="1:1" x14ac:dyDescent="0.25">
      <c r="A76" s="1">
        <v>42295</v>
      </c>
    </row>
    <row r="77" spans="1:1" x14ac:dyDescent="0.25">
      <c r="A77" s="1">
        <v>42294</v>
      </c>
    </row>
    <row r="78" spans="1:1" x14ac:dyDescent="0.25">
      <c r="A78" s="1">
        <v>42293</v>
      </c>
    </row>
    <row r="79" spans="1:1" x14ac:dyDescent="0.25">
      <c r="A79" s="1">
        <v>42292</v>
      </c>
    </row>
    <row r="80" spans="1:1" x14ac:dyDescent="0.25">
      <c r="A80" s="1">
        <v>42291</v>
      </c>
    </row>
    <row r="81" spans="1:1" x14ac:dyDescent="0.25">
      <c r="A81" s="1">
        <v>42290</v>
      </c>
    </row>
    <row r="82" spans="1:1" x14ac:dyDescent="0.25">
      <c r="A82" s="1">
        <v>42289</v>
      </c>
    </row>
    <row r="83" spans="1:1" x14ac:dyDescent="0.25">
      <c r="A83" s="1">
        <v>42288</v>
      </c>
    </row>
    <row r="84" spans="1:1" x14ac:dyDescent="0.25">
      <c r="A84" s="1">
        <v>42287</v>
      </c>
    </row>
    <row r="85" spans="1:1" x14ac:dyDescent="0.25">
      <c r="A85" s="1">
        <v>42286</v>
      </c>
    </row>
    <row r="86" spans="1:1" x14ac:dyDescent="0.25">
      <c r="A86" s="1">
        <v>42285</v>
      </c>
    </row>
    <row r="87" spans="1:1" x14ac:dyDescent="0.25">
      <c r="A87" s="1">
        <v>42284</v>
      </c>
    </row>
    <row r="88" spans="1:1" x14ac:dyDescent="0.25">
      <c r="A88" s="1">
        <v>42283</v>
      </c>
    </row>
    <row r="89" spans="1:1" x14ac:dyDescent="0.25">
      <c r="A89" s="1">
        <v>42282</v>
      </c>
    </row>
    <row r="90" spans="1:1" x14ac:dyDescent="0.25">
      <c r="A90" s="1">
        <v>42281</v>
      </c>
    </row>
    <row r="91" spans="1:1" x14ac:dyDescent="0.25">
      <c r="A91" s="1">
        <v>42280</v>
      </c>
    </row>
    <row r="92" spans="1:1" x14ac:dyDescent="0.25">
      <c r="A92" s="1">
        <v>42279</v>
      </c>
    </row>
    <row r="93" spans="1:1" x14ac:dyDescent="0.25">
      <c r="A93" s="1">
        <v>42278</v>
      </c>
    </row>
    <row r="94" spans="1:1" x14ac:dyDescent="0.25">
      <c r="A94" s="1">
        <v>42277</v>
      </c>
    </row>
    <row r="95" spans="1:1" x14ac:dyDescent="0.25">
      <c r="A95" s="1">
        <v>42276</v>
      </c>
    </row>
    <row r="96" spans="1:1" x14ac:dyDescent="0.25">
      <c r="A96" s="1">
        <v>42275</v>
      </c>
    </row>
    <row r="97" spans="1:1" x14ac:dyDescent="0.25">
      <c r="A97" s="1">
        <v>42274</v>
      </c>
    </row>
    <row r="98" spans="1:1" x14ac:dyDescent="0.25">
      <c r="A98" s="1">
        <v>42273</v>
      </c>
    </row>
    <row r="99" spans="1:1" x14ac:dyDescent="0.25">
      <c r="A99" s="1">
        <v>42272</v>
      </c>
    </row>
    <row r="100" spans="1:1" x14ac:dyDescent="0.25">
      <c r="A100" s="1">
        <v>42271</v>
      </c>
    </row>
    <row r="101" spans="1:1" x14ac:dyDescent="0.25">
      <c r="A101" s="1">
        <v>42270</v>
      </c>
    </row>
    <row r="102" spans="1:1" x14ac:dyDescent="0.25">
      <c r="A102" s="1">
        <v>42269</v>
      </c>
    </row>
    <row r="103" spans="1:1" x14ac:dyDescent="0.25">
      <c r="A103" s="1">
        <v>42268</v>
      </c>
    </row>
    <row r="104" spans="1:1" x14ac:dyDescent="0.25">
      <c r="A104" s="1">
        <v>42267</v>
      </c>
    </row>
    <row r="105" spans="1:1" x14ac:dyDescent="0.25">
      <c r="A105" s="1">
        <v>42266</v>
      </c>
    </row>
    <row r="106" spans="1:1" x14ac:dyDescent="0.25">
      <c r="A106" s="1">
        <v>42265</v>
      </c>
    </row>
    <row r="107" spans="1:1" x14ac:dyDescent="0.25">
      <c r="A107" s="1">
        <v>42264</v>
      </c>
    </row>
    <row r="108" spans="1:1" x14ac:dyDescent="0.25">
      <c r="A108" s="1">
        <v>42263</v>
      </c>
    </row>
    <row r="109" spans="1:1" x14ac:dyDescent="0.25">
      <c r="A109" s="1">
        <v>42262</v>
      </c>
    </row>
    <row r="110" spans="1:1" x14ac:dyDescent="0.25">
      <c r="A110" s="1">
        <v>42261</v>
      </c>
    </row>
    <row r="111" spans="1:1" x14ac:dyDescent="0.25">
      <c r="A111" s="1">
        <v>42260</v>
      </c>
    </row>
    <row r="112" spans="1:1" x14ac:dyDescent="0.25">
      <c r="A112" s="1">
        <v>42259</v>
      </c>
    </row>
    <row r="113" spans="1:1" x14ac:dyDescent="0.25">
      <c r="A113" s="1">
        <v>42258</v>
      </c>
    </row>
    <row r="114" spans="1:1" x14ac:dyDescent="0.25">
      <c r="A114" s="1">
        <v>42257</v>
      </c>
    </row>
    <row r="115" spans="1:1" x14ac:dyDescent="0.25">
      <c r="A115" s="1">
        <v>42256</v>
      </c>
    </row>
    <row r="116" spans="1:1" x14ac:dyDescent="0.25">
      <c r="A116" s="1">
        <v>42255</v>
      </c>
    </row>
    <row r="117" spans="1:1" x14ac:dyDescent="0.25">
      <c r="A117" s="1">
        <v>42254</v>
      </c>
    </row>
    <row r="118" spans="1:1" x14ac:dyDescent="0.25">
      <c r="A118" s="1">
        <v>42253</v>
      </c>
    </row>
    <row r="119" spans="1:1" x14ac:dyDescent="0.25">
      <c r="A119" s="1">
        <v>42252</v>
      </c>
    </row>
    <row r="120" spans="1:1" x14ac:dyDescent="0.25">
      <c r="A120" s="1">
        <v>42251</v>
      </c>
    </row>
    <row r="121" spans="1:1" x14ac:dyDescent="0.25">
      <c r="A121" s="1">
        <v>42250</v>
      </c>
    </row>
    <row r="122" spans="1:1" x14ac:dyDescent="0.25">
      <c r="A122" s="1">
        <v>42249</v>
      </c>
    </row>
    <row r="123" spans="1:1" x14ac:dyDescent="0.25">
      <c r="A123" s="1">
        <v>42248</v>
      </c>
    </row>
    <row r="124" spans="1:1" x14ac:dyDescent="0.25">
      <c r="A124" s="1">
        <v>42247</v>
      </c>
    </row>
    <row r="125" spans="1:1" x14ac:dyDescent="0.25">
      <c r="A125" s="1">
        <v>42245</v>
      </c>
    </row>
    <row r="126" spans="1:1" x14ac:dyDescent="0.25">
      <c r="A126" s="1">
        <v>42244</v>
      </c>
    </row>
    <row r="127" spans="1:1" x14ac:dyDescent="0.25">
      <c r="A127" s="1">
        <v>42243</v>
      </c>
    </row>
    <row r="128" spans="1:1" x14ac:dyDescent="0.25">
      <c r="A128" s="1">
        <v>42242</v>
      </c>
    </row>
    <row r="129" spans="1:1" x14ac:dyDescent="0.25">
      <c r="A129" s="1">
        <v>42241</v>
      </c>
    </row>
    <row r="130" spans="1:1" x14ac:dyDescent="0.25">
      <c r="A130" s="1">
        <v>42240</v>
      </c>
    </row>
    <row r="131" spans="1:1" x14ac:dyDescent="0.25">
      <c r="A131" s="1">
        <v>42239</v>
      </c>
    </row>
    <row r="132" spans="1:1" x14ac:dyDescent="0.25">
      <c r="A132" s="1">
        <v>42238</v>
      </c>
    </row>
    <row r="133" spans="1:1" x14ac:dyDescent="0.25">
      <c r="A133" s="1">
        <v>42237</v>
      </c>
    </row>
    <row r="134" spans="1:1" x14ac:dyDescent="0.25">
      <c r="A134" s="1">
        <v>42236</v>
      </c>
    </row>
    <row r="135" spans="1:1" x14ac:dyDescent="0.25">
      <c r="A135" s="1">
        <v>42235</v>
      </c>
    </row>
    <row r="136" spans="1:1" x14ac:dyDescent="0.25">
      <c r="A136" s="1">
        <v>42234</v>
      </c>
    </row>
    <row r="137" spans="1:1" x14ac:dyDescent="0.25">
      <c r="A137" s="1">
        <v>42233</v>
      </c>
    </row>
    <row r="138" spans="1:1" x14ac:dyDescent="0.25">
      <c r="A138" s="1">
        <v>42232</v>
      </c>
    </row>
    <row r="139" spans="1:1" x14ac:dyDescent="0.25">
      <c r="A139" s="1">
        <v>42231</v>
      </c>
    </row>
    <row r="140" spans="1:1" x14ac:dyDescent="0.25">
      <c r="A140" s="1">
        <v>42230</v>
      </c>
    </row>
    <row r="141" spans="1:1" x14ac:dyDescent="0.25">
      <c r="A141" s="1">
        <v>42229</v>
      </c>
    </row>
    <row r="142" spans="1:1" x14ac:dyDescent="0.25">
      <c r="A142" s="1">
        <v>42228</v>
      </c>
    </row>
    <row r="143" spans="1:1" x14ac:dyDescent="0.25">
      <c r="A143" s="1">
        <v>42227</v>
      </c>
    </row>
    <row r="144" spans="1:1" x14ac:dyDescent="0.25">
      <c r="A144" s="1">
        <v>42226</v>
      </c>
    </row>
    <row r="145" spans="1:1" x14ac:dyDescent="0.25">
      <c r="A145" s="1">
        <v>42225</v>
      </c>
    </row>
    <row r="146" spans="1:1" x14ac:dyDescent="0.25">
      <c r="A146" s="1">
        <v>42224</v>
      </c>
    </row>
    <row r="147" spans="1:1" x14ac:dyDescent="0.25">
      <c r="A147" s="1">
        <v>42223</v>
      </c>
    </row>
    <row r="148" spans="1:1" x14ac:dyDescent="0.25">
      <c r="A148" s="1">
        <v>42222</v>
      </c>
    </row>
    <row r="149" spans="1:1" x14ac:dyDescent="0.25">
      <c r="A149" s="1">
        <v>42221</v>
      </c>
    </row>
    <row r="150" spans="1:1" x14ac:dyDescent="0.25">
      <c r="A150" s="1">
        <v>42220</v>
      </c>
    </row>
    <row r="151" spans="1:1" x14ac:dyDescent="0.25">
      <c r="A151" s="1">
        <v>42219</v>
      </c>
    </row>
    <row r="152" spans="1:1" x14ac:dyDescent="0.25">
      <c r="A152" s="1">
        <v>42218</v>
      </c>
    </row>
    <row r="153" spans="1:1" x14ac:dyDescent="0.25">
      <c r="A153" s="1">
        <v>42217</v>
      </c>
    </row>
    <row r="154" spans="1:1" x14ac:dyDescent="0.25">
      <c r="A154" s="1">
        <v>42216</v>
      </c>
    </row>
    <row r="155" spans="1:1" x14ac:dyDescent="0.25">
      <c r="A155" s="1">
        <v>42215</v>
      </c>
    </row>
    <row r="156" spans="1:1" x14ac:dyDescent="0.25">
      <c r="A156" s="1">
        <v>42214</v>
      </c>
    </row>
    <row r="157" spans="1:1" x14ac:dyDescent="0.25">
      <c r="A157" s="1">
        <v>42213</v>
      </c>
    </row>
    <row r="158" spans="1:1" x14ac:dyDescent="0.25">
      <c r="A158" s="1">
        <v>42212</v>
      </c>
    </row>
    <row r="159" spans="1:1" x14ac:dyDescent="0.25">
      <c r="A159" s="1">
        <v>42211</v>
      </c>
    </row>
    <row r="160" spans="1:1" x14ac:dyDescent="0.25">
      <c r="A160" s="1">
        <v>42210</v>
      </c>
    </row>
    <row r="161" spans="1:1" x14ac:dyDescent="0.25">
      <c r="A161" s="1">
        <v>42209</v>
      </c>
    </row>
    <row r="162" spans="1:1" x14ac:dyDescent="0.25">
      <c r="A162" s="1">
        <v>42208</v>
      </c>
    </row>
    <row r="163" spans="1:1" x14ac:dyDescent="0.25">
      <c r="A163" s="1">
        <v>42207</v>
      </c>
    </row>
    <row r="164" spans="1:1" x14ac:dyDescent="0.25">
      <c r="A164" s="1">
        <v>42206</v>
      </c>
    </row>
    <row r="165" spans="1:1" x14ac:dyDescent="0.25">
      <c r="A165" s="1">
        <v>42205</v>
      </c>
    </row>
    <row r="166" spans="1:1" x14ac:dyDescent="0.25">
      <c r="A166" s="1">
        <v>42204</v>
      </c>
    </row>
    <row r="167" spans="1:1" x14ac:dyDescent="0.25">
      <c r="A167" s="1">
        <v>42203</v>
      </c>
    </row>
    <row r="168" spans="1:1" x14ac:dyDescent="0.25">
      <c r="A168" s="1">
        <v>42202</v>
      </c>
    </row>
    <row r="169" spans="1:1" x14ac:dyDescent="0.25">
      <c r="A169" s="1">
        <v>42201</v>
      </c>
    </row>
    <row r="170" spans="1:1" x14ac:dyDescent="0.25">
      <c r="A170" s="1">
        <v>42200</v>
      </c>
    </row>
    <row r="171" spans="1:1" x14ac:dyDescent="0.25">
      <c r="A171" s="1">
        <v>42199</v>
      </c>
    </row>
    <row r="172" spans="1:1" x14ac:dyDescent="0.25">
      <c r="A172" s="1">
        <v>42198</v>
      </c>
    </row>
    <row r="173" spans="1:1" x14ac:dyDescent="0.25">
      <c r="A173" s="1">
        <v>42197</v>
      </c>
    </row>
    <row r="174" spans="1:1" x14ac:dyDescent="0.25">
      <c r="A174" s="1">
        <v>42196</v>
      </c>
    </row>
    <row r="175" spans="1:1" x14ac:dyDescent="0.25">
      <c r="A175" s="1">
        <v>42195</v>
      </c>
    </row>
    <row r="176" spans="1:1" x14ac:dyDescent="0.25">
      <c r="A176" s="1">
        <v>42194</v>
      </c>
    </row>
    <row r="177" spans="1:1" x14ac:dyDescent="0.25">
      <c r="A177" s="1">
        <v>42193</v>
      </c>
    </row>
    <row r="178" spans="1:1" x14ac:dyDescent="0.25">
      <c r="A178" s="1">
        <v>42192</v>
      </c>
    </row>
    <row r="179" spans="1:1" x14ac:dyDescent="0.25">
      <c r="A179" s="1">
        <v>42191</v>
      </c>
    </row>
    <row r="180" spans="1:1" x14ac:dyDescent="0.25">
      <c r="A180" s="1">
        <v>42190</v>
      </c>
    </row>
    <row r="181" spans="1:1" x14ac:dyDescent="0.25">
      <c r="A181" s="1">
        <v>42189</v>
      </c>
    </row>
    <row r="182" spans="1:1" x14ac:dyDescent="0.25">
      <c r="A182" s="1">
        <v>42188</v>
      </c>
    </row>
    <row r="183" spans="1:1" x14ac:dyDescent="0.25">
      <c r="A183" s="1">
        <v>42187</v>
      </c>
    </row>
    <row r="184" spans="1:1" x14ac:dyDescent="0.25">
      <c r="A184" s="1">
        <v>42186</v>
      </c>
    </row>
    <row r="185" spans="1:1" x14ac:dyDescent="0.25">
      <c r="A185" s="1">
        <v>42185</v>
      </c>
    </row>
    <row r="186" spans="1:1" x14ac:dyDescent="0.25">
      <c r="A186" s="1">
        <v>42184</v>
      </c>
    </row>
    <row r="187" spans="1:1" x14ac:dyDescent="0.25">
      <c r="A187" s="1">
        <v>42183</v>
      </c>
    </row>
    <row r="188" spans="1:1" x14ac:dyDescent="0.25">
      <c r="A188" s="1">
        <v>42182</v>
      </c>
    </row>
    <row r="189" spans="1:1" x14ac:dyDescent="0.25">
      <c r="A189" s="1">
        <v>42181</v>
      </c>
    </row>
    <row r="190" spans="1:1" x14ac:dyDescent="0.25">
      <c r="A190" s="1">
        <v>42180</v>
      </c>
    </row>
    <row r="191" spans="1:1" x14ac:dyDescent="0.25">
      <c r="A191" s="1">
        <v>42179</v>
      </c>
    </row>
    <row r="192" spans="1:1" x14ac:dyDescent="0.25">
      <c r="A192" s="1">
        <v>42178</v>
      </c>
    </row>
    <row r="193" spans="1:1" x14ac:dyDescent="0.25">
      <c r="A193" s="1">
        <v>42177</v>
      </c>
    </row>
    <row r="194" spans="1:1" x14ac:dyDescent="0.25">
      <c r="A194" s="1">
        <v>42176</v>
      </c>
    </row>
    <row r="195" spans="1:1" x14ac:dyDescent="0.25">
      <c r="A195" s="1">
        <v>42175</v>
      </c>
    </row>
    <row r="196" spans="1:1" x14ac:dyDescent="0.25">
      <c r="A196" s="1">
        <v>42174</v>
      </c>
    </row>
    <row r="197" spans="1:1" x14ac:dyDescent="0.25">
      <c r="A197" s="1">
        <v>42173</v>
      </c>
    </row>
    <row r="198" spans="1:1" x14ac:dyDescent="0.25">
      <c r="A198" s="1">
        <v>42172</v>
      </c>
    </row>
    <row r="199" spans="1:1" x14ac:dyDescent="0.25">
      <c r="A199" s="1">
        <v>42171</v>
      </c>
    </row>
    <row r="200" spans="1:1" x14ac:dyDescent="0.25">
      <c r="A200" s="1">
        <v>42170</v>
      </c>
    </row>
    <row r="201" spans="1:1" x14ac:dyDescent="0.25">
      <c r="A201" s="1">
        <v>42169</v>
      </c>
    </row>
    <row r="202" spans="1:1" x14ac:dyDescent="0.25">
      <c r="A202" s="1">
        <v>42168</v>
      </c>
    </row>
    <row r="203" spans="1:1" x14ac:dyDescent="0.25">
      <c r="A203" s="1">
        <v>42167</v>
      </c>
    </row>
    <row r="204" spans="1:1" x14ac:dyDescent="0.25">
      <c r="A204" s="1">
        <v>42166</v>
      </c>
    </row>
    <row r="205" spans="1:1" x14ac:dyDescent="0.25">
      <c r="A205" s="1">
        <v>42165</v>
      </c>
    </row>
    <row r="206" spans="1:1" x14ac:dyDescent="0.25">
      <c r="A206" s="1">
        <v>42164</v>
      </c>
    </row>
    <row r="207" spans="1:1" x14ac:dyDescent="0.25">
      <c r="A207" s="1">
        <v>42163</v>
      </c>
    </row>
    <row r="208" spans="1:1" x14ac:dyDescent="0.25">
      <c r="A208" s="1">
        <v>42162</v>
      </c>
    </row>
    <row r="209" spans="1:1" x14ac:dyDescent="0.25">
      <c r="A209" s="1">
        <v>42161</v>
      </c>
    </row>
    <row r="210" spans="1:1" x14ac:dyDescent="0.25">
      <c r="A210" s="1">
        <v>42160</v>
      </c>
    </row>
    <row r="211" spans="1:1" x14ac:dyDescent="0.25">
      <c r="A211" s="1">
        <v>42159</v>
      </c>
    </row>
    <row r="212" spans="1:1" x14ac:dyDescent="0.25">
      <c r="A212" s="1">
        <v>42158</v>
      </c>
    </row>
    <row r="213" spans="1:1" x14ac:dyDescent="0.25">
      <c r="A213" s="1">
        <v>42157</v>
      </c>
    </row>
    <row r="214" spans="1:1" x14ac:dyDescent="0.25">
      <c r="A214" s="1">
        <v>42156</v>
      </c>
    </row>
    <row r="215" spans="1:1" x14ac:dyDescent="0.25">
      <c r="A215" s="1">
        <v>42155</v>
      </c>
    </row>
    <row r="216" spans="1:1" x14ac:dyDescent="0.25">
      <c r="A216" s="1">
        <v>42154</v>
      </c>
    </row>
    <row r="217" spans="1:1" x14ac:dyDescent="0.25">
      <c r="A217" s="1">
        <v>42153</v>
      </c>
    </row>
    <row r="218" spans="1:1" x14ac:dyDescent="0.25">
      <c r="A218" s="1">
        <v>42152</v>
      </c>
    </row>
    <row r="219" spans="1:1" x14ac:dyDescent="0.25">
      <c r="A219" s="1">
        <v>42151</v>
      </c>
    </row>
    <row r="220" spans="1:1" x14ac:dyDescent="0.25">
      <c r="A220" s="1">
        <v>42150</v>
      </c>
    </row>
    <row r="221" spans="1:1" x14ac:dyDescent="0.25">
      <c r="A221" s="1">
        <v>42149</v>
      </c>
    </row>
    <row r="222" spans="1:1" x14ac:dyDescent="0.25">
      <c r="A222" s="1">
        <v>42148</v>
      </c>
    </row>
    <row r="223" spans="1:1" x14ac:dyDescent="0.25">
      <c r="A223" s="1">
        <v>42147</v>
      </c>
    </row>
    <row r="224" spans="1:1" x14ac:dyDescent="0.25">
      <c r="A224" s="1">
        <v>42146</v>
      </c>
    </row>
    <row r="225" spans="1:1" x14ac:dyDescent="0.25">
      <c r="A225" s="1">
        <v>42145</v>
      </c>
    </row>
    <row r="226" spans="1:1" x14ac:dyDescent="0.25">
      <c r="A226" s="1">
        <v>42144</v>
      </c>
    </row>
    <row r="227" spans="1:1" x14ac:dyDescent="0.25">
      <c r="A227" s="1">
        <v>42143</v>
      </c>
    </row>
    <row r="228" spans="1:1" x14ac:dyDescent="0.25">
      <c r="A228" s="1">
        <v>42142</v>
      </c>
    </row>
    <row r="229" spans="1:1" x14ac:dyDescent="0.25">
      <c r="A229" s="1">
        <v>42141</v>
      </c>
    </row>
    <row r="230" spans="1:1" x14ac:dyDescent="0.25">
      <c r="A230" s="1">
        <v>42140</v>
      </c>
    </row>
    <row r="231" spans="1:1" x14ac:dyDescent="0.25">
      <c r="A231" s="1">
        <v>42139</v>
      </c>
    </row>
    <row r="232" spans="1:1" x14ac:dyDescent="0.25">
      <c r="A232" s="1">
        <v>42138</v>
      </c>
    </row>
    <row r="233" spans="1:1" x14ac:dyDescent="0.25">
      <c r="A233" s="1">
        <v>42137</v>
      </c>
    </row>
    <row r="234" spans="1:1" x14ac:dyDescent="0.25">
      <c r="A234" s="1">
        <v>42136</v>
      </c>
    </row>
    <row r="235" spans="1:1" x14ac:dyDescent="0.25">
      <c r="A235" s="1">
        <v>42135</v>
      </c>
    </row>
    <row r="236" spans="1:1" x14ac:dyDescent="0.25">
      <c r="A236" s="1">
        <v>42134</v>
      </c>
    </row>
    <row r="237" spans="1:1" x14ac:dyDescent="0.25">
      <c r="A237" s="1">
        <v>42133</v>
      </c>
    </row>
    <row r="238" spans="1:1" x14ac:dyDescent="0.25">
      <c r="A238" s="1">
        <v>42132</v>
      </c>
    </row>
    <row r="239" spans="1:1" x14ac:dyDescent="0.25">
      <c r="A239" s="1">
        <v>42131</v>
      </c>
    </row>
    <row r="240" spans="1:1" x14ac:dyDescent="0.25">
      <c r="A240" s="1">
        <v>42130</v>
      </c>
    </row>
    <row r="241" spans="1:1" x14ac:dyDescent="0.25">
      <c r="A241" s="1">
        <v>42129</v>
      </c>
    </row>
    <row r="242" spans="1:1" x14ac:dyDescent="0.25">
      <c r="A242" s="1">
        <v>42128</v>
      </c>
    </row>
    <row r="243" spans="1:1" x14ac:dyDescent="0.25">
      <c r="A243" s="1">
        <v>42127</v>
      </c>
    </row>
    <row r="244" spans="1:1" x14ac:dyDescent="0.25">
      <c r="A244" s="1">
        <v>42126</v>
      </c>
    </row>
    <row r="245" spans="1:1" x14ac:dyDescent="0.25">
      <c r="A245" s="1">
        <v>42125</v>
      </c>
    </row>
    <row r="246" spans="1:1" x14ac:dyDescent="0.25">
      <c r="A246" s="1">
        <v>42124</v>
      </c>
    </row>
    <row r="247" spans="1:1" x14ac:dyDescent="0.25">
      <c r="A247" s="1">
        <v>42123</v>
      </c>
    </row>
    <row r="248" spans="1:1" x14ac:dyDescent="0.25">
      <c r="A248" s="1">
        <v>42122</v>
      </c>
    </row>
    <row r="249" spans="1:1" x14ac:dyDescent="0.25">
      <c r="A249" s="1">
        <v>42121</v>
      </c>
    </row>
    <row r="250" spans="1:1" x14ac:dyDescent="0.25">
      <c r="A250" s="1">
        <v>42120</v>
      </c>
    </row>
    <row r="251" spans="1:1" x14ac:dyDescent="0.25">
      <c r="A251" s="1">
        <v>42119</v>
      </c>
    </row>
    <row r="252" spans="1:1" x14ac:dyDescent="0.25">
      <c r="A252" s="1">
        <v>42118</v>
      </c>
    </row>
    <row r="253" spans="1:1" x14ac:dyDescent="0.25">
      <c r="A253" s="1">
        <v>42117</v>
      </c>
    </row>
    <row r="254" spans="1:1" x14ac:dyDescent="0.25">
      <c r="A254" s="1">
        <v>42116</v>
      </c>
    </row>
    <row r="255" spans="1:1" x14ac:dyDescent="0.25">
      <c r="A255" s="1">
        <v>42115</v>
      </c>
    </row>
    <row r="256" spans="1:1" x14ac:dyDescent="0.25">
      <c r="A256" s="1">
        <v>42114</v>
      </c>
    </row>
    <row r="257" spans="1:1" x14ac:dyDescent="0.25">
      <c r="A257" s="1">
        <v>42113</v>
      </c>
    </row>
    <row r="258" spans="1:1" x14ac:dyDescent="0.25">
      <c r="A258" s="1">
        <v>42112</v>
      </c>
    </row>
    <row r="259" spans="1:1" x14ac:dyDescent="0.25">
      <c r="A259" s="1">
        <v>42111</v>
      </c>
    </row>
    <row r="260" spans="1:1" x14ac:dyDescent="0.25">
      <c r="A260" s="1">
        <v>42110</v>
      </c>
    </row>
    <row r="261" spans="1:1" x14ac:dyDescent="0.25">
      <c r="A261" s="1">
        <v>42109</v>
      </c>
    </row>
    <row r="262" spans="1:1" x14ac:dyDescent="0.25">
      <c r="A262" s="1">
        <v>42108</v>
      </c>
    </row>
    <row r="263" spans="1:1" x14ac:dyDescent="0.25">
      <c r="A263" s="1">
        <v>42107</v>
      </c>
    </row>
    <row r="264" spans="1:1" x14ac:dyDescent="0.25">
      <c r="A264" s="1">
        <v>42106</v>
      </c>
    </row>
    <row r="265" spans="1:1" x14ac:dyDescent="0.25">
      <c r="A265" s="1">
        <v>42105</v>
      </c>
    </row>
    <row r="266" spans="1:1" x14ac:dyDescent="0.25">
      <c r="A266" s="1">
        <v>42104</v>
      </c>
    </row>
    <row r="267" spans="1:1" x14ac:dyDescent="0.25">
      <c r="A267" s="1">
        <v>42103</v>
      </c>
    </row>
    <row r="268" spans="1:1" x14ac:dyDescent="0.25">
      <c r="A268" s="1">
        <v>42102</v>
      </c>
    </row>
    <row r="269" spans="1:1" x14ac:dyDescent="0.25">
      <c r="A269" s="1">
        <v>42101</v>
      </c>
    </row>
    <row r="270" spans="1:1" x14ac:dyDescent="0.25">
      <c r="A270" s="1">
        <v>42100</v>
      </c>
    </row>
    <row r="271" spans="1:1" x14ac:dyDescent="0.25">
      <c r="A271" s="1">
        <v>42099</v>
      </c>
    </row>
    <row r="272" spans="1:1" x14ac:dyDescent="0.25">
      <c r="A272" s="1">
        <v>42098</v>
      </c>
    </row>
    <row r="273" spans="1:1" x14ac:dyDescent="0.25">
      <c r="A273" s="1">
        <v>42097</v>
      </c>
    </row>
    <row r="274" spans="1:1" x14ac:dyDescent="0.25">
      <c r="A274" s="1">
        <v>42096</v>
      </c>
    </row>
    <row r="275" spans="1:1" x14ac:dyDescent="0.25">
      <c r="A275" s="1">
        <v>42095</v>
      </c>
    </row>
    <row r="276" spans="1:1" x14ac:dyDescent="0.25">
      <c r="A276" s="1">
        <v>42094</v>
      </c>
    </row>
    <row r="277" spans="1:1" x14ac:dyDescent="0.25">
      <c r="A277" s="1">
        <v>42093</v>
      </c>
    </row>
    <row r="278" spans="1:1" x14ac:dyDescent="0.25">
      <c r="A278" s="1">
        <v>42092</v>
      </c>
    </row>
    <row r="279" spans="1:1" x14ac:dyDescent="0.25">
      <c r="A279" s="1">
        <v>42091</v>
      </c>
    </row>
    <row r="280" spans="1:1" x14ac:dyDescent="0.25">
      <c r="A280" s="1">
        <v>42090</v>
      </c>
    </row>
    <row r="281" spans="1:1" x14ac:dyDescent="0.25">
      <c r="A281" s="1">
        <v>42089</v>
      </c>
    </row>
    <row r="282" spans="1:1" x14ac:dyDescent="0.25">
      <c r="A282" s="1">
        <v>42088</v>
      </c>
    </row>
    <row r="283" spans="1:1" x14ac:dyDescent="0.25">
      <c r="A283" s="1">
        <v>42087</v>
      </c>
    </row>
    <row r="284" spans="1:1" x14ac:dyDescent="0.25">
      <c r="A284" s="1">
        <v>42086</v>
      </c>
    </row>
    <row r="285" spans="1:1" x14ac:dyDescent="0.25">
      <c r="A285" s="1">
        <v>42085</v>
      </c>
    </row>
    <row r="286" spans="1:1" x14ac:dyDescent="0.25">
      <c r="A286" s="1">
        <v>42084</v>
      </c>
    </row>
    <row r="287" spans="1:1" x14ac:dyDescent="0.25">
      <c r="A287" s="1">
        <v>42083</v>
      </c>
    </row>
    <row r="288" spans="1:1" x14ac:dyDescent="0.25">
      <c r="A288" s="1">
        <v>42082</v>
      </c>
    </row>
    <row r="289" spans="1:1" x14ac:dyDescent="0.25">
      <c r="A289" s="1">
        <v>42081</v>
      </c>
    </row>
    <row r="290" spans="1:1" x14ac:dyDescent="0.25">
      <c r="A290" s="1">
        <v>42080</v>
      </c>
    </row>
    <row r="291" spans="1:1" x14ac:dyDescent="0.25">
      <c r="A291" s="1">
        <v>42079</v>
      </c>
    </row>
    <row r="292" spans="1:1" x14ac:dyDescent="0.25">
      <c r="A292" s="1">
        <v>42078</v>
      </c>
    </row>
    <row r="293" spans="1:1" x14ac:dyDescent="0.25">
      <c r="A293" s="1">
        <v>42077</v>
      </c>
    </row>
    <row r="294" spans="1:1" x14ac:dyDescent="0.25">
      <c r="A294" s="1">
        <v>42076</v>
      </c>
    </row>
    <row r="295" spans="1:1" x14ac:dyDescent="0.25">
      <c r="A295" s="1">
        <v>42075</v>
      </c>
    </row>
    <row r="296" spans="1:1" x14ac:dyDescent="0.25">
      <c r="A296" s="1">
        <v>42074</v>
      </c>
    </row>
    <row r="297" spans="1:1" x14ac:dyDescent="0.25">
      <c r="A297" s="1">
        <v>42073</v>
      </c>
    </row>
    <row r="298" spans="1:1" x14ac:dyDescent="0.25">
      <c r="A298" s="1">
        <v>42072</v>
      </c>
    </row>
    <row r="299" spans="1:1" x14ac:dyDescent="0.25">
      <c r="A299" s="1">
        <v>42071</v>
      </c>
    </row>
    <row r="300" spans="1:1" x14ac:dyDescent="0.25">
      <c r="A300" s="1">
        <v>42070</v>
      </c>
    </row>
    <row r="301" spans="1:1" x14ac:dyDescent="0.25">
      <c r="A301" s="1">
        <v>42069</v>
      </c>
    </row>
    <row r="302" spans="1:1" x14ac:dyDescent="0.25">
      <c r="A302" s="1">
        <v>42068</v>
      </c>
    </row>
    <row r="303" spans="1:1" x14ac:dyDescent="0.25">
      <c r="A303" s="1">
        <v>42067</v>
      </c>
    </row>
    <row r="304" spans="1:1" x14ac:dyDescent="0.25">
      <c r="A304" s="1">
        <v>42066</v>
      </c>
    </row>
    <row r="305" spans="1:1" x14ac:dyDescent="0.25">
      <c r="A305" s="1">
        <v>42065</v>
      </c>
    </row>
    <row r="306" spans="1:1" x14ac:dyDescent="0.25">
      <c r="A306" s="1">
        <v>42064</v>
      </c>
    </row>
    <row r="307" spans="1:1" x14ac:dyDescent="0.25">
      <c r="A307" s="1">
        <v>42063</v>
      </c>
    </row>
    <row r="308" spans="1:1" x14ac:dyDescent="0.25">
      <c r="A308" s="1">
        <v>42062</v>
      </c>
    </row>
    <row r="309" spans="1:1" x14ac:dyDescent="0.25">
      <c r="A309" s="1">
        <v>42061</v>
      </c>
    </row>
    <row r="310" spans="1:1" x14ac:dyDescent="0.25">
      <c r="A310" s="1">
        <v>42060</v>
      </c>
    </row>
    <row r="311" spans="1:1" x14ac:dyDescent="0.25">
      <c r="A311" s="1">
        <v>42059</v>
      </c>
    </row>
    <row r="312" spans="1:1" x14ac:dyDescent="0.25">
      <c r="A312" s="1">
        <v>42058</v>
      </c>
    </row>
    <row r="313" spans="1:1" x14ac:dyDescent="0.25">
      <c r="A313" s="1">
        <v>42057</v>
      </c>
    </row>
    <row r="314" spans="1:1" x14ac:dyDescent="0.25">
      <c r="A314" s="1">
        <v>42056</v>
      </c>
    </row>
    <row r="315" spans="1:1" x14ac:dyDescent="0.25">
      <c r="A315" s="1">
        <v>42055</v>
      </c>
    </row>
    <row r="316" spans="1:1" x14ac:dyDescent="0.25">
      <c r="A316" s="1">
        <v>42054</v>
      </c>
    </row>
    <row r="317" spans="1:1" x14ac:dyDescent="0.25">
      <c r="A317" s="1">
        <v>42053</v>
      </c>
    </row>
    <row r="318" spans="1:1" x14ac:dyDescent="0.25">
      <c r="A318" s="1">
        <v>42052</v>
      </c>
    </row>
    <row r="319" spans="1:1" x14ac:dyDescent="0.25">
      <c r="A319" s="1">
        <v>42051</v>
      </c>
    </row>
    <row r="320" spans="1:1" x14ac:dyDescent="0.25">
      <c r="A320" s="1">
        <v>42050</v>
      </c>
    </row>
    <row r="321" spans="1:1" x14ac:dyDescent="0.25">
      <c r="A321" s="1">
        <v>42049</v>
      </c>
    </row>
    <row r="322" spans="1:1" x14ac:dyDescent="0.25">
      <c r="A322" s="1">
        <v>42048</v>
      </c>
    </row>
    <row r="323" spans="1:1" x14ac:dyDescent="0.25">
      <c r="A323" s="1">
        <v>42047</v>
      </c>
    </row>
    <row r="324" spans="1:1" x14ac:dyDescent="0.25">
      <c r="A324" s="1">
        <v>42046</v>
      </c>
    </row>
    <row r="325" spans="1:1" x14ac:dyDescent="0.25">
      <c r="A325" s="1">
        <v>42045</v>
      </c>
    </row>
    <row r="326" spans="1:1" x14ac:dyDescent="0.25">
      <c r="A326" s="1">
        <v>42044</v>
      </c>
    </row>
    <row r="327" spans="1:1" x14ac:dyDescent="0.25">
      <c r="A327" s="1">
        <v>42043</v>
      </c>
    </row>
    <row r="328" spans="1:1" x14ac:dyDescent="0.25">
      <c r="A328" s="1">
        <v>42042</v>
      </c>
    </row>
    <row r="329" spans="1:1" x14ac:dyDescent="0.25">
      <c r="A329" s="1">
        <v>42041</v>
      </c>
    </row>
    <row r="330" spans="1:1" x14ac:dyDescent="0.25">
      <c r="A330" s="1">
        <v>42040</v>
      </c>
    </row>
    <row r="331" spans="1:1" x14ac:dyDescent="0.25">
      <c r="A331" s="1">
        <v>42039</v>
      </c>
    </row>
    <row r="332" spans="1:1" x14ac:dyDescent="0.25">
      <c r="A332" s="1">
        <v>42038</v>
      </c>
    </row>
    <row r="333" spans="1:1" x14ac:dyDescent="0.25">
      <c r="A333" s="1">
        <v>42037</v>
      </c>
    </row>
    <row r="334" spans="1:1" x14ac:dyDescent="0.25">
      <c r="A334" s="1">
        <v>42036</v>
      </c>
    </row>
    <row r="335" spans="1:1" x14ac:dyDescent="0.25">
      <c r="A335" s="1">
        <v>42035</v>
      </c>
    </row>
    <row r="336" spans="1:1" x14ac:dyDescent="0.25">
      <c r="A336" s="1">
        <v>42034</v>
      </c>
    </row>
    <row r="337" spans="1:1" x14ac:dyDescent="0.25">
      <c r="A337" s="1">
        <v>42033</v>
      </c>
    </row>
    <row r="338" spans="1:1" x14ac:dyDescent="0.25">
      <c r="A338" s="1">
        <v>42032</v>
      </c>
    </row>
    <row r="339" spans="1:1" x14ac:dyDescent="0.25">
      <c r="A339" s="1">
        <v>42031</v>
      </c>
    </row>
    <row r="340" spans="1:1" x14ac:dyDescent="0.25">
      <c r="A340" s="1">
        <v>42030</v>
      </c>
    </row>
    <row r="341" spans="1:1" x14ac:dyDescent="0.25">
      <c r="A341" s="1">
        <v>42029</v>
      </c>
    </row>
    <row r="342" spans="1:1" x14ac:dyDescent="0.25">
      <c r="A342" s="1">
        <v>42028</v>
      </c>
    </row>
    <row r="343" spans="1:1" x14ac:dyDescent="0.25">
      <c r="A343" s="1">
        <v>42027</v>
      </c>
    </row>
    <row r="344" spans="1:1" x14ac:dyDescent="0.25">
      <c r="A344" s="1">
        <v>42026</v>
      </c>
    </row>
    <row r="345" spans="1:1" x14ac:dyDescent="0.25">
      <c r="A345" s="1">
        <v>42025</v>
      </c>
    </row>
    <row r="346" spans="1:1" x14ac:dyDescent="0.25">
      <c r="A346" s="1">
        <v>42024</v>
      </c>
    </row>
    <row r="347" spans="1:1" x14ac:dyDescent="0.25">
      <c r="A347" s="1">
        <v>42023</v>
      </c>
    </row>
    <row r="348" spans="1:1" x14ac:dyDescent="0.25">
      <c r="A348" s="1">
        <v>42022</v>
      </c>
    </row>
    <row r="349" spans="1:1" x14ac:dyDescent="0.25">
      <c r="A349" s="1">
        <v>42021</v>
      </c>
    </row>
    <row r="350" spans="1:1" x14ac:dyDescent="0.25">
      <c r="A350" s="1">
        <v>42020</v>
      </c>
    </row>
    <row r="351" spans="1:1" x14ac:dyDescent="0.25">
      <c r="A351" s="1">
        <v>42019</v>
      </c>
    </row>
    <row r="352" spans="1:1" x14ac:dyDescent="0.25">
      <c r="A352" s="1">
        <v>42018</v>
      </c>
    </row>
    <row r="353" spans="1:1" x14ac:dyDescent="0.25">
      <c r="A353" s="1">
        <v>42017</v>
      </c>
    </row>
    <row r="354" spans="1:1" x14ac:dyDescent="0.25">
      <c r="A354" s="1">
        <v>42016</v>
      </c>
    </row>
    <row r="355" spans="1:1" x14ac:dyDescent="0.25">
      <c r="A355" s="1">
        <v>42015</v>
      </c>
    </row>
    <row r="356" spans="1:1" x14ac:dyDescent="0.25">
      <c r="A356" s="1">
        <v>42014</v>
      </c>
    </row>
    <row r="357" spans="1:1" x14ac:dyDescent="0.25">
      <c r="A357" s="1">
        <v>42013</v>
      </c>
    </row>
    <row r="358" spans="1:1" x14ac:dyDescent="0.25">
      <c r="A358" s="1">
        <v>42012</v>
      </c>
    </row>
    <row r="359" spans="1:1" x14ac:dyDescent="0.25">
      <c r="A359" s="1">
        <v>42011</v>
      </c>
    </row>
    <row r="360" spans="1:1" x14ac:dyDescent="0.25">
      <c r="A360" s="1">
        <v>42010</v>
      </c>
    </row>
    <row r="361" spans="1:1" x14ac:dyDescent="0.25">
      <c r="A361" s="1">
        <v>42009</v>
      </c>
    </row>
    <row r="362" spans="1:1" x14ac:dyDescent="0.25">
      <c r="A362" s="1">
        <v>42008</v>
      </c>
    </row>
    <row r="363" spans="1:1" x14ac:dyDescent="0.25">
      <c r="A363" s="1">
        <v>42007</v>
      </c>
    </row>
    <row r="364" spans="1:1" x14ac:dyDescent="0.25">
      <c r="A364" s="1">
        <v>42006</v>
      </c>
    </row>
    <row r="365" spans="1:1" x14ac:dyDescent="0.25">
      <c r="A365" s="1">
        <v>42005</v>
      </c>
    </row>
    <row r="366" spans="1:1" x14ac:dyDescent="0.25">
      <c r="A366" s="1">
        <v>42004</v>
      </c>
    </row>
    <row r="367" spans="1:1" x14ac:dyDescent="0.25">
      <c r="A367" s="1">
        <v>42003</v>
      </c>
    </row>
    <row r="368" spans="1:1" x14ac:dyDescent="0.25">
      <c r="A368" s="1">
        <v>42002</v>
      </c>
    </row>
    <row r="369" spans="1:1" x14ac:dyDescent="0.25">
      <c r="A369" s="1">
        <v>42001</v>
      </c>
    </row>
    <row r="370" spans="1:1" x14ac:dyDescent="0.25">
      <c r="A370" s="1">
        <v>42000</v>
      </c>
    </row>
    <row r="371" spans="1:1" x14ac:dyDescent="0.25">
      <c r="A371" s="1">
        <v>41999</v>
      </c>
    </row>
    <row r="372" spans="1:1" x14ac:dyDescent="0.25">
      <c r="A372" s="1">
        <v>41998</v>
      </c>
    </row>
    <row r="373" spans="1:1" x14ac:dyDescent="0.25">
      <c r="A373" s="1">
        <v>41997</v>
      </c>
    </row>
    <row r="374" spans="1:1" x14ac:dyDescent="0.25">
      <c r="A374" s="1">
        <v>41996</v>
      </c>
    </row>
    <row r="375" spans="1:1" x14ac:dyDescent="0.25">
      <c r="A375" s="1">
        <v>41995</v>
      </c>
    </row>
    <row r="376" spans="1:1" x14ac:dyDescent="0.25">
      <c r="A376" s="1">
        <v>41994</v>
      </c>
    </row>
    <row r="377" spans="1:1" x14ac:dyDescent="0.25">
      <c r="A377" s="1">
        <v>41993</v>
      </c>
    </row>
    <row r="378" spans="1:1" x14ac:dyDescent="0.25">
      <c r="A378" s="1">
        <v>41992</v>
      </c>
    </row>
    <row r="379" spans="1:1" x14ac:dyDescent="0.25">
      <c r="A379" s="1">
        <v>41991</v>
      </c>
    </row>
    <row r="380" spans="1:1" x14ac:dyDescent="0.25">
      <c r="A380" s="1">
        <v>41990</v>
      </c>
    </row>
    <row r="381" spans="1:1" x14ac:dyDescent="0.25">
      <c r="A381" s="1">
        <v>41989</v>
      </c>
    </row>
    <row r="382" spans="1:1" x14ac:dyDescent="0.25">
      <c r="A382" s="1">
        <v>41988</v>
      </c>
    </row>
    <row r="383" spans="1:1" x14ac:dyDescent="0.25">
      <c r="A383" s="1">
        <v>41987</v>
      </c>
    </row>
    <row r="384" spans="1:1" x14ac:dyDescent="0.25">
      <c r="A384" s="1">
        <v>41986</v>
      </c>
    </row>
    <row r="385" spans="1:1" x14ac:dyDescent="0.25">
      <c r="A385" s="1">
        <v>41985</v>
      </c>
    </row>
    <row r="386" spans="1:1" x14ac:dyDescent="0.25">
      <c r="A386" s="1">
        <v>41984</v>
      </c>
    </row>
    <row r="387" spans="1:1" x14ac:dyDescent="0.25">
      <c r="A387" s="1">
        <v>41983</v>
      </c>
    </row>
    <row r="388" spans="1:1" x14ac:dyDescent="0.25">
      <c r="A388" s="1">
        <v>41982</v>
      </c>
    </row>
    <row r="389" spans="1:1" x14ac:dyDescent="0.25">
      <c r="A389" s="1">
        <v>41981</v>
      </c>
    </row>
    <row r="390" spans="1:1" x14ac:dyDescent="0.25">
      <c r="A390" s="1">
        <v>41980</v>
      </c>
    </row>
    <row r="391" spans="1:1" x14ac:dyDescent="0.25">
      <c r="A391" s="1">
        <v>41979</v>
      </c>
    </row>
    <row r="392" spans="1:1" x14ac:dyDescent="0.25">
      <c r="A392" s="1">
        <v>41978</v>
      </c>
    </row>
    <row r="393" spans="1:1" x14ac:dyDescent="0.25">
      <c r="A393" s="1">
        <v>41977</v>
      </c>
    </row>
    <row r="394" spans="1:1" x14ac:dyDescent="0.25">
      <c r="A394" s="1">
        <v>41976</v>
      </c>
    </row>
    <row r="395" spans="1:1" x14ac:dyDescent="0.25">
      <c r="A395" s="1">
        <v>41975</v>
      </c>
    </row>
    <row r="396" spans="1:1" x14ac:dyDescent="0.25">
      <c r="A396" s="1">
        <v>41974</v>
      </c>
    </row>
    <row r="397" spans="1:1" x14ac:dyDescent="0.25">
      <c r="A397" s="1">
        <v>41973</v>
      </c>
    </row>
    <row r="398" spans="1:1" x14ac:dyDescent="0.25">
      <c r="A398" s="1">
        <v>41972</v>
      </c>
    </row>
    <row r="399" spans="1:1" x14ac:dyDescent="0.25">
      <c r="A399" s="1">
        <v>41971</v>
      </c>
    </row>
    <row r="400" spans="1:1" x14ac:dyDescent="0.25">
      <c r="A400" s="1">
        <v>41970</v>
      </c>
    </row>
    <row r="401" spans="1:1" x14ac:dyDescent="0.25">
      <c r="A401" s="1">
        <v>41969</v>
      </c>
    </row>
    <row r="402" spans="1:1" x14ac:dyDescent="0.25">
      <c r="A402" s="1">
        <v>41968</v>
      </c>
    </row>
    <row r="403" spans="1:1" x14ac:dyDescent="0.25">
      <c r="A403" s="1">
        <v>41967</v>
      </c>
    </row>
    <row r="404" spans="1:1" x14ac:dyDescent="0.25">
      <c r="A404" s="1">
        <v>41966</v>
      </c>
    </row>
    <row r="405" spans="1:1" x14ac:dyDescent="0.25">
      <c r="A405" s="1">
        <v>41965</v>
      </c>
    </row>
    <row r="406" spans="1:1" x14ac:dyDescent="0.25">
      <c r="A406" s="1">
        <v>41964</v>
      </c>
    </row>
    <row r="407" spans="1:1" x14ac:dyDescent="0.25">
      <c r="A407" s="1">
        <v>41963</v>
      </c>
    </row>
    <row r="408" spans="1:1" x14ac:dyDescent="0.25">
      <c r="A408" s="1">
        <v>41962</v>
      </c>
    </row>
    <row r="409" spans="1:1" x14ac:dyDescent="0.25">
      <c r="A409" s="1">
        <v>41961</v>
      </c>
    </row>
    <row r="410" spans="1:1" x14ac:dyDescent="0.25">
      <c r="A410" s="1">
        <v>41960</v>
      </c>
    </row>
    <row r="411" spans="1:1" x14ac:dyDescent="0.25">
      <c r="A411" s="1">
        <v>41959</v>
      </c>
    </row>
    <row r="412" spans="1:1" x14ac:dyDescent="0.25">
      <c r="A412" s="1">
        <v>41958</v>
      </c>
    </row>
    <row r="413" spans="1:1" x14ac:dyDescent="0.25">
      <c r="A413" s="1">
        <v>41957</v>
      </c>
    </row>
    <row r="414" spans="1:1" x14ac:dyDescent="0.25">
      <c r="A414" s="1">
        <v>41956</v>
      </c>
    </row>
    <row r="415" spans="1:1" x14ac:dyDescent="0.25">
      <c r="A415" s="1">
        <v>41955</v>
      </c>
    </row>
    <row r="416" spans="1:1" x14ac:dyDescent="0.25">
      <c r="A416" s="1">
        <v>41954</v>
      </c>
    </row>
    <row r="417" spans="1:1" x14ac:dyDescent="0.25">
      <c r="A417" s="1">
        <v>41953</v>
      </c>
    </row>
    <row r="418" spans="1:1" x14ac:dyDescent="0.25">
      <c r="A418" s="1">
        <v>41952</v>
      </c>
    </row>
    <row r="419" spans="1:1" x14ac:dyDescent="0.25">
      <c r="A419" s="1">
        <v>41951</v>
      </c>
    </row>
    <row r="420" spans="1:1" x14ac:dyDescent="0.25">
      <c r="A420" s="1">
        <v>41950</v>
      </c>
    </row>
    <row r="421" spans="1:1" x14ac:dyDescent="0.25">
      <c r="A421" s="1">
        <v>41949</v>
      </c>
    </row>
    <row r="422" spans="1:1" x14ac:dyDescent="0.25">
      <c r="A422" s="1">
        <v>41948</v>
      </c>
    </row>
    <row r="423" spans="1:1" x14ac:dyDescent="0.25">
      <c r="A423" s="1">
        <v>41947</v>
      </c>
    </row>
    <row r="424" spans="1:1" x14ac:dyDescent="0.25">
      <c r="A424" s="1">
        <v>41946</v>
      </c>
    </row>
    <row r="425" spans="1:1" x14ac:dyDescent="0.25">
      <c r="A425" s="1">
        <v>41945</v>
      </c>
    </row>
    <row r="426" spans="1:1" x14ac:dyDescent="0.25">
      <c r="A426" s="1">
        <v>41944</v>
      </c>
    </row>
    <row r="427" spans="1:1" x14ac:dyDescent="0.25">
      <c r="A427" s="1">
        <v>41943</v>
      </c>
    </row>
    <row r="428" spans="1:1" x14ac:dyDescent="0.25">
      <c r="A428" s="1">
        <v>41942</v>
      </c>
    </row>
    <row r="429" spans="1:1" x14ac:dyDescent="0.25">
      <c r="A429" s="1">
        <v>41941</v>
      </c>
    </row>
    <row r="430" spans="1:1" x14ac:dyDescent="0.25">
      <c r="A430" s="1">
        <v>41940</v>
      </c>
    </row>
    <row r="431" spans="1:1" x14ac:dyDescent="0.25">
      <c r="A431" s="1">
        <v>41939</v>
      </c>
    </row>
    <row r="432" spans="1:1" x14ac:dyDescent="0.25">
      <c r="A432" s="1">
        <v>41938</v>
      </c>
    </row>
    <row r="433" spans="1:1" x14ac:dyDescent="0.25">
      <c r="A433" s="1">
        <v>41937</v>
      </c>
    </row>
    <row r="434" spans="1:1" x14ac:dyDescent="0.25">
      <c r="A434" s="1">
        <v>41936</v>
      </c>
    </row>
    <row r="435" spans="1:1" x14ac:dyDescent="0.25">
      <c r="A435" s="1">
        <v>41935</v>
      </c>
    </row>
    <row r="436" spans="1:1" x14ac:dyDescent="0.25">
      <c r="A436" s="1">
        <v>41934</v>
      </c>
    </row>
    <row r="437" spans="1:1" x14ac:dyDescent="0.25">
      <c r="A437" s="1">
        <v>41933</v>
      </c>
    </row>
    <row r="438" spans="1:1" x14ac:dyDescent="0.25">
      <c r="A438" s="1">
        <v>41932</v>
      </c>
    </row>
    <row r="439" spans="1:1" x14ac:dyDescent="0.25">
      <c r="A439" s="1">
        <v>41931</v>
      </c>
    </row>
    <row r="440" spans="1:1" x14ac:dyDescent="0.25">
      <c r="A440" s="1">
        <v>41930</v>
      </c>
    </row>
    <row r="441" spans="1:1" x14ac:dyDescent="0.25">
      <c r="A441" s="1">
        <v>41929</v>
      </c>
    </row>
    <row r="442" spans="1:1" x14ac:dyDescent="0.25">
      <c r="A442" s="1">
        <v>41928</v>
      </c>
    </row>
    <row r="443" spans="1:1" x14ac:dyDescent="0.25">
      <c r="A443" s="1">
        <v>41927</v>
      </c>
    </row>
    <row r="444" spans="1:1" x14ac:dyDescent="0.25">
      <c r="A444" s="1">
        <v>41926</v>
      </c>
    </row>
    <row r="445" spans="1:1" x14ac:dyDescent="0.25">
      <c r="A445" s="1">
        <v>41925</v>
      </c>
    </row>
    <row r="446" spans="1:1" x14ac:dyDescent="0.25">
      <c r="A446" s="1">
        <v>41924</v>
      </c>
    </row>
    <row r="447" spans="1:1" x14ac:dyDescent="0.25">
      <c r="A447" s="1">
        <v>41923</v>
      </c>
    </row>
    <row r="448" spans="1:1" x14ac:dyDescent="0.25">
      <c r="A448" s="1">
        <v>41922</v>
      </c>
    </row>
    <row r="449" spans="1:1" x14ac:dyDescent="0.25">
      <c r="A449" s="1">
        <v>41921</v>
      </c>
    </row>
    <row r="450" spans="1:1" x14ac:dyDescent="0.25">
      <c r="A450" s="1">
        <v>41920</v>
      </c>
    </row>
    <row r="451" spans="1:1" x14ac:dyDescent="0.25">
      <c r="A451" s="1">
        <v>41919</v>
      </c>
    </row>
    <row r="452" spans="1:1" x14ac:dyDescent="0.25">
      <c r="A452" s="1">
        <v>41918</v>
      </c>
    </row>
    <row r="453" spans="1:1" x14ac:dyDescent="0.25">
      <c r="A453" s="1">
        <v>41917</v>
      </c>
    </row>
    <row r="454" spans="1:1" x14ac:dyDescent="0.25">
      <c r="A454" s="1">
        <v>41916</v>
      </c>
    </row>
    <row r="455" spans="1:1" x14ac:dyDescent="0.25">
      <c r="A455" s="1">
        <v>41915</v>
      </c>
    </row>
    <row r="456" spans="1:1" x14ac:dyDescent="0.25">
      <c r="A456" s="1">
        <v>41914</v>
      </c>
    </row>
    <row r="457" spans="1:1" x14ac:dyDescent="0.25">
      <c r="A457" s="1">
        <v>41913</v>
      </c>
    </row>
    <row r="458" spans="1:1" x14ac:dyDescent="0.25">
      <c r="A458" s="1">
        <v>41912</v>
      </c>
    </row>
    <row r="459" spans="1:1" x14ac:dyDescent="0.25">
      <c r="A459" s="1">
        <v>41911</v>
      </c>
    </row>
    <row r="460" spans="1:1" x14ac:dyDescent="0.25">
      <c r="A460" s="1">
        <v>41910</v>
      </c>
    </row>
    <row r="461" spans="1:1" x14ac:dyDescent="0.25">
      <c r="A461" s="1">
        <v>41909</v>
      </c>
    </row>
    <row r="462" spans="1:1" x14ac:dyDescent="0.25">
      <c r="A462" s="1">
        <v>41908</v>
      </c>
    </row>
    <row r="463" spans="1:1" x14ac:dyDescent="0.25">
      <c r="A463" s="1">
        <v>41907</v>
      </c>
    </row>
    <row r="464" spans="1:1" x14ac:dyDescent="0.25">
      <c r="A464" s="1">
        <v>41906</v>
      </c>
    </row>
    <row r="465" spans="1:1" x14ac:dyDescent="0.25">
      <c r="A465" s="1">
        <v>41905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8"/>
  <sheetViews>
    <sheetView topLeftCell="A4041" workbookViewId="0">
      <selection activeCell="A8" sqref="A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>
        <v>42335</v>
      </c>
      <c r="B2" t="s">
        <v>4</v>
      </c>
      <c r="C2">
        <v>2</v>
      </c>
      <c r="D2">
        <v>0</v>
      </c>
      <c r="E2">
        <v>0</v>
      </c>
    </row>
    <row r="3" spans="1:5" x14ac:dyDescent="0.25">
      <c r="A3" s="1">
        <v>42329</v>
      </c>
      <c r="B3" t="s">
        <v>4</v>
      </c>
      <c r="C3">
        <v>3</v>
      </c>
      <c r="D3">
        <v>0</v>
      </c>
      <c r="E3">
        <v>0</v>
      </c>
    </row>
    <row r="4" spans="1:5" x14ac:dyDescent="0.25">
      <c r="A4" s="1">
        <v>42292</v>
      </c>
      <c r="B4" t="s">
        <v>4</v>
      </c>
      <c r="C4">
        <v>2</v>
      </c>
      <c r="D4">
        <v>0</v>
      </c>
      <c r="E4">
        <v>0</v>
      </c>
    </row>
    <row r="5" spans="1:5" x14ac:dyDescent="0.25">
      <c r="A5" s="1">
        <v>42290</v>
      </c>
      <c r="B5" t="s">
        <v>7</v>
      </c>
      <c r="C5">
        <v>8</v>
      </c>
      <c r="D5">
        <v>0</v>
      </c>
      <c r="E5">
        <v>0</v>
      </c>
    </row>
    <row r="6" spans="1:5" x14ac:dyDescent="0.25">
      <c r="A6" s="1">
        <v>42286</v>
      </c>
      <c r="B6" t="s">
        <v>4</v>
      </c>
      <c r="C6">
        <v>2</v>
      </c>
      <c r="D6">
        <v>0</v>
      </c>
      <c r="E6">
        <v>0</v>
      </c>
    </row>
    <row r="7" spans="1:5" x14ac:dyDescent="0.25">
      <c r="A7" s="1">
        <v>42280</v>
      </c>
      <c r="B7" t="s">
        <v>4</v>
      </c>
      <c r="C7">
        <v>10</v>
      </c>
      <c r="D7">
        <v>0</v>
      </c>
      <c r="E7">
        <v>0</v>
      </c>
    </row>
    <row r="8" spans="1:5" x14ac:dyDescent="0.25">
      <c r="A8" s="1">
        <v>42280</v>
      </c>
      <c r="B8" t="s">
        <v>4</v>
      </c>
      <c r="C8">
        <v>2</v>
      </c>
      <c r="D8">
        <v>0</v>
      </c>
      <c r="E8">
        <v>0</v>
      </c>
    </row>
    <row r="9" spans="1:5" x14ac:dyDescent="0.25">
      <c r="A9" s="1">
        <v>42279</v>
      </c>
      <c r="B9" t="s">
        <v>6</v>
      </c>
      <c r="C9">
        <v>2</v>
      </c>
      <c r="D9">
        <v>0</v>
      </c>
      <c r="E9">
        <v>0</v>
      </c>
    </row>
    <row r="10" spans="1:5" x14ac:dyDescent="0.25">
      <c r="A10" s="1">
        <v>42279</v>
      </c>
      <c r="B10" t="s">
        <v>4</v>
      </c>
      <c r="C10">
        <v>2</v>
      </c>
      <c r="D10">
        <v>0</v>
      </c>
      <c r="E10">
        <v>0</v>
      </c>
    </row>
    <row r="11" spans="1:5" x14ac:dyDescent="0.25">
      <c r="A11" s="1">
        <v>42277</v>
      </c>
      <c r="B11" t="s">
        <v>4</v>
      </c>
      <c r="C11">
        <v>2</v>
      </c>
      <c r="D11">
        <v>0</v>
      </c>
      <c r="E11">
        <v>0</v>
      </c>
    </row>
    <row r="12" spans="1:5" x14ac:dyDescent="0.25">
      <c r="A12" s="1">
        <v>42275</v>
      </c>
      <c r="B12" t="s">
        <v>4</v>
      </c>
      <c r="C12">
        <v>12</v>
      </c>
      <c r="D12">
        <v>4</v>
      </c>
      <c r="E12">
        <v>0.33333333300000001</v>
      </c>
    </row>
    <row r="13" spans="1:5" x14ac:dyDescent="0.25">
      <c r="A13" s="1">
        <v>42274</v>
      </c>
      <c r="B13" t="s">
        <v>4</v>
      </c>
      <c r="C13">
        <v>12</v>
      </c>
      <c r="D13">
        <v>6</v>
      </c>
      <c r="E13">
        <v>0.5</v>
      </c>
    </row>
    <row r="14" spans="1:5" x14ac:dyDescent="0.25">
      <c r="A14" s="1">
        <v>42273</v>
      </c>
      <c r="B14" t="s">
        <v>4</v>
      </c>
      <c r="C14">
        <v>2</v>
      </c>
      <c r="D14">
        <v>0</v>
      </c>
      <c r="E14">
        <v>0</v>
      </c>
    </row>
    <row r="15" spans="1:5" x14ac:dyDescent="0.25">
      <c r="A15" s="1">
        <v>42273</v>
      </c>
      <c r="B15" t="s">
        <v>4</v>
      </c>
      <c r="C15">
        <v>12</v>
      </c>
      <c r="D15">
        <v>3</v>
      </c>
      <c r="E15">
        <v>0.25</v>
      </c>
    </row>
    <row r="16" spans="1:5" x14ac:dyDescent="0.25">
      <c r="A16" s="1">
        <v>42273</v>
      </c>
      <c r="B16" t="s">
        <v>4</v>
      </c>
      <c r="C16">
        <v>3</v>
      </c>
      <c r="D16">
        <v>0</v>
      </c>
      <c r="E16">
        <v>0</v>
      </c>
    </row>
    <row r="17" spans="1:5" x14ac:dyDescent="0.25">
      <c r="A17" s="1">
        <v>42272</v>
      </c>
      <c r="B17" t="s">
        <v>4</v>
      </c>
      <c r="C17">
        <v>12</v>
      </c>
      <c r="D17">
        <v>9</v>
      </c>
      <c r="E17">
        <v>0.75</v>
      </c>
    </row>
    <row r="18" spans="1:5" x14ac:dyDescent="0.25">
      <c r="A18" s="1">
        <v>42272</v>
      </c>
      <c r="B18" t="s">
        <v>4</v>
      </c>
      <c r="C18">
        <v>11</v>
      </c>
      <c r="D18">
        <v>6</v>
      </c>
      <c r="E18">
        <v>0.54545454500000001</v>
      </c>
    </row>
    <row r="19" spans="1:5" x14ac:dyDescent="0.25">
      <c r="A19" s="1">
        <v>42271</v>
      </c>
      <c r="B19" t="s">
        <v>4</v>
      </c>
      <c r="C19">
        <v>10</v>
      </c>
      <c r="D19">
        <v>0</v>
      </c>
      <c r="E19">
        <v>0</v>
      </c>
    </row>
    <row r="20" spans="1:5" x14ac:dyDescent="0.25">
      <c r="A20" s="1">
        <v>42271</v>
      </c>
      <c r="B20" t="s">
        <v>4</v>
      </c>
      <c r="C20">
        <v>11</v>
      </c>
      <c r="D20">
        <v>1</v>
      </c>
      <c r="E20">
        <v>9.0909090999999997E-2</v>
      </c>
    </row>
    <row r="21" spans="1:5" x14ac:dyDescent="0.25">
      <c r="A21" s="1">
        <v>42270</v>
      </c>
      <c r="B21" t="s">
        <v>4</v>
      </c>
      <c r="C21">
        <v>12</v>
      </c>
      <c r="D21">
        <v>0</v>
      </c>
      <c r="E21">
        <v>0</v>
      </c>
    </row>
    <row r="22" spans="1:5" x14ac:dyDescent="0.25">
      <c r="A22" s="1">
        <v>42269</v>
      </c>
      <c r="B22" t="s">
        <v>4</v>
      </c>
      <c r="C22">
        <v>3</v>
      </c>
      <c r="D22">
        <v>0</v>
      </c>
      <c r="E22">
        <v>0</v>
      </c>
    </row>
    <row r="23" spans="1:5" x14ac:dyDescent="0.25">
      <c r="A23" s="1">
        <v>42268</v>
      </c>
      <c r="B23" t="s">
        <v>4</v>
      </c>
      <c r="C23">
        <v>2</v>
      </c>
      <c r="D23">
        <v>0</v>
      </c>
      <c r="E23">
        <v>0</v>
      </c>
    </row>
    <row r="24" spans="1:5" x14ac:dyDescent="0.25">
      <c r="A24" s="1">
        <v>42268</v>
      </c>
      <c r="B24" t="s">
        <v>4</v>
      </c>
      <c r="C24">
        <v>2</v>
      </c>
      <c r="D24">
        <v>0</v>
      </c>
      <c r="E24">
        <v>0</v>
      </c>
    </row>
    <row r="25" spans="1:5" x14ac:dyDescent="0.25">
      <c r="A25" s="1">
        <v>42268</v>
      </c>
      <c r="B25" t="s">
        <v>4</v>
      </c>
      <c r="C25">
        <v>11</v>
      </c>
      <c r="D25">
        <v>0</v>
      </c>
      <c r="E25">
        <v>0</v>
      </c>
    </row>
    <row r="26" spans="1:5" x14ac:dyDescent="0.25">
      <c r="A26" s="1">
        <v>42268</v>
      </c>
      <c r="B26" t="s">
        <v>4</v>
      </c>
      <c r="C26">
        <v>8</v>
      </c>
      <c r="D26">
        <v>0</v>
      </c>
      <c r="E26">
        <v>0</v>
      </c>
    </row>
    <row r="27" spans="1:5" x14ac:dyDescent="0.25">
      <c r="A27" s="1">
        <v>42268</v>
      </c>
      <c r="B27" t="s">
        <v>4</v>
      </c>
      <c r="C27">
        <v>10</v>
      </c>
      <c r="D27">
        <v>9</v>
      </c>
      <c r="E27">
        <v>0.9</v>
      </c>
    </row>
    <row r="28" spans="1:5" x14ac:dyDescent="0.25">
      <c r="A28" s="1">
        <v>42267</v>
      </c>
      <c r="B28" t="s">
        <v>4</v>
      </c>
      <c r="C28">
        <v>3</v>
      </c>
      <c r="D28">
        <v>0</v>
      </c>
      <c r="E28">
        <v>0</v>
      </c>
    </row>
    <row r="29" spans="1:5" x14ac:dyDescent="0.25">
      <c r="A29" s="1">
        <v>42267</v>
      </c>
      <c r="B29" t="s">
        <v>4</v>
      </c>
      <c r="C29">
        <v>12</v>
      </c>
      <c r="D29">
        <v>7</v>
      </c>
      <c r="E29">
        <v>0.58333333300000001</v>
      </c>
    </row>
    <row r="30" spans="1:5" x14ac:dyDescent="0.25">
      <c r="A30" s="1">
        <v>42267</v>
      </c>
      <c r="B30" t="s">
        <v>4</v>
      </c>
      <c r="C30">
        <v>12</v>
      </c>
      <c r="D30">
        <v>0</v>
      </c>
      <c r="E30">
        <v>0</v>
      </c>
    </row>
    <row r="31" spans="1:5" x14ac:dyDescent="0.25">
      <c r="A31" s="1">
        <v>42267</v>
      </c>
      <c r="B31" t="s">
        <v>4</v>
      </c>
      <c r="C31">
        <v>11</v>
      </c>
      <c r="D31">
        <v>0</v>
      </c>
      <c r="E31">
        <v>0</v>
      </c>
    </row>
    <row r="32" spans="1:5" x14ac:dyDescent="0.25">
      <c r="A32" s="1">
        <v>42266</v>
      </c>
      <c r="B32" t="s">
        <v>4</v>
      </c>
      <c r="C32">
        <v>12</v>
      </c>
      <c r="D32">
        <v>0</v>
      </c>
      <c r="E32">
        <v>0</v>
      </c>
    </row>
    <row r="33" spans="1:5" x14ac:dyDescent="0.25">
      <c r="A33" s="1">
        <v>42266</v>
      </c>
      <c r="B33" t="s">
        <v>4</v>
      </c>
      <c r="C33">
        <v>2</v>
      </c>
      <c r="D33">
        <v>0</v>
      </c>
      <c r="E33">
        <v>0</v>
      </c>
    </row>
    <row r="34" spans="1:5" x14ac:dyDescent="0.25">
      <c r="A34" s="1">
        <v>42266</v>
      </c>
      <c r="B34" t="s">
        <v>4</v>
      </c>
      <c r="C34">
        <v>12</v>
      </c>
      <c r="D34">
        <v>0</v>
      </c>
      <c r="E34">
        <v>0</v>
      </c>
    </row>
    <row r="35" spans="1:5" x14ac:dyDescent="0.25">
      <c r="A35" s="1">
        <v>42266</v>
      </c>
      <c r="B35" t="s">
        <v>4</v>
      </c>
      <c r="C35">
        <v>11</v>
      </c>
      <c r="D35">
        <v>0</v>
      </c>
      <c r="E35">
        <v>0</v>
      </c>
    </row>
    <row r="36" spans="1:5" x14ac:dyDescent="0.25">
      <c r="A36" s="1">
        <v>42265</v>
      </c>
      <c r="B36" t="s">
        <v>4</v>
      </c>
      <c r="C36">
        <v>12</v>
      </c>
      <c r="D36">
        <v>0</v>
      </c>
      <c r="E36">
        <v>0</v>
      </c>
    </row>
    <row r="37" spans="1:5" x14ac:dyDescent="0.25">
      <c r="A37" s="1">
        <v>42265</v>
      </c>
      <c r="B37" t="s">
        <v>4</v>
      </c>
      <c r="C37">
        <v>11</v>
      </c>
      <c r="D37">
        <v>0</v>
      </c>
      <c r="E37">
        <v>0</v>
      </c>
    </row>
    <row r="38" spans="1:5" x14ac:dyDescent="0.25">
      <c r="A38" s="1">
        <v>42265</v>
      </c>
      <c r="B38" t="s">
        <v>4</v>
      </c>
      <c r="C38">
        <v>12</v>
      </c>
      <c r="D38">
        <v>0</v>
      </c>
      <c r="E38">
        <v>0</v>
      </c>
    </row>
    <row r="39" spans="1:5" x14ac:dyDescent="0.25">
      <c r="A39" s="1">
        <v>42265</v>
      </c>
      <c r="B39" t="s">
        <v>4</v>
      </c>
      <c r="C39">
        <v>2</v>
      </c>
      <c r="D39">
        <v>0</v>
      </c>
      <c r="E39">
        <v>0</v>
      </c>
    </row>
    <row r="40" spans="1:5" x14ac:dyDescent="0.25">
      <c r="A40" s="1">
        <v>42265</v>
      </c>
      <c r="B40" t="s">
        <v>4</v>
      </c>
      <c r="C40">
        <v>2</v>
      </c>
      <c r="D40">
        <v>0</v>
      </c>
      <c r="E40">
        <v>0</v>
      </c>
    </row>
    <row r="41" spans="1:5" x14ac:dyDescent="0.25">
      <c r="A41" s="1">
        <v>42264</v>
      </c>
      <c r="B41" t="s">
        <v>4</v>
      </c>
      <c r="C41">
        <v>12</v>
      </c>
      <c r="D41">
        <v>0</v>
      </c>
      <c r="E41">
        <v>0</v>
      </c>
    </row>
    <row r="42" spans="1:5" x14ac:dyDescent="0.25">
      <c r="A42" s="1">
        <v>42263</v>
      </c>
      <c r="B42" t="s">
        <v>4</v>
      </c>
      <c r="C42">
        <v>12</v>
      </c>
      <c r="D42">
        <v>0</v>
      </c>
      <c r="E42">
        <v>0</v>
      </c>
    </row>
    <row r="43" spans="1:5" x14ac:dyDescent="0.25">
      <c r="A43" s="1">
        <v>42262</v>
      </c>
      <c r="B43" t="s">
        <v>4</v>
      </c>
      <c r="C43">
        <v>9</v>
      </c>
      <c r="D43">
        <v>0</v>
      </c>
      <c r="E43">
        <v>0</v>
      </c>
    </row>
    <row r="44" spans="1:5" x14ac:dyDescent="0.25">
      <c r="A44" s="1">
        <v>42261</v>
      </c>
      <c r="B44" t="s">
        <v>4</v>
      </c>
      <c r="C44">
        <v>8</v>
      </c>
      <c r="D44">
        <v>7</v>
      </c>
      <c r="E44">
        <v>0.875</v>
      </c>
    </row>
    <row r="45" spans="1:5" x14ac:dyDescent="0.25">
      <c r="A45" s="1">
        <v>42261</v>
      </c>
      <c r="B45" t="s">
        <v>4</v>
      </c>
      <c r="C45">
        <v>12</v>
      </c>
      <c r="D45">
        <v>12</v>
      </c>
      <c r="E45">
        <v>1</v>
      </c>
    </row>
    <row r="46" spans="1:5" x14ac:dyDescent="0.25">
      <c r="A46" s="1">
        <v>42261</v>
      </c>
      <c r="B46" t="s">
        <v>4</v>
      </c>
      <c r="C46">
        <v>2</v>
      </c>
      <c r="D46">
        <v>2</v>
      </c>
      <c r="E46">
        <v>1</v>
      </c>
    </row>
    <row r="47" spans="1:5" x14ac:dyDescent="0.25">
      <c r="A47" s="1">
        <v>42261</v>
      </c>
      <c r="B47" t="s">
        <v>4</v>
      </c>
      <c r="C47">
        <v>3</v>
      </c>
      <c r="D47">
        <v>3</v>
      </c>
      <c r="E47">
        <v>1</v>
      </c>
    </row>
    <row r="48" spans="1:5" x14ac:dyDescent="0.25">
      <c r="A48" s="1">
        <v>42261</v>
      </c>
      <c r="B48" t="s">
        <v>4</v>
      </c>
      <c r="C48">
        <v>2</v>
      </c>
      <c r="D48">
        <v>2</v>
      </c>
      <c r="E48">
        <v>1</v>
      </c>
    </row>
    <row r="49" spans="1:5" x14ac:dyDescent="0.25">
      <c r="A49" s="1">
        <v>42260</v>
      </c>
      <c r="B49" t="s">
        <v>4</v>
      </c>
      <c r="C49">
        <v>2</v>
      </c>
      <c r="D49">
        <v>0</v>
      </c>
      <c r="E49">
        <v>0</v>
      </c>
    </row>
    <row r="50" spans="1:5" x14ac:dyDescent="0.25">
      <c r="A50" s="1">
        <v>42260</v>
      </c>
      <c r="B50" t="s">
        <v>4</v>
      </c>
      <c r="C50">
        <v>12</v>
      </c>
      <c r="D50">
        <v>0</v>
      </c>
      <c r="E50">
        <v>0</v>
      </c>
    </row>
    <row r="51" spans="1:5" x14ac:dyDescent="0.25">
      <c r="A51" s="1">
        <v>42260</v>
      </c>
      <c r="B51" t="s">
        <v>4</v>
      </c>
      <c r="C51">
        <v>12</v>
      </c>
      <c r="D51">
        <v>0</v>
      </c>
      <c r="E51">
        <v>0</v>
      </c>
    </row>
    <row r="52" spans="1:5" x14ac:dyDescent="0.25">
      <c r="A52" s="1">
        <v>42260</v>
      </c>
      <c r="B52" t="s">
        <v>4</v>
      </c>
      <c r="C52">
        <v>11</v>
      </c>
      <c r="D52">
        <v>0</v>
      </c>
      <c r="E52">
        <v>0</v>
      </c>
    </row>
    <row r="53" spans="1:5" x14ac:dyDescent="0.25">
      <c r="A53" s="1">
        <v>42259</v>
      </c>
      <c r="B53" t="s">
        <v>4</v>
      </c>
      <c r="C53">
        <v>2</v>
      </c>
      <c r="D53">
        <v>0</v>
      </c>
      <c r="E53">
        <v>0</v>
      </c>
    </row>
    <row r="54" spans="1:5" x14ac:dyDescent="0.25">
      <c r="A54" s="1">
        <v>42259</v>
      </c>
      <c r="B54" t="s">
        <v>4</v>
      </c>
      <c r="C54">
        <v>11</v>
      </c>
      <c r="D54">
        <v>0</v>
      </c>
      <c r="E54">
        <v>0</v>
      </c>
    </row>
    <row r="55" spans="1:5" x14ac:dyDescent="0.25">
      <c r="A55" s="1">
        <v>42259</v>
      </c>
      <c r="B55" t="s">
        <v>4</v>
      </c>
      <c r="C55">
        <v>11</v>
      </c>
      <c r="D55">
        <v>0</v>
      </c>
      <c r="E55">
        <v>0</v>
      </c>
    </row>
    <row r="56" spans="1:5" x14ac:dyDescent="0.25">
      <c r="A56" s="1">
        <v>42259</v>
      </c>
      <c r="B56" t="s">
        <v>4</v>
      </c>
      <c r="C56">
        <v>2</v>
      </c>
      <c r="D56">
        <v>0</v>
      </c>
      <c r="E56">
        <v>0</v>
      </c>
    </row>
    <row r="57" spans="1:5" x14ac:dyDescent="0.25">
      <c r="A57" s="1">
        <v>42259</v>
      </c>
      <c r="B57" t="s">
        <v>4</v>
      </c>
      <c r="C57">
        <v>2</v>
      </c>
      <c r="D57">
        <v>0</v>
      </c>
      <c r="E57">
        <v>0</v>
      </c>
    </row>
    <row r="58" spans="1:5" x14ac:dyDescent="0.25">
      <c r="A58" s="1">
        <v>42259</v>
      </c>
      <c r="B58" t="s">
        <v>4</v>
      </c>
      <c r="C58">
        <v>2</v>
      </c>
      <c r="D58">
        <v>2</v>
      </c>
      <c r="E58">
        <v>1</v>
      </c>
    </row>
    <row r="59" spans="1:5" x14ac:dyDescent="0.25">
      <c r="A59" s="1">
        <v>42259</v>
      </c>
      <c r="B59" t="s">
        <v>4</v>
      </c>
      <c r="C59">
        <v>1</v>
      </c>
      <c r="D59">
        <v>0</v>
      </c>
      <c r="E59">
        <v>0</v>
      </c>
    </row>
    <row r="60" spans="1:5" x14ac:dyDescent="0.25">
      <c r="A60" s="1">
        <v>42259</v>
      </c>
      <c r="B60" t="s">
        <v>4</v>
      </c>
      <c r="C60">
        <v>12</v>
      </c>
      <c r="D60">
        <v>11</v>
      </c>
      <c r="E60">
        <v>0.91666666699999999</v>
      </c>
    </row>
    <row r="61" spans="1:5" x14ac:dyDescent="0.25">
      <c r="A61" s="1">
        <v>42258</v>
      </c>
      <c r="B61" t="s">
        <v>4</v>
      </c>
      <c r="C61">
        <v>3</v>
      </c>
      <c r="D61">
        <v>0</v>
      </c>
      <c r="E61">
        <v>0</v>
      </c>
    </row>
    <row r="62" spans="1:5" x14ac:dyDescent="0.25">
      <c r="A62" s="1">
        <v>42258</v>
      </c>
      <c r="B62" t="s">
        <v>4</v>
      </c>
      <c r="C62">
        <v>12</v>
      </c>
      <c r="D62">
        <v>4</v>
      </c>
      <c r="E62">
        <v>0.33333333300000001</v>
      </c>
    </row>
    <row r="63" spans="1:5" x14ac:dyDescent="0.25">
      <c r="A63" s="1">
        <v>42258</v>
      </c>
      <c r="B63" t="s">
        <v>4</v>
      </c>
      <c r="C63">
        <v>12</v>
      </c>
      <c r="D63">
        <v>4</v>
      </c>
      <c r="E63">
        <v>0.33333333300000001</v>
      </c>
    </row>
    <row r="64" spans="1:5" x14ac:dyDescent="0.25">
      <c r="A64" s="1">
        <v>42258</v>
      </c>
      <c r="B64" t="s">
        <v>4</v>
      </c>
      <c r="C64">
        <v>12</v>
      </c>
      <c r="D64">
        <v>0</v>
      </c>
      <c r="E64">
        <v>0</v>
      </c>
    </row>
    <row r="65" spans="1:5" x14ac:dyDescent="0.25">
      <c r="A65" s="1">
        <v>42258</v>
      </c>
      <c r="B65" t="s">
        <v>4</v>
      </c>
      <c r="C65">
        <v>1</v>
      </c>
      <c r="D65">
        <v>0</v>
      </c>
      <c r="E65">
        <v>0</v>
      </c>
    </row>
    <row r="66" spans="1:5" x14ac:dyDescent="0.25">
      <c r="A66" s="1">
        <v>42258</v>
      </c>
      <c r="B66" t="s">
        <v>4</v>
      </c>
      <c r="C66">
        <v>4</v>
      </c>
      <c r="D66">
        <v>0</v>
      </c>
      <c r="E66">
        <v>0</v>
      </c>
    </row>
    <row r="67" spans="1:5" x14ac:dyDescent="0.25">
      <c r="A67" s="1">
        <v>42258</v>
      </c>
      <c r="B67" t="s">
        <v>4</v>
      </c>
      <c r="C67">
        <v>6</v>
      </c>
      <c r="D67">
        <v>0</v>
      </c>
      <c r="E67">
        <v>0</v>
      </c>
    </row>
    <row r="68" spans="1:5" x14ac:dyDescent="0.25">
      <c r="A68" s="1">
        <v>42258</v>
      </c>
      <c r="B68" t="s">
        <v>4</v>
      </c>
      <c r="C68">
        <v>2</v>
      </c>
      <c r="D68">
        <v>2</v>
      </c>
      <c r="E68">
        <v>1</v>
      </c>
    </row>
    <row r="69" spans="1:5" x14ac:dyDescent="0.25">
      <c r="A69" s="1">
        <v>42258</v>
      </c>
      <c r="B69" t="s">
        <v>4</v>
      </c>
      <c r="C69">
        <v>2</v>
      </c>
      <c r="D69">
        <v>0</v>
      </c>
      <c r="E69">
        <v>0</v>
      </c>
    </row>
    <row r="70" spans="1:5" x14ac:dyDescent="0.25">
      <c r="A70" s="1">
        <v>42257</v>
      </c>
      <c r="B70" t="s">
        <v>4</v>
      </c>
      <c r="C70">
        <v>12</v>
      </c>
      <c r="D70">
        <v>0</v>
      </c>
      <c r="E70">
        <v>0</v>
      </c>
    </row>
    <row r="71" spans="1:5" x14ac:dyDescent="0.25">
      <c r="A71" s="1">
        <v>42257</v>
      </c>
      <c r="B71" t="s">
        <v>4</v>
      </c>
      <c r="C71">
        <v>2</v>
      </c>
      <c r="D71">
        <v>2</v>
      </c>
      <c r="E71">
        <v>1</v>
      </c>
    </row>
    <row r="72" spans="1:5" x14ac:dyDescent="0.25">
      <c r="A72" s="1">
        <v>42256</v>
      </c>
      <c r="B72" t="s">
        <v>4</v>
      </c>
      <c r="C72">
        <v>2</v>
      </c>
      <c r="D72">
        <v>2</v>
      </c>
      <c r="E72">
        <v>1</v>
      </c>
    </row>
    <row r="73" spans="1:5" x14ac:dyDescent="0.25">
      <c r="A73" s="1">
        <v>42256</v>
      </c>
      <c r="B73" t="s">
        <v>4</v>
      </c>
      <c r="C73">
        <v>2</v>
      </c>
      <c r="D73">
        <v>0</v>
      </c>
      <c r="E73">
        <v>0</v>
      </c>
    </row>
    <row r="74" spans="1:5" x14ac:dyDescent="0.25">
      <c r="A74" s="1">
        <v>42256</v>
      </c>
      <c r="B74" t="s">
        <v>4</v>
      </c>
      <c r="C74">
        <v>12</v>
      </c>
      <c r="D74">
        <v>10</v>
      </c>
      <c r="E74">
        <v>0.83333333300000001</v>
      </c>
    </row>
    <row r="75" spans="1:5" x14ac:dyDescent="0.25">
      <c r="A75" s="1">
        <v>42255</v>
      </c>
      <c r="B75" t="s">
        <v>4</v>
      </c>
      <c r="C75">
        <v>2</v>
      </c>
      <c r="D75">
        <v>0</v>
      </c>
      <c r="E75">
        <v>0</v>
      </c>
    </row>
    <row r="76" spans="1:5" x14ac:dyDescent="0.25">
      <c r="A76" s="1">
        <v>42254</v>
      </c>
      <c r="B76" t="s">
        <v>4</v>
      </c>
      <c r="C76">
        <v>2</v>
      </c>
      <c r="D76">
        <v>0</v>
      </c>
      <c r="E76">
        <v>0</v>
      </c>
    </row>
    <row r="77" spans="1:5" x14ac:dyDescent="0.25">
      <c r="A77" s="1">
        <v>42254</v>
      </c>
      <c r="B77" t="s">
        <v>4</v>
      </c>
      <c r="C77">
        <v>3</v>
      </c>
      <c r="D77">
        <v>0</v>
      </c>
      <c r="E77">
        <v>0</v>
      </c>
    </row>
    <row r="78" spans="1:5" x14ac:dyDescent="0.25">
      <c r="A78" s="1">
        <v>42254</v>
      </c>
      <c r="B78" t="s">
        <v>4</v>
      </c>
      <c r="C78">
        <v>12</v>
      </c>
      <c r="D78">
        <v>5</v>
      </c>
      <c r="E78">
        <v>0.41666666699999999</v>
      </c>
    </row>
    <row r="79" spans="1:5" x14ac:dyDescent="0.25">
      <c r="A79" s="1">
        <v>42254</v>
      </c>
      <c r="B79" t="s">
        <v>4</v>
      </c>
      <c r="C79">
        <v>8</v>
      </c>
      <c r="D79">
        <v>4</v>
      </c>
      <c r="E79">
        <v>0.5</v>
      </c>
    </row>
    <row r="80" spans="1:5" x14ac:dyDescent="0.25">
      <c r="A80" s="1">
        <v>42254</v>
      </c>
      <c r="B80" t="s">
        <v>4</v>
      </c>
      <c r="C80">
        <v>11</v>
      </c>
      <c r="D80">
        <v>0</v>
      </c>
      <c r="E80">
        <v>0</v>
      </c>
    </row>
    <row r="81" spans="1:5" x14ac:dyDescent="0.25">
      <c r="A81" s="1">
        <v>42254</v>
      </c>
      <c r="B81" t="s">
        <v>4</v>
      </c>
      <c r="C81">
        <v>11</v>
      </c>
      <c r="D81">
        <v>9</v>
      </c>
      <c r="E81">
        <v>0.81818181800000001</v>
      </c>
    </row>
    <row r="82" spans="1:5" x14ac:dyDescent="0.25">
      <c r="A82" s="1">
        <v>42253</v>
      </c>
      <c r="B82" t="s">
        <v>4</v>
      </c>
      <c r="C82">
        <v>12</v>
      </c>
      <c r="D82">
        <v>0</v>
      </c>
      <c r="E82">
        <v>0</v>
      </c>
    </row>
    <row r="83" spans="1:5" x14ac:dyDescent="0.25">
      <c r="A83" s="1">
        <v>42253</v>
      </c>
      <c r="B83" t="s">
        <v>4</v>
      </c>
      <c r="C83">
        <v>11</v>
      </c>
      <c r="D83">
        <v>0</v>
      </c>
      <c r="E83">
        <v>0</v>
      </c>
    </row>
    <row r="84" spans="1:5" x14ac:dyDescent="0.25">
      <c r="A84" s="1">
        <v>42253</v>
      </c>
      <c r="B84" t="s">
        <v>4</v>
      </c>
      <c r="C84">
        <v>12</v>
      </c>
      <c r="D84">
        <v>0</v>
      </c>
      <c r="E84">
        <v>0</v>
      </c>
    </row>
    <row r="85" spans="1:5" x14ac:dyDescent="0.25">
      <c r="A85" s="1">
        <v>42252</v>
      </c>
      <c r="B85" t="s">
        <v>4</v>
      </c>
      <c r="C85">
        <v>3</v>
      </c>
      <c r="D85">
        <v>0</v>
      </c>
      <c r="E85">
        <v>0</v>
      </c>
    </row>
    <row r="86" spans="1:5" x14ac:dyDescent="0.25">
      <c r="A86" s="1">
        <v>42252</v>
      </c>
      <c r="B86" t="s">
        <v>5</v>
      </c>
      <c r="C86">
        <v>5</v>
      </c>
      <c r="D86">
        <v>0</v>
      </c>
      <c r="E86">
        <v>0</v>
      </c>
    </row>
    <row r="87" spans="1:5" x14ac:dyDescent="0.25">
      <c r="A87" s="1">
        <v>42252</v>
      </c>
      <c r="B87" t="s">
        <v>4</v>
      </c>
      <c r="C87">
        <v>2</v>
      </c>
      <c r="D87">
        <v>0</v>
      </c>
      <c r="E87">
        <v>0</v>
      </c>
    </row>
    <row r="88" spans="1:5" x14ac:dyDescent="0.25">
      <c r="A88" s="1">
        <v>42252</v>
      </c>
      <c r="B88" t="s">
        <v>4</v>
      </c>
      <c r="C88">
        <v>3</v>
      </c>
      <c r="D88">
        <v>0</v>
      </c>
      <c r="E88">
        <v>0</v>
      </c>
    </row>
    <row r="89" spans="1:5" x14ac:dyDescent="0.25">
      <c r="A89" s="1">
        <v>42252</v>
      </c>
      <c r="B89" t="s">
        <v>4</v>
      </c>
      <c r="C89">
        <v>12</v>
      </c>
      <c r="D89">
        <v>0</v>
      </c>
      <c r="E89">
        <v>0</v>
      </c>
    </row>
    <row r="90" spans="1:5" x14ac:dyDescent="0.25">
      <c r="A90" s="1">
        <v>42252</v>
      </c>
      <c r="B90" t="s">
        <v>4</v>
      </c>
      <c r="C90">
        <v>2</v>
      </c>
      <c r="D90">
        <v>0</v>
      </c>
      <c r="E90">
        <v>0</v>
      </c>
    </row>
    <row r="91" spans="1:5" x14ac:dyDescent="0.25">
      <c r="A91" s="1">
        <v>42252</v>
      </c>
      <c r="B91" t="s">
        <v>4</v>
      </c>
      <c r="C91">
        <v>4</v>
      </c>
      <c r="D91">
        <v>0</v>
      </c>
      <c r="E91">
        <v>0</v>
      </c>
    </row>
    <row r="92" spans="1:5" x14ac:dyDescent="0.25">
      <c r="A92" s="1">
        <v>42252</v>
      </c>
      <c r="B92" t="s">
        <v>4</v>
      </c>
      <c r="C92">
        <v>12</v>
      </c>
      <c r="D92">
        <v>0</v>
      </c>
      <c r="E92">
        <v>0</v>
      </c>
    </row>
    <row r="93" spans="1:5" x14ac:dyDescent="0.25">
      <c r="A93" s="1">
        <v>42252</v>
      </c>
      <c r="B93" t="s">
        <v>4</v>
      </c>
      <c r="C93">
        <v>11</v>
      </c>
      <c r="D93">
        <v>0</v>
      </c>
      <c r="E93">
        <v>0</v>
      </c>
    </row>
    <row r="94" spans="1:5" x14ac:dyDescent="0.25">
      <c r="A94" s="1">
        <v>42252</v>
      </c>
      <c r="B94" t="s">
        <v>4</v>
      </c>
      <c r="C94">
        <v>2</v>
      </c>
      <c r="D94">
        <v>0</v>
      </c>
      <c r="E94">
        <v>0</v>
      </c>
    </row>
    <row r="95" spans="1:5" x14ac:dyDescent="0.25">
      <c r="A95" s="1">
        <v>42251</v>
      </c>
      <c r="B95" t="s">
        <v>4</v>
      </c>
      <c r="C95">
        <v>3</v>
      </c>
      <c r="D95">
        <v>0</v>
      </c>
      <c r="E95">
        <v>0</v>
      </c>
    </row>
    <row r="96" spans="1:5" x14ac:dyDescent="0.25">
      <c r="A96" s="1">
        <v>42251</v>
      </c>
      <c r="B96" t="s">
        <v>4</v>
      </c>
      <c r="C96">
        <v>12</v>
      </c>
      <c r="D96">
        <v>0</v>
      </c>
      <c r="E96">
        <v>0</v>
      </c>
    </row>
    <row r="97" spans="1:5" x14ac:dyDescent="0.25">
      <c r="A97" s="1">
        <v>42251</v>
      </c>
      <c r="B97" t="s">
        <v>4</v>
      </c>
      <c r="C97">
        <v>12</v>
      </c>
      <c r="D97">
        <v>0</v>
      </c>
      <c r="E97">
        <v>0</v>
      </c>
    </row>
    <row r="98" spans="1:5" x14ac:dyDescent="0.25">
      <c r="A98" s="1">
        <v>42251</v>
      </c>
      <c r="B98" t="s">
        <v>4</v>
      </c>
      <c r="C98">
        <v>12</v>
      </c>
      <c r="D98">
        <v>0</v>
      </c>
      <c r="E98">
        <v>0</v>
      </c>
    </row>
    <row r="99" spans="1:5" x14ac:dyDescent="0.25">
      <c r="A99" s="1">
        <v>42251</v>
      </c>
      <c r="B99" t="s">
        <v>4</v>
      </c>
      <c r="C99">
        <v>2</v>
      </c>
      <c r="D99">
        <v>0</v>
      </c>
      <c r="E99">
        <v>0</v>
      </c>
    </row>
    <row r="100" spans="1:5" x14ac:dyDescent="0.25">
      <c r="A100" s="1">
        <v>42251</v>
      </c>
      <c r="B100" t="s">
        <v>4</v>
      </c>
      <c r="C100">
        <v>2</v>
      </c>
      <c r="D100">
        <v>0</v>
      </c>
      <c r="E100">
        <v>0</v>
      </c>
    </row>
    <row r="101" spans="1:5" x14ac:dyDescent="0.25">
      <c r="A101" s="1">
        <v>42250</v>
      </c>
      <c r="B101" t="s">
        <v>4</v>
      </c>
      <c r="C101">
        <v>2</v>
      </c>
      <c r="D101">
        <v>0</v>
      </c>
      <c r="E101">
        <v>0</v>
      </c>
    </row>
    <row r="102" spans="1:5" x14ac:dyDescent="0.25">
      <c r="A102" s="1">
        <v>42250</v>
      </c>
      <c r="B102" t="s">
        <v>4</v>
      </c>
      <c r="C102">
        <v>3</v>
      </c>
      <c r="D102">
        <v>0</v>
      </c>
      <c r="E102">
        <v>0</v>
      </c>
    </row>
    <row r="103" spans="1:5" x14ac:dyDescent="0.25">
      <c r="A103" s="1">
        <v>42250</v>
      </c>
      <c r="B103" t="s">
        <v>4</v>
      </c>
      <c r="C103">
        <v>11</v>
      </c>
      <c r="D103">
        <v>0</v>
      </c>
      <c r="E103">
        <v>0</v>
      </c>
    </row>
    <row r="104" spans="1:5" x14ac:dyDescent="0.25">
      <c r="A104" s="1">
        <v>42250</v>
      </c>
      <c r="B104" t="s">
        <v>4</v>
      </c>
      <c r="C104">
        <v>11</v>
      </c>
      <c r="D104">
        <v>0</v>
      </c>
      <c r="E104">
        <v>0</v>
      </c>
    </row>
    <row r="105" spans="1:5" x14ac:dyDescent="0.25">
      <c r="A105" s="1">
        <v>42250</v>
      </c>
      <c r="B105" t="s">
        <v>4</v>
      </c>
      <c r="C105">
        <v>12</v>
      </c>
      <c r="D105">
        <v>0</v>
      </c>
      <c r="E105">
        <v>0</v>
      </c>
    </row>
    <row r="106" spans="1:5" x14ac:dyDescent="0.25">
      <c r="A106" s="1">
        <v>42249</v>
      </c>
      <c r="B106" t="s">
        <v>4</v>
      </c>
      <c r="C106">
        <v>8</v>
      </c>
      <c r="D106">
        <v>0</v>
      </c>
      <c r="E106">
        <v>0</v>
      </c>
    </row>
    <row r="107" spans="1:5" x14ac:dyDescent="0.25">
      <c r="A107" s="1">
        <v>42249</v>
      </c>
      <c r="B107" t="s">
        <v>4</v>
      </c>
      <c r="C107">
        <v>12</v>
      </c>
      <c r="D107">
        <v>0</v>
      </c>
      <c r="E107">
        <v>0</v>
      </c>
    </row>
    <row r="108" spans="1:5" x14ac:dyDescent="0.25">
      <c r="A108" s="1">
        <v>42249</v>
      </c>
      <c r="B108" t="s">
        <v>4</v>
      </c>
      <c r="C108">
        <v>12</v>
      </c>
      <c r="D108">
        <v>0</v>
      </c>
      <c r="E108">
        <v>0</v>
      </c>
    </row>
    <row r="109" spans="1:5" x14ac:dyDescent="0.25">
      <c r="A109" s="1">
        <v>42248</v>
      </c>
      <c r="B109" t="s">
        <v>4</v>
      </c>
      <c r="C109">
        <v>12</v>
      </c>
      <c r="D109">
        <v>0</v>
      </c>
      <c r="E109">
        <v>0</v>
      </c>
    </row>
    <row r="110" spans="1:5" x14ac:dyDescent="0.25">
      <c r="A110" s="1">
        <v>42248</v>
      </c>
      <c r="B110" t="s">
        <v>4</v>
      </c>
      <c r="C110">
        <v>10</v>
      </c>
      <c r="D110">
        <v>0</v>
      </c>
      <c r="E110">
        <v>0</v>
      </c>
    </row>
    <row r="111" spans="1:5" x14ac:dyDescent="0.25">
      <c r="A111" s="1">
        <v>42248</v>
      </c>
      <c r="B111" t="s">
        <v>4</v>
      </c>
      <c r="C111">
        <v>12</v>
      </c>
      <c r="D111">
        <v>0</v>
      </c>
      <c r="E111">
        <v>0</v>
      </c>
    </row>
    <row r="112" spans="1:5" x14ac:dyDescent="0.25">
      <c r="A112" s="1">
        <v>42248</v>
      </c>
      <c r="B112" t="s">
        <v>4</v>
      </c>
      <c r="C112">
        <v>12</v>
      </c>
      <c r="D112">
        <v>0</v>
      </c>
      <c r="E112">
        <v>0</v>
      </c>
    </row>
    <row r="113" spans="1:5" x14ac:dyDescent="0.25">
      <c r="A113" s="1">
        <v>42247</v>
      </c>
      <c r="B113" t="s">
        <v>4</v>
      </c>
      <c r="C113">
        <v>12</v>
      </c>
      <c r="D113">
        <v>0</v>
      </c>
      <c r="E113">
        <v>0</v>
      </c>
    </row>
    <row r="114" spans="1:5" x14ac:dyDescent="0.25">
      <c r="A114" s="1">
        <v>42247</v>
      </c>
      <c r="B114" t="s">
        <v>4</v>
      </c>
      <c r="C114">
        <v>12</v>
      </c>
      <c r="D114">
        <v>0</v>
      </c>
      <c r="E114">
        <v>0</v>
      </c>
    </row>
    <row r="115" spans="1:5" x14ac:dyDescent="0.25">
      <c r="A115" s="1">
        <v>42247</v>
      </c>
      <c r="B115" t="s">
        <v>4</v>
      </c>
      <c r="C115">
        <v>12</v>
      </c>
      <c r="D115">
        <v>0</v>
      </c>
      <c r="E115">
        <v>0</v>
      </c>
    </row>
    <row r="116" spans="1:5" x14ac:dyDescent="0.25">
      <c r="A116" s="1">
        <v>42246</v>
      </c>
      <c r="B116" t="s">
        <v>4</v>
      </c>
      <c r="C116">
        <v>12</v>
      </c>
      <c r="D116">
        <v>0</v>
      </c>
      <c r="E116">
        <v>0</v>
      </c>
    </row>
    <row r="117" spans="1:5" x14ac:dyDescent="0.25">
      <c r="A117" s="1">
        <v>42246</v>
      </c>
      <c r="B117" t="s">
        <v>4</v>
      </c>
      <c r="C117">
        <v>12</v>
      </c>
      <c r="D117">
        <v>0</v>
      </c>
      <c r="E117">
        <v>0</v>
      </c>
    </row>
    <row r="118" spans="1:5" x14ac:dyDescent="0.25">
      <c r="A118" s="1">
        <v>42246</v>
      </c>
      <c r="B118" t="s">
        <v>4</v>
      </c>
      <c r="C118">
        <v>12</v>
      </c>
      <c r="D118">
        <v>0</v>
      </c>
      <c r="E118">
        <v>0</v>
      </c>
    </row>
    <row r="119" spans="1:5" x14ac:dyDescent="0.25">
      <c r="A119" s="1">
        <v>42245</v>
      </c>
      <c r="B119" t="s">
        <v>4</v>
      </c>
      <c r="C119">
        <v>12</v>
      </c>
      <c r="D119">
        <v>0</v>
      </c>
      <c r="E119">
        <v>0</v>
      </c>
    </row>
    <row r="120" spans="1:5" x14ac:dyDescent="0.25">
      <c r="A120" s="1">
        <v>42245</v>
      </c>
      <c r="B120" t="s">
        <v>4</v>
      </c>
      <c r="C120">
        <v>11</v>
      </c>
      <c r="D120">
        <v>0</v>
      </c>
      <c r="E120">
        <v>0</v>
      </c>
    </row>
    <row r="121" spans="1:5" x14ac:dyDescent="0.25">
      <c r="A121" s="1">
        <v>42244</v>
      </c>
      <c r="B121" t="s">
        <v>4</v>
      </c>
      <c r="C121">
        <v>11</v>
      </c>
      <c r="D121">
        <v>0</v>
      </c>
      <c r="E121">
        <v>0</v>
      </c>
    </row>
    <row r="122" spans="1:5" x14ac:dyDescent="0.25">
      <c r="A122" s="1">
        <v>42244</v>
      </c>
      <c r="B122" t="s">
        <v>4</v>
      </c>
      <c r="C122">
        <v>11</v>
      </c>
      <c r="D122">
        <v>0</v>
      </c>
      <c r="E122">
        <v>0</v>
      </c>
    </row>
    <row r="123" spans="1:5" x14ac:dyDescent="0.25">
      <c r="A123" s="1">
        <v>42244</v>
      </c>
      <c r="B123" t="s">
        <v>4</v>
      </c>
      <c r="C123">
        <v>3</v>
      </c>
      <c r="D123">
        <v>0</v>
      </c>
      <c r="E123">
        <v>0</v>
      </c>
    </row>
    <row r="124" spans="1:5" x14ac:dyDescent="0.25">
      <c r="A124" s="1">
        <v>42243</v>
      </c>
      <c r="B124" t="s">
        <v>4</v>
      </c>
      <c r="C124">
        <v>12</v>
      </c>
      <c r="D124">
        <v>0</v>
      </c>
      <c r="E124">
        <v>0</v>
      </c>
    </row>
    <row r="125" spans="1:5" x14ac:dyDescent="0.25">
      <c r="A125" s="1">
        <v>42243</v>
      </c>
      <c r="B125" t="s">
        <v>4</v>
      </c>
      <c r="C125">
        <v>12</v>
      </c>
      <c r="D125">
        <v>0</v>
      </c>
      <c r="E125">
        <v>0</v>
      </c>
    </row>
    <row r="126" spans="1:5" x14ac:dyDescent="0.25">
      <c r="A126" s="1">
        <v>42243</v>
      </c>
      <c r="B126" t="s">
        <v>4</v>
      </c>
      <c r="C126">
        <v>10</v>
      </c>
      <c r="D126">
        <v>0</v>
      </c>
      <c r="E126">
        <v>0</v>
      </c>
    </row>
    <row r="127" spans="1:5" x14ac:dyDescent="0.25">
      <c r="A127" s="1">
        <v>42242</v>
      </c>
      <c r="B127" t="s">
        <v>4</v>
      </c>
      <c r="C127">
        <v>12</v>
      </c>
      <c r="D127">
        <v>7</v>
      </c>
      <c r="E127">
        <v>0.58333333300000001</v>
      </c>
    </row>
    <row r="128" spans="1:5" x14ac:dyDescent="0.25">
      <c r="A128" s="1">
        <v>42242</v>
      </c>
      <c r="B128" t="s">
        <v>4</v>
      </c>
      <c r="C128">
        <v>3</v>
      </c>
      <c r="D128">
        <v>3</v>
      </c>
      <c r="E128">
        <v>1</v>
      </c>
    </row>
    <row r="129" spans="1:5" x14ac:dyDescent="0.25">
      <c r="A129" s="1">
        <v>42242</v>
      </c>
      <c r="B129" t="s">
        <v>4</v>
      </c>
      <c r="C129">
        <v>2</v>
      </c>
      <c r="D129">
        <v>2</v>
      </c>
      <c r="E129">
        <v>1</v>
      </c>
    </row>
    <row r="130" spans="1:5" x14ac:dyDescent="0.25">
      <c r="A130" s="1">
        <v>42242</v>
      </c>
      <c r="B130" t="s">
        <v>4</v>
      </c>
      <c r="C130">
        <v>6</v>
      </c>
      <c r="D130">
        <v>6</v>
      </c>
      <c r="E130">
        <v>1</v>
      </c>
    </row>
    <row r="131" spans="1:5" x14ac:dyDescent="0.25">
      <c r="A131" s="1">
        <v>42242</v>
      </c>
      <c r="B131" t="s">
        <v>4</v>
      </c>
      <c r="C131">
        <v>9</v>
      </c>
      <c r="D131">
        <v>3</v>
      </c>
      <c r="E131">
        <v>0.33333333300000001</v>
      </c>
    </row>
    <row r="132" spans="1:5" x14ac:dyDescent="0.25">
      <c r="A132" s="1">
        <v>42242</v>
      </c>
      <c r="B132" t="s">
        <v>4</v>
      </c>
      <c r="C132">
        <v>9</v>
      </c>
      <c r="D132">
        <v>5</v>
      </c>
      <c r="E132">
        <v>0.55555555599999995</v>
      </c>
    </row>
    <row r="133" spans="1:5" x14ac:dyDescent="0.25">
      <c r="A133" s="1">
        <v>42242</v>
      </c>
      <c r="B133" t="s">
        <v>4</v>
      </c>
      <c r="C133">
        <v>12</v>
      </c>
      <c r="D133">
        <v>0</v>
      </c>
      <c r="E133">
        <v>0</v>
      </c>
    </row>
    <row r="134" spans="1:5" x14ac:dyDescent="0.25">
      <c r="A134" s="1">
        <v>42242</v>
      </c>
      <c r="B134" t="s">
        <v>5</v>
      </c>
      <c r="C134">
        <v>2</v>
      </c>
      <c r="D134">
        <v>1</v>
      </c>
      <c r="E134">
        <v>0.5</v>
      </c>
    </row>
    <row r="135" spans="1:5" x14ac:dyDescent="0.25">
      <c r="A135" s="1">
        <v>42242</v>
      </c>
      <c r="B135" t="s">
        <v>4</v>
      </c>
      <c r="C135">
        <v>3</v>
      </c>
      <c r="D135">
        <v>4</v>
      </c>
      <c r="E135">
        <v>1.3333333329999999</v>
      </c>
    </row>
    <row r="136" spans="1:5" x14ac:dyDescent="0.25">
      <c r="A136" s="1">
        <v>42242</v>
      </c>
      <c r="B136" t="s">
        <v>4</v>
      </c>
      <c r="C136">
        <v>2</v>
      </c>
      <c r="D136">
        <v>2</v>
      </c>
      <c r="E136">
        <v>1</v>
      </c>
    </row>
    <row r="137" spans="1:5" x14ac:dyDescent="0.25">
      <c r="A137" s="1">
        <v>42242</v>
      </c>
      <c r="B137" t="s">
        <v>4</v>
      </c>
      <c r="C137">
        <v>12</v>
      </c>
      <c r="D137">
        <v>0</v>
      </c>
      <c r="E137">
        <v>0</v>
      </c>
    </row>
    <row r="138" spans="1:5" x14ac:dyDescent="0.25">
      <c r="A138" s="1">
        <v>42242</v>
      </c>
      <c r="B138" t="s">
        <v>4</v>
      </c>
      <c r="C138">
        <v>2</v>
      </c>
      <c r="D138">
        <v>0</v>
      </c>
      <c r="E138">
        <v>0</v>
      </c>
    </row>
    <row r="139" spans="1:5" x14ac:dyDescent="0.25">
      <c r="A139" s="1">
        <v>42241</v>
      </c>
      <c r="B139" t="s">
        <v>4</v>
      </c>
      <c r="C139">
        <v>2</v>
      </c>
      <c r="D139">
        <v>2</v>
      </c>
      <c r="E139">
        <v>1</v>
      </c>
    </row>
    <row r="140" spans="1:5" x14ac:dyDescent="0.25">
      <c r="A140" s="1">
        <v>42241</v>
      </c>
      <c r="B140" t="s">
        <v>4</v>
      </c>
      <c r="C140">
        <v>6</v>
      </c>
      <c r="D140">
        <v>0</v>
      </c>
      <c r="E140">
        <v>0</v>
      </c>
    </row>
    <row r="141" spans="1:5" x14ac:dyDescent="0.25">
      <c r="A141" s="1">
        <v>42241</v>
      </c>
      <c r="B141" t="s">
        <v>4</v>
      </c>
      <c r="C141">
        <v>12</v>
      </c>
      <c r="D141">
        <v>4</v>
      </c>
      <c r="E141">
        <v>0.33333333300000001</v>
      </c>
    </row>
    <row r="142" spans="1:5" x14ac:dyDescent="0.25">
      <c r="A142" s="1">
        <v>42241</v>
      </c>
      <c r="B142" t="s">
        <v>4</v>
      </c>
      <c r="C142">
        <v>12</v>
      </c>
      <c r="D142">
        <v>7</v>
      </c>
      <c r="E142">
        <v>0.58333333300000001</v>
      </c>
    </row>
    <row r="143" spans="1:5" x14ac:dyDescent="0.25">
      <c r="A143" s="1">
        <v>42240</v>
      </c>
      <c r="B143" t="s">
        <v>4</v>
      </c>
      <c r="C143">
        <v>2</v>
      </c>
      <c r="D143">
        <v>2</v>
      </c>
      <c r="E143">
        <v>1</v>
      </c>
    </row>
    <row r="144" spans="1:5" x14ac:dyDescent="0.25">
      <c r="A144" s="1">
        <v>42240</v>
      </c>
      <c r="B144" t="s">
        <v>4</v>
      </c>
      <c r="C144">
        <v>10</v>
      </c>
      <c r="D144">
        <v>7</v>
      </c>
      <c r="E144">
        <v>0.7</v>
      </c>
    </row>
    <row r="145" spans="1:5" x14ac:dyDescent="0.25">
      <c r="A145" s="1">
        <v>42240</v>
      </c>
      <c r="B145" t="s">
        <v>4</v>
      </c>
      <c r="C145">
        <v>11</v>
      </c>
      <c r="D145">
        <v>9</v>
      </c>
      <c r="E145">
        <v>0.81818181800000001</v>
      </c>
    </row>
    <row r="146" spans="1:5" x14ac:dyDescent="0.25">
      <c r="A146" s="1">
        <v>42240</v>
      </c>
      <c r="B146" t="s">
        <v>4</v>
      </c>
      <c r="C146">
        <v>3</v>
      </c>
      <c r="D146">
        <v>3</v>
      </c>
      <c r="E146">
        <v>1</v>
      </c>
    </row>
    <row r="147" spans="1:5" x14ac:dyDescent="0.25">
      <c r="A147" s="1">
        <v>42240</v>
      </c>
      <c r="B147" t="s">
        <v>4</v>
      </c>
      <c r="C147">
        <v>12</v>
      </c>
      <c r="D147">
        <v>9</v>
      </c>
      <c r="E147">
        <v>0.75</v>
      </c>
    </row>
    <row r="148" spans="1:5" x14ac:dyDescent="0.25">
      <c r="A148" s="1">
        <v>42239</v>
      </c>
      <c r="B148" t="s">
        <v>4</v>
      </c>
      <c r="C148">
        <v>5</v>
      </c>
      <c r="D148">
        <v>0</v>
      </c>
      <c r="E148">
        <v>0</v>
      </c>
    </row>
    <row r="149" spans="1:5" x14ac:dyDescent="0.25">
      <c r="A149" s="1">
        <v>42239</v>
      </c>
      <c r="B149" t="s">
        <v>4</v>
      </c>
      <c r="C149">
        <v>12</v>
      </c>
      <c r="D149">
        <v>9</v>
      </c>
      <c r="E149">
        <v>0.75</v>
      </c>
    </row>
    <row r="150" spans="1:5" x14ac:dyDescent="0.25">
      <c r="A150" s="1">
        <v>42239</v>
      </c>
      <c r="B150" t="s">
        <v>4</v>
      </c>
      <c r="C150">
        <v>12</v>
      </c>
      <c r="D150">
        <v>4</v>
      </c>
      <c r="E150">
        <v>0.33333333300000001</v>
      </c>
    </row>
    <row r="151" spans="1:5" x14ac:dyDescent="0.25">
      <c r="A151" s="1">
        <v>42239</v>
      </c>
      <c r="B151" t="s">
        <v>4</v>
      </c>
      <c r="C151">
        <v>6</v>
      </c>
      <c r="D151">
        <v>4</v>
      </c>
      <c r="E151">
        <v>0.66666666699999999</v>
      </c>
    </row>
    <row r="152" spans="1:5" x14ac:dyDescent="0.25">
      <c r="A152" s="1">
        <v>42239</v>
      </c>
      <c r="B152" t="s">
        <v>4</v>
      </c>
      <c r="C152">
        <v>4</v>
      </c>
      <c r="D152">
        <v>4</v>
      </c>
      <c r="E152">
        <v>1</v>
      </c>
    </row>
    <row r="153" spans="1:5" x14ac:dyDescent="0.25">
      <c r="A153" s="1">
        <v>42239</v>
      </c>
      <c r="B153" t="s">
        <v>4</v>
      </c>
      <c r="C153">
        <v>2</v>
      </c>
      <c r="D153">
        <v>2</v>
      </c>
      <c r="E153">
        <v>1</v>
      </c>
    </row>
    <row r="154" spans="1:5" x14ac:dyDescent="0.25">
      <c r="A154" s="1">
        <v>42238</v>
      </c>
      <c r="B154" t="s">
        <v>4</v>
      </c>
      <c r="C154">
        <v>4</v>
      </c>
      <c r="D154">
        <v>4</v>
      </c>
      <c r="E154">
        <v>1</v>
      </c>
    </row>
    <row r="155" spans="1:5" x14ac:dyDescent="0.25">
      <c r="A155" s="1">
        <v>42238</v>
      </c>
      <c r="B155" t="s">
        <v>4</v>
      </c>
      <c r="C155">
        <v>2</v>
      </c>
      <c r="D155">
        <v>0</v>
      </c>
      <c r="E155">
        <v>0</v>
      </c>
    </row>
    <row r="156" spans="1:5" x14ac:dyDescent="0.25">
      <c r="A156" s="1">
        <v>42238</v>
      </c>
      <c r="B156" t="s">
        <v>4</v>
      </c>
      <c r="C156">
        <v>2</v>
      </c>
      <c r="D156">
        <v>0</v>
      </c>
      <c r="E156">
        <v>0</v>
      </c>
    </row>
    <row r="157" spans="1:5" x14ac:dyDescent="0.25">
      <c r="A157" s="1">
        <v>42238</v>
      </c>
      <c r="B157" t="s">
        <v>6</v>
      </c>
      <c r="C157">
        <v>3</v>
      </c>
      <c r="D157">
        <v>0</v>
      </c>
      <c r="E157">
        <v>0</v>
      </c>
    </row>
    <row r="158" spans="1:5" x14ac:dyDescent="0.25">
      <c r="A158" s="1">
        <v>42238</v>
      </c>
      <c r="B158" t="s">
        <v>4</v>
      </c>
      <c r="C158">
        <v>4</v>
      </c>
      <c r="D158">
        <v>4</v>
      </c>
      <c r="E158">
        <v>1</v>
      </c>
    </row>
    <row r="159" spans="1:5" x14ac:dyDescent="0.25">
      <c r="A159" s="1">
        <v>42238</v>
      </c>
      <c r="B159" t="s">
        <v>4</v>
      </c>
      <c r="C159">
        <v>1</v>
      </c>
      <c r="D159">
        <v>0</v>
      </c>
      <c r="E159">
        <v>0</v>
      </c>
    </row>
    <row r="160" spans="1:5" x14ac:dyDescent="0.25">
      <c r="A160" s="1">
        <v>42238</v>
      </c>
      <c r="B160" t="s">
        <v>4</v>
      </c>
      <c r="C160">
        <v>3</v>
      </c>
      <c r="D160">
        <v>3</v>
      </c>
      <c r="E160">
        <v>1</v>
      </c>
    </row>
    <row r="161" spans="1:5" x14ac:dyDescent="0.25">
      <c r="A161" s="1">
        <v>42238</v>
      </c>
      <c r="B161" t="s">
        <v>4</v>
      </c>
      <c r="C161">
        <v>2</v>
      </c>
      <c r="D161">
        <v>0</v>
      </c>
      <c r="E161">
        <v>0</v>
      </c>
    </row>
    <row r="162" spans="1:5" x14ac:dyDescent="0.25">
      <c r="A162" s="1">
        <v>42238</v>
      </c>
      <c r="B162" t="s">
        <v>4</v>
      </c>
      <c r="C162">
        <v>4</v>
      </c>
      <c r="D162">
        <v>4</v>
      </c>
      <c r="E162">
        <v>1</v>
      </c>
    </row>
    <row r="163" spans="1:5" x14ac:dyDescent="0.25">
      <c r="A163" s="1">
        <v>42238</v>
      </c>
      <c r="B163" t="s">
        <v>4</v>
      </c>
      <c r="C163">
        <v>2</v>
      </c>
      <c r="D163">
        <v>2</v>
      </c>
      <c r="E163">
        <v>1</v>
      </c>
    </row>
    <row r="164" spans="1:5" x14ac:dyDescent="0.25">
      <c r="A164" s="1">
        <v>42238</v>
      </c>
      <c r="B164" t="s">
        <v>5</v>
      </c>
      <c r="C164">
        <v>4</v>
      </c>
      <c r="D164">
        <v>0</v>
      </c>
      <c r="E164">
        <v>0</v>
      </c>
    </row>
    <row r="165" spans="1:5" x14ac:dyDescent="0.25">
      <c r="A165" s="1">
        <v>42238</v>
      </c>
      <c r="B165" t="s">
        <v>4</v>
      </c>
      <c r="C165">
        <v>2</v>
      </c>
      <c r="D165">
        <v>2</v>
      </c>
      <c r="E165">
        <v>1</v>
      </c>
    </row>
    <row r="166" spans="1:5" x14ac:dyDescent="0.25">
      <c r="A166" s="1">
        <v>42238</v>
      </c>
      <c r="B166" t="s">
        <v>4</v>
      </c>
      <c r="C166">
        <v>12</v>
      </c>
      <c r="D166">
        <v>0</v>
      </c>
      <c r="E166">
        <v>0</v>
      </c>
    </row>
    <row r="167" spans="1:5" x14ac:dyDescent="0.25">
      <c r="A167" s="1">
        <v>42238</v>
      </c>
      <c r="B167" t="s">
        <v>4</v>
      </c>
      <c r="C167">
        <v>9</v>
      </c>
      <c r="D167">
        <v>7</v>
      </c>
      <c r="E167">
        <v>0.77777777800000003</v>
      </c>
    </row>
    <row r="168" spans="1:5" x14ac:dyDescent="0.25">
      <c r="A168" s="1">
        <v>42238</v>
      </c>
      <c r="B168" t="s">
        <v>4</v>
      </c>
      <c r="C168">
        <v>9</v>
      </c>
      <c r="D168">
        <v>7</v>
      </c>
      <c r="E168">
        <v>0.77777777800000003</v>
      </c>
    </row>
    <row r="169" spans="1:5" x14ac:dyDescent="0.25">
      <c r="A169" s="1">
        <v>42238</v>
      </c>
      <c r="B169" t="s">
        <v>4</v>
      </c>
      <c r="C169">
        <v>3</v>
      </c>
      <c r="D169">
        <v>3</v>
      </c>
      <c r="E169">
        <v>1</v>
      </c>
    </row>
    <row r="170" spans="1:5" x14ac:dyDescent="0.25">
      <c r="A170" s="1">
        <v>42238</v>
      </c>
      <c r="B170" t="s">
        <v>4</v>
      </c>
      <c r="C170">
        <v>3</v>
      </c>
      <c r="D170">
        <v>2</v>
      </c>
      <c r="E170">
        <v>0.66666666699999999</v>
      </c>
    </row>
    <row r="171" spans="1:5" x14ac:dyDescent="0.25">
      <c r="A171" s="1">
        <v>42238</v>
      </c>
      <c r="B171" t="s">
        <v>4</v>
      </c>
      <c r="C171">
        <v>3</v>
      </c>
      <c r="D171">
        <v>0</v>
      </c>
      <c r="E171">
        <v>0</v>
      </c>
    </row>
    <row r="172" spans="1:5" x14ac:dyDescent="0.25">
      <c r="A172" s="1">
        <v>42238</v>
      </c>
      <c r="B172" t="s">
        <v>4</v>
      </c>
      <c r="C172">
        <v>1</v>
      </c>
      <c r="D172">
        <v>1</v>
      </c>
      <c r="E172">
        <v>1</v>
      </c>
    </row>
    <row r="173" spans="1:5" x14ac:dyDescent="0.25">
      <c r="A173" s="1">
        <v>42238</v>
      </c>
      <c r="B173" t="s">
        <v>4</v>
      </c>
      <c r="C173">
        <v>2</v>
      </c>
      <c r="D173">
        <v>2</v>
      </c>
      <c r="E173">
        <v>1</v>
      </c>
    </row>
    <row r="174" spans="1:5" x14ac:dyDescent="0.25">
      <c r="A174" s="1">
        <v>42238</v>
      </c>
      <c r="B174" t="s">
        <v>4</v>
      </c>
      <c r="C174">
        <v>12</v>
      </c>
      <c r="D174">
        <v>0</v>
      </c>
      <c r="E174">
        <v>0</v>
      </c>
    </row>
    <row r="175" spans="1:5" x14ac:dyDescent="0.25">
      <c r="A175" s="1">
        <v>42238</v>
      </c>
      <c r="B175" t="s">
        <v>4</v>
      </c>
      <c r="C175">
        <v>2</v>
      </c>
      <c r="D175">
        <v>2</v>
      </c>
      <c r="E175">
        <v>1</v>
      </c>
    </row>
    <row r="176" spans="1:5" x14ac:dyDescent="0.25">
      <c r="A176" s="1">
        <v>42238</v>
      </c>
      <c r="B176" t="s">
        <v>4</v>
      </c>
      <c r="C176">
        <v>2</v>
      </c>
      <c r="D176">
        <v>0</v>
      </c>
      <c r="E176">
        <v>0</v>
      </c>
    </row>
    <row r="177" spans="1:5" x14ac:dyDescent="0.25">
      <c r="A177" s="1">
        <v>42237</v>
      </c>
      <c r="B177" t="s">
        <v>4</v>
      </c>
      <c r="C177">
        <v>2</v>
      </c>
      <c r="D177">
        <v>2</v>
      </c>
      <c r="E177">
        <v>1</v>
      </c>
    </row>
    <row r="178" spans="1:5" x14ac:dyDescent="0.25">
      <c r="A178" s="1">
        <v>42237</v>
      </c>
      <c r="B178" t="s">
        <v>5</v>
      </c>
      <c r="C178">
        <v>5</v>
      </c>
      <c r="D178">
        <v>0</v>
      </c>
      <c r="E178">
        <v>0</v>
      </c>
    </row>
    <row r="179" spans="1:5" x14ac:dyDescent="0.25">
      <c r="A179" s="1">
        <v>42237</v>
      </c>
      <c r="B179" t="s">
        <v>6</v>
      </c>
      <c r="C179">
        <v>4</v>
      </c>
      <c r="D179">
        <v>4</v>
      </c>
      <c r="E179">
        <v>1</v>
      </c>
    </row>
    <row r="180" spans="1:5" x14ac:dyDescent="0.25">
      <c r="A180" s="1">
        <v>42237</v>
      </c>
      <c r="B180" t="s">
        <v>5</v>
      </c>
      <c r="C180">
        <v>4</v>
      </c>
      <c r="D180">
        <v>4</v>
      </c>
      <c r="E180">
        <v>1</v>
      </c>
    </row>
    <row r="181" spans="1:5" x14ac:dyDescent="0.25">
      <c r="A181" s="1">
        <v>42237</v>
      </c>
      <c r="B181" t="s">
        <v>4</v>
      </c>
      <c r="C181">
        <v>2</v>
      </c>
      <c r="D181">
        <v>0</v>
      </c>
      <c r="E181">
        <v>0</v>
      </c>
    </row>
    <row r="182" spans="1:5" x14ac:dyDescent="0.25">
      <c r="A182" s="1">
        <v>42237</v>
      </c>
      <c r="B182" t="s">
        <v>4</v>
      </c>
      <c r="C182">
        <v>12</v>
      </c>
      <c r="D182">
        <v>2</v>
      </c>
      <c r="E182">
        <v>0.16666666699999999</v>
      </c>
    </row>
    <row r="183" spans="1:5" x14ac:dyDescent="0.25">
      <c r="A183" s="1">
        <v>42237</v>
      </c>
      <c r="B183" t="s">
        <v>4</v>
      </c>
      <c r="C183">
        <v>11</v>
      </c>
      <c r="D183">
        <v>7</v>
      </c>
      <c r="E183">
        <v>0.63636363600000001</v>
      </c>
    </row>
    <row r="184" spans="1:5" x14ac:dyDescent="0.25">
      <c r="A184" s="1">
        <v>42237</v>
      </c>
      <c r="B184" t="s">
        <v>4</v>
      </c>
      <c r="C184">
        <v>4</v>
      </c>
      <c r="D184">
        <v>0</v>
      </c>
      <c r="E184">
        <v>0</v>
      </c>
    </row>
    <row r="185" spans="1:5" x14ac:dyDescent="0.25">
      <c r="A185" s="1">
        <v>42237</v>
      </c>
      <c r="B185" t="s">
        <v>4</v>
      </c>
      <c r="C185">
        <v>2</v>
      </c>
      <c r="D185">
        <v>2</v>
      </c>
      <c r="E185">
        <v>1</v>
      </c>
    </row>
    <row r="186" spans="1:5" x14ac:dyDescent="0.25">
      <c r="A186" s="1">
        <v>42237</v>
      </c>
      <c r="B186" t="s">
        <v>4</v>
      </c>
      <c r="C186">
        <v>2</v>
      </c>
      <c r="D186">
        <v>0</v>
      </c>
      <c r="E186">
        <v>0</v>
      </c>
    </row>
    <row r="187" spans="1:5" x14ac:dyDescent="0.25">
      <c r="A187" s="1">
        <v>42237</v>
      </c>
      <c r="B187" t="s">
        <v>4</v>
      </c>
      <c r="C187">
        <v>4</v>
      </c>
      <c r="D187">
        <v>3</v>
      </c>
      <c r="E187">
        <v>0.75</v>
      </c>
    </row>
    <row r="188" spans="1:5" x14ac:dyDescent="0.25">
      <c r="A188" s="1">
        <v>42237</v>
      </c>
      <c r="B188" t="s">
        <v>4</v>
      </c>
      <c r="C188">
        <v>2</v>
      </c>
      <c r="D188">
        <v>2</v>
      </c>
      <c r="E188">
        <v>1</v>
      </c>
    </row>
    <row r="189" spans="1:5" x14ac:dyDescent="0.25">
      <c r="A189" s="1">
        <v>42237</v>
      </c>
      <c r="B189" t="s">
        <v>4</v>
      </c>
      <c r="C189">
        <v>7</v>
      </c>
      <c r="D189">
        <v>7</v>
      </c>
      <c r="E189">
        <v>1</v>
      </c>
    </row>
    <row r="190" spans="1:5" x14ac:dyDescent="0.25">
      <c r="A190" s="1">
        <v>42237</v>
      </c>
      <c r="B190" t="s">
        <v>4</v>
      </c>
      <c r="C190">
        <v>4</v>
      </c>
      <c r="D190">
        <v>4</v>
      </c>
      <c r="E190">
        <v>1</v>
      </c>
    </row>
    <row r="191" spans="1:5" x14ac:dyDescent="0.25">
      <c r="A191" s="1">
        <v>42237</v>
      </c>
      <c r="B191" t="s">
        <v>4</v>
      </c>
      <c r="C191">
        <v>4</v>
      </c>
      <c r="D191">
        <v>4</v>
      </c>
      <c r="E191">
        <v>1</v>
      </c>
    </row>
    <row r="192" spans="1:5" x14ac:dyDescent="0.25">
      <c r="A192" s="1">
        <v>42237</v>
      </c>
      <c r="B192" t="s">
        <v>4</v>
      </c>
      <c r="C192">
        <v>2</v>
      </c>
      <c r="D192">
        <v>0</v>
      </c>
      <c r="E192">
        <v>0</v>
      </c>
    </row>
    <row r="193" spans="1:5" x14ac:dyDescent="0.25">
      <c r="A193" s="1">
        <v>42237</v>
      </c>
      <c r="B193" t="s">
        <v>4</v>
      </c>
      <c r="C193">
        <v>1</v>
      </c>
      <c r="D193">
        <v>2</v>
      </c>
      <c r="E193">
        <v>2</v>
      </c>
    </row>
    <row r="194" spans="1:5" x14ac:dyDescent="0.25">
      <c r="A194" s="1">
        <v>42236</v>
      </c>
      <c r="B194" t="s">
        <v>4</v>
      </c>
      <c r="C194">
        <v>5</v>
      </c>
      <c r="D194">
        <v>0</v>
      </c>
      <c r="E194">
        <v>0</v>
      </c>
    </row>
    <row r="195" spans="1:5" x14ac:dyDescent="0.25">
      <c r="A195" s="1">
        <v>42236</v>
      </c>
      <c r="B195" t="s">
        <v>4</v>
      </c>
      <c r="C195">
        <v>6</v>
      </c>
      <c r="D195">
        <v>6</v>
      </c>
      <c r="E195">
        <v>1</v>
      </c>
    </row>
    <row r="196" spans="1:5" x14ac:dyDescent="0.25">
      <c r="A196" s="1">
        <v>42236</v>
      </c>
      <c r="B196" t="s">
        <v>4</v>
      </c>
      <c r="C196">
        <v>2</v>
      </c>
      <c r="D196">
        <v>2</v>
      </c>
      <c r="E196">
        <v>1</v>
      </c>
    </row>
    <row r="197" spans="1:5" x14ac:dyDescent="0.25">
      <c r="A197" s="1">
        <v>42236</v>
      </c>
      <c r="B197" t="s">
        <v>4</v>
      </c>
      <c r="C197">
        <v>2</v>
      </c>
      <c r="D197">
        <v>0</v>
      </c>
      <c r="E197">
        <v>0</v>
      </c>
    </row>
    <row r="198" spans="1:5" x14ac:dyDescent="0.25">
      <c r="A198" s="1">
        <v>42236</v>
      </c>
      <c r="B198" t="s">
        <v>4</v>
      </c>
      <c r="C198">
        <v>11</v>
      </c>
      <c r="D198">
        <v>6</v>
      </c>
      <c r="E198">
        <v>0.54545454500000001</v>
      </c>
    </row>
    <row r="199" spans="1:5" x14ac:dyDescent="0.25">
      <c r="A199" s="1">
        <v>42236</v>
      </c>
      <c r="B199" t="s">
        <v>4</v>
      </c>
      <c r="C199">
        <v>12</v>
      </c>
      <c r="D199">
        <v>9</v>
      </c>
      <c r="E199">
        <v>0.75</v>
      </c>
    </row>
    <row r="200" spans="1:5" x14ac:dyDescent="0.25">
      <c r="A200" s="1">
        <v>42236</v>
      </c>
      <c r="B200" t="s">
        <v>4</v>
      </c>
      <c r="C200">
        <v>2</v>
      </c>
      <c r="D200">
        <v>0</v>
      </c>
      <c r="E200">
        <v>0</v>
      </c>
    </row>
    <row r="201" spans="1:5" x14ac:dyDescent="0.25">
      <c r="A201" s="1">
        <v>42236</v>
      </c>
      <c r="B201" t="s">
        <v>4</v>
      </c>
      <c r="C201">
        <v>12</v>
      </c>
      <c r="D201">
        <v>11</v>
      </c>
      <c r="E201">
        <v>0.91666666699999999</v>
      </c>
    </row>
    <row r="202" spans="1:5" x14ac:dyDescent="0.25">
      <c r="A202" s="1">
        <v>42235</v>
      </c>
      <c r="B202" t="s">
        <v>4</v>
      </c>
      <c r="C202">
        <v>2</v>
      </c>
      <c r="D202">
        <v>0</v>
      </c>
      <c r="E202">
        <v>0</v>
      </c>
    </row>
    <row r="203" spans="1:5" x14ac:dyDescent="0.25">
      <c r="A203" s="1">
        <v>42235</v>
      </c>
      <c r="B203" t="s">
        <v>19</v>
      </c>
      <c r="C203">
        <v>2</v>
      </c>
      <c r="D203">
        <v>2</v>
      </c>
      <c r="E203">
        <v>1</v>
      </c>
    </row>
    <row r="204" spans="1:5" x14ac:dyDescent="0.25">
      <c r="A204" s="1">
        <v>42235</v>
      </c>
      <c r="B204" t="s">
        <v>4</v>
      </c>
      <c r="C204">
        <v>12</v>
      </c>
      <c r="D204">
        <v>5</v>
      </c>
      <c r="E204">
        <v>0.41666666699999999</v>
      </c>
    </row>
    <row r="205" spans="1:5" x14ac:dyDescent="0.25">
      <c r="A205" s="1">
        <v>42235</v>
      </c>
      <c r="B205" t="s">
        <v>4</v>
      </c>
      <c r="C205">
        <v>11</v>
      </c>
      <c r="D205">
        <v>4</v>
      </c>
      <c r="E205">
        <v>0.36363636399999999</v>
      </c>
    </row>
    <row r="206" spans="1:5" x14ac:dyDescent="0.25">
      <c r="A206" s="1">
        <v>42235</v>
      </c>
      <c r="B206" t="s">
        <v>4</v>
      </c>
      <c r="C206">
        <v>3</v>
      </c>
      <c r="D206">
        <v>3</v>
      </c>
      <c r="E206">
        <v>1</v>
      </c>
    </row>
    <row r="207" spans="1:5" x14ac:dyDescent="0.25">
      <c r="A207" s="1">
        <v>42235</v>
      </c>
      <c r="B207" t="s">
        <v>5</v>
      </c>
      <c r="C207">
        <v>2</v>
      </c>
      <c r="D207">
        <v>0</v>
      </c>
      <c r="E207">
        <v>0</v>
      </c>
    </row>
    <row r="208" spans="1:5" x14ac:dyDescent="0.25">
      <c r="A208" s="1">
        <v>42234</v>
      </c>
      <c r="B208" t="s">
        <v>4</v>
      </c>
      <c r="C208">
        <v>2</v>
      </c>
      <c r="D208">
        <v>0</v>
      </c>
      <c r="E208">
        <v>0</v>
      </c>
    </row>
    <row r="209" spans="1:5" x14ac:dyDescent="0.25">
      <c r="A209" s="1">
        <v>42234</v>
      </c>
      <c r="B209" t="s">
        <v>4</v>
      </c>
      <c r="C209">
        <v>12</v>
      </c>
      <c r="D209">
        <v>7</v>
      </c>
      <c r="E209">
        <v>0.58333333300000001</v>
      </c>
    </row>
    <row r="210" spans="1:5" x14ac:dyDescent="0.25">
      <c r="A210" s="1">
        <v>42234</v>
      </c>
      <c r="B210" t="s">
        <v>4</v>
      </c>
      <c r="C210">
        <v>12</v>
      </c>
      <c r="D210">
        <v>10</v>
      </c>
      <c r="E210">
        <v>0.83333333300000001</v>
      </c>
    </row>
    <row r="211" spans="1:5" x14ac:dyDescent="0.25">
      <c r="A211" s="1">
        <v>42234</v>
      </c>
      <c r="B211" t="s">
        <v>4</v>
      </c>
      <c r="C211">
        <v>12</v>
      </c>
      <c r="D211">
        <v>7</v>
      </c>
      <c r="E211">
        <v>0.58333333300000001</v>
      </c>
    </row>
    <row r="212" spans="1:5" x14ac:dyDescent="0.25">
      <c r="A212" s="1">
        <v>42234</v>
      </c>
      <c r="B212" t="s">
        <v>5</v>
      </c>
      <c r="C212">
        <v>11</v>
      </c>
      <c r="D212">
        <v>0</v>
      </c>
      <c r="E212">
        <v>0</v>
      </c>
    </row>
    <row r="213" spans="1:5" x14ac:dyDescent="0.25">
      <c r="A213" s="1">
        <v>42234</v>
      </c>
      <c r="B213" t="s">
        <v>4</v>
      </c>
      <c r="C213">
        <v>12</v>
      </c>
      <c r="D213">
        <v>0</v>
      </c>
      <c r="E213">
        <v>0</v>
      </c>
    </row>
    <row r="214" spans="1:5" x14ac:dyDescent="0.25">
      <c r="A214" s="1">
        <v>42234</v>
      </c>
      <c r="B214" t="s">
        <v>4</v>
      </c>
      <c r="C214">
        <v>5</v>
      </c>
      <c r="D214">
        <v>4</v>
      </c>
      <c r="E214">
        <v>0.8</v>
      </c>
    </row>
    <row r="215" spans="1:5" x14ac:dyDescent="0.25">
      <c r="A215" s="1">
        <v>42233</v>
      </c>
      <c r="B215" t="s">
        <v>6</v>
      </c>
      <c r="C215">
        <v>2</v>
      </c>
      <c r="D215">
        <v>2</v>
      </c>
      <c r="E215">
        <v>1</v>
      </c>
    </row>
    <row r="216" spans="1:5" x14ac:dyDescent="0.25">
      <c r="A216" s="1">
        <v>42233</v>
      </c>
      <c r="B216" t="s">
        <v>4</v>
      </c>
      <c r="C216">
        <v>1</v>
      </c>
      <c r="D216">
        <v>0</v>
      </c>
      <c r="E216">
        <v>0</v>
      </c>
    </row>
    <row r="217" spans="1:5" x14ac:dyDescent="0.25">
      <c r="A217" s="1">
        <v>42233</v>
      </c>
      <c r="B217" t="s">
        <v>4</v>
      </c>
      <c r="C217">
        <v>2</v>
      </c>
      <c r="D217">
        <v>2</v>
      </c>
      <c r="E217">
        <v>1</v>
      </c>
    </row>
    <row r="218" spans="1:5" x14ac:dyDescent="0.25">
      <c r="A218" s="1">
        <v>42233</v>
      </c>
      <c r="B218" t="s">
        <v>4</v>
      </c>
      <c r="C218">
        <v>12</v>
      </c>
      <c r="D218">
        <v>0</v>
      </c>
      <c r="E218">
        <v>0</v>
      </c>
    </row>
    <row r="219" spans="1:5" x14ac:dyDescent="0.25">
      <c r="A219" s="1">
        <v>42233</v>
      </c>
      <c r="B219" t="s">
        <v>4</v>
      </c>
      <c r="C219">
        <v>12</v>
      </c>
      <c r="D219">
        <v>5</v>
      </c>
      <c r="E219">
        <v>0.41666666699999999</v>
      </c>
    </row>
    <row r="220" spans="1:5" x14ac:dyDescent="0.25">
      <c r="A220" s="1">
        <v>42233</v>
      </c>
      <c r="B220" t="s">
        <v>4</v>
      </c>
      <c r="C220">
        <v>3</v>
      </c>
      <c r="D220">
        <v>0</v>
      </c>
      <c r="E220">
        <v>0</v>
      </c>
    </row>
    <row r="221" spans="1:5" x14ac:dyDescent="0.25">
      <c r="A221" s="1">
        <v>42233</v>
      </c>
      <c r="B221" t="s">
        <v>4</v>
      </c>
      <c r="C221">
        <v>12</v>
      </c>
      <c r="D221">
        <v>6</v>
      </c>
      <c r="E221">
        <v>0.5</v>
      </c>
    </row>
    <row r="222" spans="1:5" x14ac:dyDescent="0.25">
      <c r="A222" s="1">
        <v>42233</v>
      </c>
      <c r="B222" t="s">
        <v>4</v>
      </c>
      <c r="C222">
        <v>12</v>
      </c>
      <c r="D222">
        <v>4</v>
      </c>
      <c r="E222">
        <v>0.33333333300000001</v>
      </c>
    </row>
    <row r="223" spans="1:5" x14ac:dyDescent="0.25">
      <c r="A223" s="1">
        <v>42233</v>
      </c>
      <c r="B223" t="s">
        <v>4</v>
      </c>
      <c r="C223">
        <v>3</v>
      </c>
      <c r="D223">
        <v>0</v>
      </c>
      <c r="E223">
        <v>0</v>
      </c>
    </row>
    <row r="224" spans="1:5" x14ac:dyDescent="0.25">
      <c r="A224" s="1">
        <v>42233</v>
      </c>
      <c r="B224" t="s">
        <v>4</v>
      </c>
      <c r="C224">
        <v>2</v>
      </c>
      <c r="D224">
        <v>2</v>
      </c>
      <c r="E224">
        <v>1</v>
      </c>
    </row>
    <row r="225" spans="1:5" x14ac:dyDescent="0.25">
      <c r="A225" s="1">
        <v>42233</v>
      </c>
      <c r="B225" t="s">
        <v>5</v>
      </c>
      <c r="C225">
        <v>9</v>
      </c>
      <c r="D225">
        <v>9</v>
      </c>
      <c r="E225">
        <v>1</v>
      </c>
    </row>
    <row r="226" spans="1:5" x14ac:dyDescent="0.25">
      <c r="A226" s="1">
        <v>42233</v>
      </c>
      <c r="B226" t="s">
        <v>5</v>
      </c>
      <c r="C226">
        <v>1</v>
      </c>
      <c r="D226">
        <v>0</v>
      </c>
      <c r="E226">
        <v>0</v>
      </c>
    </row>
    <row r="227" spans="1:5" x14ac:dyDescent="0.25">
      <c r="A227" s="1">
        <v>42232</v>
      </c>
      <c r="B227" t="s">
        <v>4</v>
      </c>
      <c r="C227">
        <v>3</v>
      </c>
      <c r="D227">
        <v>0</v>
      </c>
      <c r="E227">
        <v>0</v>
      </c>
    </row>
    <row r="228" spans="1:5" x14ac:dyDescent="0.25">
      <c r="A228" s="1">
        <v>42232</v>
      </c>
      <c r="B228" t="s">
        <v>4</v>
      </c>
      <c r="C228">
        <v>3</v>
      </c>
      <c r="D228">
        <v>0</v>
      </c>
      <c r="E228">
        <v>0</v>
      </c>
    </row>
    <row r="229" spans="1:5" x14ac:dyDescent="0.25">
      <c r="A229" s="1">
        <v>42232</v>
      </c>
      <c r="B229" t="s">
        <v>4</v>
      </c>
      <c r="C229">
        <v>2</v>
      </c>
      <c r="D229">
        <v>0</v>
      </c>
      <c r="E229">
        <v>0</v>
      </c>
    </row>
    <row r="230" spans="1:5" x14ac:dyDescent="0.25">
      <c r="A230" s="1">
        <v>42232</v>
      </c>
      <c r="B230" t="s">
        <v>5</v>
      </c>
      <c r="C230">
        <v>12</v>
      </c>
      <c r="D230">
        <v>0</v>
      </c>
      <c r="E230">
        <v>0</v>
      </c>
    </row>
    <row r="231" spans="1:5" x14ac:dyDescent="0.25">
      <c r="A231" s="1">
        <v>42232</v>
      </c>
      <c r="B231" t="s">
        <v>4</v>
      </c>
      <c r="C231">
        <v>2</v>
      </c>
      <c r="D231">
        <v>2</v>
      </c>
      <c r="E231">
        <v>1</v>
      </c>
    </row>
    <row r="232" spans="1:5" x14ac:dyDescent="0.25">
      <c r="A232" s="1">
        <v>42232</v>
      </c>
      <c r="B232" t="s">
        <v>4</v>
      </c>
      <c r="C232">
        <v>2</v>
      </c>
      <c r="D232">
        <v>2</v>
      </c>
      <c r="E232">
        <v>1</v>
      </c>
    </row>
    <row r="233" spans="1:5" x14ac:dyDescent="0.25">
      <c r="A233" s="1">
        <v>42232</v>
      </c>
      <c r="B233" t="s">
        <v>4</v>
      </c>
      <c r="C233">
        <v>3</v>
      </c>
      <c r="D233">
        <v>0</v>
      </c>
      <c r="E233">
        <v>0</v>
      </c>
    </row>
    <row r="234" spans="1:5" x14ac:dyDescent="0.25">
      <c r="A234" s="1">
        <v>42232</v>
      </c>
      <c r="B234" t="s">
        <v>4</v>
      </c>
      <c r="C234">
        <v>2</v>
      </c>
      <c r="D234">
        <v>0</v>
      </c>
      <c r="E234">
        <v>0</v>
      </c>
    </row>
    <row r="235" spans="1:5" x14ac:dyDescent="0.25">
      <c r="A235" s="1">
        <v>42232</v>
      </c>
      <c r="B235" t="s">
        <v>4</v>
      </c>
      <c r="C235">
        <v>12</v>
      </c>
      <c r="D235">
        <v>12</v>
      </c>
      <c r="E235">
        <v>1</v>
      </c>
    </row>
    <row r="236" spans="1:5" x14ac:dyDescent="0.25">
      <c r="A236" s="1">
        <v>42232</v>
      </c>
      <c r="B236" t="s">
        <v>5</v>
      </c>
      <c r="C236">
        <v>12</v>
      </c>
      <c r="D236">
        <v>0</v>
      </c>
      <c r="E236">
        <v>0</v>
      </c>
    </row>
    <row r="237" spans="1:5" x14ac:dyDescent="0.25">
      <c r="A237" s="1">
        <v>42232</v>
      </c>
      <c r="B237" t="s">
        <v>4</v>
      </c>
      <c r="C237">
        <v>12</v>
      </c>
      <c r="D237">
        <v>9</v>
      </c>
      <c r="E237">
        <v>0.75</v>
      </c>
    </row>
    <row r="238" spans="1:5" x14ac:dyDescent="0.25">
      <c r="A238" s="1">
        <v>42231</v>
      </c>
      <c r="B238" t="s">
        <v>4</v>
      </c>
      <c r="C238">
        <v>4</v>
      </c>
      <c r="D238">
        <v>0</v>
      </c>
      <c r="E238">
        <v>0</v>
      </c>
    </row>
    <row r="239" spans="1:5" x14ac:dyDescent="0.25">
      <c r="A239" s="1">
        <v>42231</v>
      </c>
      <c r="B239" t="s">
        <v>4</v>
      </c>
      <c r="C239">
        <v>2</v>
      </c>
      <c r="D239">
        <v>2</v>
      </c>
      <c r="E239">
        <v>1</v>
      </c>
    </row>
    <row r="240" spans="1:5" x14ac:dyDescent="0.25">
      <c r="A240" s="1">
        <v>42231</v>
      </c>
      <c r="B240" t="s">
        <v>4</v>
      </c>
      <c r="C240">
        <v>12</v>
      </c>
      <c r="D240">
        <v>6</v>
      </c>
      <c r="E240">
        <v>0.5</v>
      </c>
    </row>
    <row r="241" spans="1:5" x14ac:dyDescent="0.25">
      <c r="A241" s="1">
        <v>42231</v>
      </c>
      <c r="B241" t="s">
        <v>4</v>
      </c>
      <c r="C241">
        <v>12</v>
      </c>
      <c r="D241">
        <v>11</v>
      </c>
      <c r="E241">
        <v>0.91666666699999999</v>
      </c>
    </row>
    <row r="242" spans="1:5" x14ac:dyDescent="0.25">
      <c r="A242" s="1">
        <v>42231</v>
      </c>
      <c r="B242" t="s">
        <v>4</v>
      </c>
      <c r="C242">
        <v>12</v>
      </c>
      <c r="D242">
        <v>9</v>
      </c>
      <c r="E242">
        <v>0.75</v>
      </c>
    </row>
    <row r="243" spans="1:5" x14ac:dyDescent="0.25">
      <c r="A243" s="1">
        <v>42231</v>
      </c>
      <c r="B243" t="s">
        <v>5</v>
      </c>
      <c r="C243">
        <v>3</v>
      </c>
      <c r="D243">
        <v>0</v>
      </c>
      <c r="E243">
        <v>0</v>
      </c>
    </row>
    <row r="244" spans="1:5" x14ac:dyDescent="0.25">
      <c r="A244" s="1">
        <v>42231</v>
      </c>
      <c r="B244" t="s">
        <v>7</v>
      </c>
      <c r="C244">
        <v>2</v>
      </c>
      <c r="D244">
        <v>2</v>
      </c>
      <c r="E244">
        <v>1</v>
      </c>
    </row>
    <row r="245" spans="1:5" x14ac:dyDescent="0.25">
      <c r="A245" s="1">
        <v>42231</v>
      </c>
      <c r="B245" t="s">
        <v>5</v>
      </c>
      <c r="C245">
        <v>4</v>
      </c>
      <c r="D245">
        <v>4</v>
      </c>
      <c r="E245">
        <v>1</v>
      </c>
    </row>
    <row r="246" spans="1:5" x14ac:dyDescent="0.25">
      <c r="A246" s="1">
        <v>42231</v>
      </c>
      <c r="B246" t="s">
        <v>5</v>
      </c>
      <c r="C246">
        <v>5</v>
      </c>
      <c r="D246">
        <v>0</v>
      </c>
      <c r="E246">
        <v>0</v>
      </c>
    </row>
    <row r="247" spans="1:5" x14ac:dyDescent="0.25">
      <c r="A247" s="1">
        <v>42231</v>
      </c>
      <c r="B247" t="s">
        <v>4</v>
      </c>
      <c r="C247">
        <v>2</v>
      </c>
      <c r="D247">
        <v>2</v>
      </c>
      <c r="E247">
        <v>1</v>
      </c>
    </row>
    <row r="248" spans="1:5" x14ac:dyDescent="0.25">
      <c r="A248" s="1">
        <v>42231</v>
      </c>
      <c r="B248" t="s">
        <v>4</v>
      </c>
      <c r="C248">
        <v>3</v>
      </c>
      <c r="D248">
        <v>0</v>
      </c>
      <c r="E248">
        <v>0</v>
      </c>
    </row>
    <row r="249" spans="1:5" x14ac:dyDescent="0.25">
      <c r="A249" s="1">
        <v>42231</v>
      </c>
      <c r="B249" t="s">
        <v>4</v>
      </c>
      <c r="C249">
        <v>2</v>
      </c>
      <c r="D249">
        <v>0</v>
      </c>
      <c r="E249">
        <v>0</v>
      </c>
    </row>
    <row r="250" spans="1:5" x14ac:dyDescent="0.25">
      <c r="A250" s="1">
        <v>42231</v>
      </c>
      <c r="B250" t="s">
        <v>4</v>
      </c>
      <c r="C250">
        <v>1</v>
      </c>
      <c r="D250">
        <v>1</v>
      </c>
      <c r="E250">
        <v>1</v>
      </c>
    </row>
    <row r="251" spans="1:5" x14ac:dyDescent="0.25">
      <c r="A251" s="1">
        <v>42231</v>
      </c>
      <c r="B251" t="s">
        <v>4</v>
      </c>
      <c r="C251">
        <v>2</v>
      </c>
      <c r="D251">
        <v>2</v>
      </c>
      <c r="E251">
        <v>1</v>
      </c>
    </row>
    <row r="252" spans="1:5" x14ac:dyDescent="0.25">
      <c r="A252" s="1">
        <v>42231</v>
      </c>
      <c r="B252" t="s">
        <v>4</v>
      </c>
      <c r="C252">
        <v>2</v>
      </c>
      <c r="D252">
        <v>2</v>
      </c>
      <c r="E252">
        <v>1</v>
      </c>
    </row>
    <row r="253" spans="1:5" x14ac:dyDescent="0.25">
      <c r="A253" s="1">
        <v>42230</v>
      </c>
      <c r="B253" t="s">
        <v>4</v>
      </c>
      <c r="C253">
        <v>2</v>
      </c>
      <c r="D253">
        <v>0</v>
      </c>
      <c r="E253">
        <v>0</v>
      </c>
    </row>
    <row r="254" spans="1:5" x14ac:dyDescent="0.25">
      <c r="A254" s="1">
        <v>42230</v>
      </c>
      <c r="B254" t="s">
        <v>4</v>
      </c>
      <c r="C254">
        <v>4</v>
      </c>
      <c r="D254">
        <v>4</v>
      </c>
      <c r="E254">
        <v>1</v>
      </c>
    </row>
    <row r="255" spans="1:5" x14ac:dyDescent="0.25">
      <c r="A255" s="1">
        <v>42230</v>
      </c>
      <c r="B255" t="s">
        <v>4</v>
      </c>
      <c r="C255">
        <v>10</v>
      </c>
      <c r="D255">
        <v>10</v>
      </c>
      <c r="E255">
        <v>1</v>
      </c>
    </row>
    <row r="256" spans="1:5" x14ac:dyDescent="0.25">
      <c r="A256" s="1">
        <v>42230</v>
      </c>
      <c r="B256" t="s">
        <v>4</v>
      </c>
      <c r="C256">
        <v>4</v>
      </c>
      <c r="D256">
        <v>0</v>
      </c>
      <c r="E256">
        <v>0</v>
      </c>
    </row>
    <row r="257" spans="1:5" x14ac:dyDescent="0.25">
      <c r="A257" s="1">
        <v>42230</v>
      </c>
      <c r="B257" t="s">
        <v>4</v>
      </c>
      <c r="C257">
        <v>2</v>
      </c>
      <c r="D257">
        <v>0</v>
      </c>
      <c r="E257">
        <v>0</v>
      </c>
    </row>
    <row r="258" spans="1:5" x14ac:dyDescent="0.25">
      <c r="A258" s="1">
        <v>42230</v>
      </c>
      <c r="B258" t="s">
        <v>4</v>
      </c>
      <c r="C258">
        <v>2</v>
      </c>
      <c r="D258">
        <v>0</v>
      </c>
      <c r="E258">
        <v>0</v>
      </c>
    </row>
    <row r="259" spans="1:5" x14ac:dyDescent="0.25">
      <c r="A259" s="1">
        <v>42230</v>
      </c>
      <c r="B259" t="s">
        <v>4</v>
      </c>
      <c r="C259">
        <v>5</v>
      </c>
      <c r="D259">
        <v>2</v>
      </c>
      <c r="E259">
        <v>0.4</v>
      </c>
    </row>
    <row r="260" spans="1:5" x14ac:dyDescent="0.25">
      <c r="A260" s="1">
        <v>42230</v>
      </c>
      <c r="B260" t="s">
        <v>4</v>
      </c>
      <c r="C260">
        <v>3</v>
      </c>
      <c r="D260">
        <v>0</v>
      </c>
      <c r="E260">
        <v>0</v>
      </c>
    </row>
    <row r="261" spans="1:5" x14ac:dyDescent="0.25">
      <c r="A261" s="1">
        <v>42230</v>
      </c>
      <c r="B261" t="s">
        <v>4</v>
      </c>
      <c r="C261">
        <v>2</v>
      </c>
      <c r="D261">
        <v>0</v>
      </c>
      <c r="E261">
        <v>0</v>
      </c>
    </row>
    <row r="262" spans="1:5" x14ac:dyDescent="0.25">
      <c r="A262" s="1">
        <v>42230</v>
      </c>
      <c r="B262" t="s">
        <v>4</v>
      </c>
      <c r="C262">
        <v>3</v>
      </c>
      <c r="D262">
        <v>0</v>
      </c>
      <c r="E262">
        <v>0</v>
      </c>
    </row>
    <row r="263" spans="1:5" x14ac:dyDescent="0.25">
      <c r="A263" s="1">
        <v>42230</v>
      </c>
      <c r="B263" t="s">
        <v>4</v>
      </c>
      <c r="C263">
        <v>2</v>
      </c>
      <c r="D263">
        <v>0</v>
      </c>
      <c r="E263">
        <v>0</v>
      </c>
    </row>
    <row r="264" spans="1:5" x14ac:dyDescent="0.25">
      <c r="A264" s="1">
        <v>42230</v>
      </c>
      <c r="B264" t="s">
        <v>4</v>
      </c>
      <c r="C264">
        <v>8</v>
      </c>
      <c r="D264">
        <v>0</v>
      </c>
      <c r="E264">
        <v>0</v>
      </c>
    </row>
    <row r="265" spans="1:5" x14ac:dyDescent="0.25">
      <c r="A265" s="1">
        <v>42230</v>
      </c>
      <c r="B265" t="s">
        <v>4</v>
      </c>
      <c r="C265">
        <v>8</v>
      </c>
      <c r="D265">
        <v>0</v>
      </c>
      <c r="E265">
        <v>0</v>
      </c>
    </row>
    <row r="266" spans="1:5" x14ac:dyDescent="0.25">
      <c r="A266" s="1">
        <v>42230</v>
      </c>
      <c r="B266" t="s">
        <v>4</v>
      </c>
      <c r="C266">
        <v>11</v>
      </c>
      <c r="D266">
        <v>0</v>
      </c>
      <c r="E266">
        <v>0</v>
      </c>
    </row>
    <row r="267" spans="1:5" x14ac:dyDescent="0.25">
      <c r="A267" s="1">
        <v>42230</v>
      </c>
      <c r="B267" t="s">
        <v>4</v>
      </c>
      <c r="C267">
        <v>12</v>
      </c>
      <c r="D267">
        <v>0</v>
      </c>
      <c r="E267">
        <v>0</v>
      </c>
    </row>
    <row r="268" spans="1:5" x14ac:dyDescent="0.25">
      <c r="A268" s="1">
        <v>42229</v>
      </c>
      <c r="B268" t="s">
        <v>4</v>
      </c>
      <c r="C268">
        <v>12</v>
      </c>
      <c r="D268">
        <v>9</v>
      </c>
      <c r="E268">
        <v>0.75</v>
      </c>
    </row>
    <row r="269" spans="1:5" x14ac:dyDescent="0.25">
      <c r="A269" s="1">
        <v>42229</v>
      </c>
      <c r="B269" t="s">
        <v>4</v>
      </c>
      <c r="C269">
        <v>10</v>
      </c>
      <c r="D269">
        <v>9</v>
      </c>
      <c r="E269">
        <v>0.9</v>
      </c>
    </row>
    <row r="270" spans="1:5" x14ac:dyDescent="0.25">
      <c r="A270" s="1">
        <v>42229</v>
      </c>
      <c r="B270" t="s">
        <v>4</v>
      </c>
      <c r="C270">
        <v>4</v>
      </c>
      <c r="D270">
        <v>0</v>
      </c>
      <c r="E270">
        <v>0</v>
      </c>
    </row>
    <row r="271" spans="1:5" x14ac:dyDescent="0.25">
      <c r="A271" s="1">
        <v>42229</v>
      </c>
      <c r="B271" t="s">
        <v>4</v>
      </c>
      <c r="C271">
        <v>7</v>
      </c>
      <c r="D271">
        <v>0</v>
      </c>
      <c r="E271">
        <v>0</v>
      </c>
    </row>
    <row r="272" spans="1:5" x14ac:dyDescent="0.25">
      <c r="A272" s="1">
        <v>42228</v>
      </c>
      <c r="B272" t="s">
        <v>4</v>
      </c>
      <c r="C272">
        <v>2</v>
      </c>
      <c r="D272">
        <v>2</v>
      </c>
      <c r="E272">
        <v>1</v>
      </c>
    </row>
    <row r="273" spans="1:5" x14ac:dyDescent="0.25">
      <c r="A273" s="1">
        <v>42228</v>
      </c>
      <c r="B273" t="s">
        <v>5</v>
      </c>
      <c r="C273">
        <v>4</v>
      </c>
      <c r="D273">
        <v>0</v>
      </c>
      <c r="E273">
        <v>0</v>
      </c>
    </row>
    <row r="274" spans="1:5" x14ac:dyDescent="0.25">
      <c r="A274" s="1">
        <v>42228</v>
      </c>
      <c r="B274" t="s">
        <v>4</v>
      </c>
      <c r="C274">
        <v>2</v>
      </c>
      <c r="D274">
        <v>2</v>
      </c>
      <c r="E274">
        <v>1</v>
      </c>
    </row>
    <row r="275" spans="1:5" x14ac:dyDescent="0.25">
      <c r="A275" s="1">
        <v>42228</v>
      </c>
      <c r="B275" t="s">
        <v>5</v>
      </c>
      <c r="C275">
        <v>2</v>
      </c>
      <c r="D275">
        <v>2</v>
      </c>
      <c r="E275">
        <v>1</v>
      </c>
    </row>
    <row r="276" spans="1:5" x14ac:dyDescent="0.25">
      <c r="A276" s="1">
        <v>42228</v>
      </c>
      <c r="B276" t="s">
        <v>4</v>
      </c>
      <c r="C276">
        <v>11</v>
      </c>
      <c r="D276">
        <v>6</v>
      </c>
      <c r="E276">
        <v>0.54545454500000001</v>
      </c>
    </row>
    <row r="277" spans="1:5" x14ac:dyDescent="0.25">
      <c r="A277" s="1">
        <v>42228</v>
      </c>
      <c r="B277" t="s">
        <v>4</v>
      </c>
      <c r="C277">
        <v>11</v>
      </c>
      <c r="D277">
        <v>7</v>
      </c>
      <c r="E277">
        <v>0.63636363600000001</v>
      </c>
    </row>
    <row r="278" spans="1:5" x14ac:dyDescent="0.25">
      <c r="A278" s="1">
        <v>42228</v>
      </c>
      <c r="B278" t="s">
        <v>4</v>
      </c>
      <c r="C278">
        <v>9</v>
      </c>
      <c r="D278">
        <v>0</v>
      </c>
      <c r="E278">
        <v>0</v>
      </c>
    </row>
    <row r="279" spans="1:5" x14ac:dyDescent="0.25">
      <c r="A279" s="1">
        <v>42228</v>
      </c>
      <c r="B279" t="s">
        <v>4</v>
      </c>
      <c r="C279">
        <v>3</v>
      </c>
      <c r="D279">
        <v>3</v>
      </c>
      <c r="E279">
        <v>1</v>
      </c>
    </row>
    <row r="280" spans="1:5" x14ac:dyDescent="0.25">
      <c r="A280" s="1">
        <v>42228</v>
      </c>
      <c r="B280" t="s">
        <v>4</v>
      </c>
      <c r="C280">
        <v>2</v>
      </c>
      <c r="D280">
        <v>2</v>
      </c>
      <c r="E280">
        <v>1</v>
      </c>
    </row>
    <row r="281" spans="1:5" x14ac:dyDescent="0.25">
      <c r="A281" s="1">
        <v>42228</v>
      </c>
      <c r="B281" t="s">
        <v>4</v>
      </c>
      <c r="C281">
        <v>6</v>
      </c>
      <c r="D281">
        <v>0</v>
      </c>
      <c r="E281">
        <v>0</v>
      </c>
    </row>
    <row r="282" spans="1:5" x14ac:dyDescent="0.25">
      <c r="A282" s="1">
        <v>42228</v>
      </c>
      <c r="B282" t="s">
        <v>6</v>
      </c>
      <c r="C282">
        <v>3</v>
      </c>
      <c r="D282">
        <v>0</v>
      </c>
      <c r="E282">
        <v>0</v>
      </c>
    </row>
    <row r="283" spans="1:5" x14ac:dyDescent="0.25">
      <c r="A283" s="1">
        <v>42227</v>
      </c>
      <c r="B283" t="s">
        <v>4</v>
      </c>
      <c r="C283">
        <v>3</v>
      </c>
      <c r="D283">
        <v>3</v>
      </c>
      <c r="E283">
        <v>1</v>
      </c>
    </row>
    <row r="284" spans="1:5" x14ac:dyDescent="0.25">
      <c r="A284" s="1">
        <v>42227</v>
      </c>
      <c r="B284" t="s">
        <v>4</v>
      </c>
      <c r="C284">
        <v>2</v>
      </c>
      <c r="D284">
        <v>0</v>
      </c>
      <c r="E284">
        <v>0</v>
      </c>
    </row>
    <row r="285" spans="1:5" x14ac:dyDescent="0.25">
      <c r="A285" s="1">
        <v>42227</v>
      </c>
      <c r="B285" t="s">
        <v>4</v>
      </c>
      <c r="C285">
        <v>4</v>
      </c>
      <c r="D285">
        <v>4</v>
      </c>
      <c r="E285">
        <v>1</v>
      </c>
    </row>
    <row r="286" spans="1:5" x14ac:dyDescent="0.25">
      <c r="A286" s="1">
        <v>42227</v>
      </c>
      <c r="B286" t="s">
        <v>4</v>
      </c>
      <c r="C286">
        <v>2</v>
      </c>
      <c r="D286">
        <v>0</v>
      </c>
      <c r="E286">
        <v>0</v>
      </c>
    </row>
    <row r="287" spans="1:5" x14ac:dyDescent="0.25">
      <c r="A287" s="1">
        <v>42227</v>
      </c>
      <c r="B287" t="s">
        <v>4</v>
      </c>
      <c r="C287">
        <v>12</v>
      </c>
      <c r="D287">
        <v>0</v>
      </c>
      <c r="E287">
        <v>0</v>
      </c>
    </row>
    <row r="288" spans="1:5" x14ac:dyDescent="0.25">
      <c r="A288" s="1">
        <v>42227</v>
      </c>
      <c r="B288" t="s">
        <v>5</v>
      </c>
      <c r="C288">
        <v>12</v>
      </c>
      <c r="D288">
        <v>0</v>
      </c>
      <c r="E288">
        <v>0</v>
      </c>
    </row>
    <row r="289" spans="1:5" x14ac:dyDescent="0.25">
      <c r="A289" s="1">
        <v>42227</v>
      </c>
      <c r="B289" t="s">
        <v>4</v>
      </c>
      <c r="C289">
        <v>12</v>
      </c>
      <c r="D289">
        <v>0</v>
      </c>
      <c r="E289">
        <v>0</v>
      </c>
    </row>
    <row r="290" spans="1:5" x14ac:dyDescent="0.25">
      <c r="A290" s="1">
        <v>42227</v>
      </c>
      <c r="B290" t="s">
        <v>4</v>
      </c>
      <c r="C290">
        <v>12</v>
      </c>
      <c r="D290">
        <v>0</v>
      </c>
      <c r="E290">
        <v>0</v>
      </c>
    </row>
    <row r="291" spans="1:5" x14ac:dyDescent="0.25">
      <c r="A291" s="1">
        <v>42227</v>
      </c>
      <c r="B291" t="s">
        <v>4</v>
      </c>
      <c r="C291">
        <v>2</v>
      </c>
      <c r="D291">
        <v>2</v>
      </c>
      <c r="E291">
        <v>1</v>
      </c>
    </row>
    <row r="292" spans="1:5" x14ac:dyDescent="0.25">
      <c r="A292" s="1">
        <v>42227</v>
      </c>
      <c r="B292" t="s">
        <v>6</v>
      </c>
      <c r="C292">
        <v>10</v>
      </c>
      <c r="D292">
        <v>0</v>
      </c>
      <c r="E292">
        <v>0</v>
      </c>
    </row>
    <row r="293" spans="1:5" x14ac:dyDescent="0.25">
      <c r="A293" s="1">
        <v>42227</v>
      </c>
      <c r="B293" t="s">
        <v>4</v>
      </c>
      <c r="C293">
        <v>12</v>
      </c>
      <c r="D293">
        <v>10</v>
      </c>
      <c r="E293">
        <v>0.83333333300000001</v>
      </c>
    </row>
    <row r="294" spans="1:5" x14ac:dyDescent="0.25">
      <c r="A294" s="1">
        <v>42227</v>
      </c>
      <c r="B294" t="s">
        <v>4</v>
      </c>
      <c r="C294">
        <v>2</v>
      </c>
      <c r="D294">
        <v>2</v>
      </c>
      <c r="E294">
        <v>1</v>
      </c>
    </row>
    <row r="295" spans="1:5" x14ac:dyDescent="0.25">
      <c r="A295" s="1">
        <v>42227</v>
      </c>
      <c r="B295" t="s">
        <v>4</v>
      </c>
      <c r="C295">
        <v>5</v>
      </c>
      <c r="D295">
        <v>0</v>
      </c>
      <c r="E295">
        <v>0</v>
      </c>
    </row>
    <row r="296" spans="1:5" x14ac:dyDescent="0.25">
      <c r="A296" s="1">
        <v>42226</v>
      </c>
      <c r="B296" t="s">
        <v>4</v>
      </c>
      <c r="C296">
        <v>2</v>
      </c>
      <c r="D296">
        <v>0</v>
      </c>
      <c r="E296">
        <v>0</v>
      </c>
    </row>
    <row r="297" spans="1:5" x14ac:dyDescent="0.25">
      <c r="A297" s="1">
        <v>42226</v>
      </c>
      <c r="B297" t="s">
        <v>4</v>
      </c>
      <c r="C297">
        <v>3</v>
      </c>
      <c r="D297">
        <v>0</v>
      </c>
      <c r="E297">
        <v>0</v>
      </c>
    </row>
    <row r="298" spans="1:5" x14ac:dyDescent="0.25">
      <c r="A298" s="1">
        <v>42226</v>
      </c>
      <c r="B298" t="s">
        <v>5</v>
      </c>
      <c r="C298">
        <v>12</v>
      </c>
      <c r="D298">
        <v>8</v>
      </c>
      <c r="E298">
        <v>0.66666666699999999</v>
      </c>
    </row>
    <row r="299" spans="1:5" x14ac:dyDescent="0.25">
      <c r="A299" s="1">
        <v>42226</v>
      </c>
      <c r="B299" t="s">
        <v>4</v>
      </c>
      <c r="C299">
        <v>12</v>
      </c>
      <c r="D299">
        <v>0</v>
      </c>
      <c r="E299">
        <v>0</v>
      </c>
    </row>
    <row r="300" spans="1:5" x14ac:dyDescent="0.25">
      <c r="A300" s="1">
        <v>42226</v>
      </c>
      <c r="B300" t="s">
        <v>4</v>
      </c>
      <c r="C300">
        <v>12</v>
      </c>
      <c r="D300">
        <v>9</v>
      </c>
      <c r="E300">
        <v>0.75</v>
      </c>
    </row>
    <row r="301" spans="1:5" x14ac:dyDescent="0.25">
      <c r="A301" s="1">
        <v>42226</v>
      </c>
      <c r="B301" t="s">
        <v>4</v>
      </c>
      <c r="C301">
        <v>12</v>
      </c>
      <c r="D301">
        <v>0</v>
      </c>
      <c r="E301">
        <v>0</v>
      </c>
    </row>
    <row r="302" spans="1:5" x14ac:dyDescent="0.25">
      <c r="A302" s="1">
        <v>42226</v>
      </c>
      <c r="B302" t="s">
        <v>4</v>
      </c>
      <c r="C302">
        <v>2</v>
      </c>
      <c r="D302">
        <v>0</v>
      </c>
      <c r="E302">
        <v>0</v>
      </c>
    </row>
    <row r="303" spans="1:5" x14ac:dyDescent="0.25">
      <c r="A303" s="1">
        <v>42225</v>
      </c>
      <c r="B303" t="s">
        <v>5</v>
      </c>
      <c r="C303">
        <v>12</v>
      </c>
      <c r="D303">
        <v>7</v>
      </c>
      <c r="E303">
        <v>0.58333333300000001</v>
      </c>
    </row>
    <row r="304" spans="1:5" x14ac:dyDescent="0.25">
      <c r="A304" s="1">
        <v>42225</v>
      </c>
      <c r="B304" t="s">
        <v>5</v>
      </c>
      <c r="C304">
        <v>12</v>
      </c>
      <c r="D304">
        <v>12</v>
      </c>
      <c r="E304">
        <v>1</v>
      </c>
    </row>
    <row r="305" spans="1:5" x14ac:dyDescent="0.25">
      <c r="A305" s="1">
        <v>42225</v>
      </c>
      <c r="B305" t="s">
        <v>4</v>
      </c>
      <c r="C305">
        <v>3</v>
      </c>
      <c r="D305">
        <v>1</v>
      </c>
      <c r="E305">
        <v>0.33333333300000001</v>
      </c>
    </row>
    <row r="306" spans="1:5" x14ac:dyDescent="0.25">
      <c r="A306" s="1">
        <v>42225</v>
      </c>
      <c r="B306" t="s">
        <v>4</v>
      </c>
      <c r="C306">
        <v>4</v>
      </c>
      <c r="D306">
        <v>4</v>
      </c>
      <c r="E306">
        <v>1</v>
      </c>
    </row>
    <row r="307" spans="1:5" x14ac:dyDescent="0.25">
      <c r="A307" s="1">
        <v>42225</v>
      </c>
      <c r="B307" t="s">
        <v>4</v>
      </c>
      <c r="C307">
        <v>4</v>
      </c>
      <c r="D307">
        <v>0</v>
      </c>
      <c r="E307">
        <v>0</v>
      </c>
    </row>
    <row r="308" spans="1:5" x14ac:dyDescent="0.25">
      <c r="A308" s="1">
        <v>42225</v>
      </c>
      <c r="B308" t="s">
        <v>4</v>
      </c>
      <c r="C308">
        <v>12</v>
      </c>
      <c r="D308">
        <v>10</v>
      </c>
      <c r="E308">
        <v>0.83333333300000001</v>
      </c>
    </row>
    <row r="309" spans="1:5" x14ac:dyDescent="0.25">
      <c r="A309" s="1">
        <v>42225</v>
      </c>
      <c r="B309" t="s">
        <v>4</v>
      </c>
      <c r="C309">
        <v>12</v>
      </c>
      <c r="D309">
        <v>10</v>
      </c>
      <c r="E309">
        <v>0.83333333300000001</v>
      </c>
    </row>
    <row r="310" spans="1:5" x14ac:dyDescent="0.25">
      <c r="A310" s="1">
        <v>42225</v>
      </c>
      <c r="B310" t="s">
        <v>6</v>
      </c>
      <c r="C310">
        <v>10</v>
      </c>
      <c r="D310">
        <v>0</v>
      </c>
      <c r="E310">
        <v>0</v>
      </c>
    </row>
    <row r="311" spans="1:5" x14ac:dyDescent="0.25">
      <c r="A311" s="1">
        <v>42224</v>
      </c>
      <c r="B311" t="s">
        <v>4</v>
      </c>
      <c r="C311">
        <v>3</v>
      </c>
      <c r="D311">
        <v>0</v>
      </c>
      <c r="E311">
        <v>0</v>
      </c>
    </row>
    <row r="312" spans="1:5" x14ac:dyDescent="0.25">
      <c r="A312" s="1">
        <v>42224</v>
      </c>
      <c r="B312" t="s">
        <v>5</v>
      </c>
      <c r="C312">
        <v>1</v>
      </c>
      <c r="D312">
        <v>0</v>
      </c>
      <c r="E312">
        <v>0</v>
      </c>
    </row>
    <row r="313" spans="1:5" x14ac:dyDescent="0.25">
      <c r="A313" s="1">
        <v>42224</v>
      </c>
      <c r="B313" t="s">
        <v>4</v>
      </c>
      <c r="C313">
        <v>2</v>
      </c>
      <c r="D313">
        <v>0</v>
      </c>
      <c r="E313">
        <v>0</v>
      </c>
    </row>
    <row r="314" spans="1:5" x14ac:dyDescent="0.25">
      <c r="A314" s="1">
        <v>42224</v>
      </c>
      <c r="B314" t="s">
        <v>4</v>
      </c>
      <c r="C314">
        <v>12</v>
      </c>
      <c r="D314">
        <v>12</v>
      </c>
      <c r="E314">
        <v>1</v>
      </c>
    </row>
    <row r="315" spans="1:5" x14ac:dyDescent="0.25">
      <c r="A315" s="1">
        <v>42224</v>
      </c>
      <c r="B315" t="s">
        <v>4</v>
      </c>
      <c r="C315">
        <v>12</v>
      </c>
      <c r="D315">
        <v>10</v>
      </c>
      <c r="E315">
        <v>0.83333333300000001</v>
      </c>
    </row>
    <row r="316" spans="1:5" x14ac:dyDescent="0.25">
      <c r="A316" s="1">
        <v>42224</v>
      </c>
      <c r="B316" t="s">
        <v>4</v>
      </c>
      <c r="C316">
        <v>12</v>
      </c>
      <c r="D316">
        <v>2</v>
      </c>
      <c r="E316">
        <v>0.16666666699999999</v>
      </c>
    </row>
    <row r="317" spans="1:5" x14ac:dyDescent="0.25">
      <c r="A317" s="1">
        <v>42224</v>
      </c>
      <c r="B317" t="s">
        <v>4</v>
      </c>
      <c r="C317">
        <v>2</v>
      </c>
      <c r="D317">
        <v>0</v>
      </c>
      <c r="E317">
        <v>0</v>
      </c>
    </row>
    <row r="318" spans="1:5" x14ac:dyDescent="0.25">
      <c r="A318" s="1">
        <v>42224</v>
      </c>
      <c r="B318" t="s">
        <v>4</v>
      </c>
      <c r="C318">
        <v>3</v>
      </c>
      <c r="D318">
        <v>0</v>
      </c>
      <c r="E318">
        <v>0</v>
      </c>
    </row>
    <row r="319" spans="1:5" x14ac:dyDescent="0.25">
      <c r="A319" s="1">
        <v>42224</v>
      </c>
      <c r="B319" t="s">
        <v>4</v>
      </c>
      <c r="C319">
        <v>3</v>
      </c>
      <c r="D319">
        <v>0</v>
      </c>
      <c r="E319">
        <v>0</v>
      </c>
    </row>
    <row r="320" spans="1:5" x14ac:dyDescent="0.25">
      <c r="A320" s="1">
        <v>42224</v>
      </c>
      <c r="B320" t="s">
        <v>4</v>
      </c>
      <c r="C320">
        <v>2</v>
      </c>
      <c r="D320">
        <v>0</v>
      </c>
      <c r="E320">
        <v>0</v>
      </c>
    </row>
    <row r="321" spans="1:5" x14ac:dyDescent="0.25">
      <c r="A321" s="1">
        <v>42223</v>
      </c>
      <c r="B321" t="s">
        <v>4</v>
      </c>
      <c r="C321">
        <v>5</v>
      </c>
      <c r="D321">
        <v>0</v>
      </c>
      <c r="E321">
        <v>0</v>
      </c>
    </row>
    <row r="322" spans="1:5" x14ac:dyDescent="0.25">
      <c r="A322" s="1">
        <v>42223</v>
      </c>
      <c r="B322" t="s">
        <v>4</v>
      </c>
      <c r="C322">
        <v>3</v>
      </c>
      <c r="D322">
        <v>3</v>
      </c>
      <c r="E322">
        <v>1</v>
      </c>
    </row>
    <row r="323" spans="1:5" x14ac:dyDescent="0.25">
      <c r="A323" s="1">
        <v>42223</v>
      </c>
      <c r="B323" t="s">
        <v>4</v>
      </c>
      <c r="C323">
        <v>2</v>
      </c>
      <c r="D323">
        <v>0</v>
      </c>
      <c r="E323">
        <v>0</v>
      </c>
    </row>
    <row r="324" spans="1:5" x14ac:dyDescent="0.25">
      <c r="A324" s="1">
        <v>42223</v>
      </c>
      <c r="B324" t="s">
        <v>4</v>
      </c>
      <c r="C324">
        <v>2</v>
      </c>
      <c r="D324">
        <v>0</v>
      </c>
      <c r="E324">
        <v>0</v>
      </c>
    </row>
    <row r="325" spans="1:5" x14ac:dyDescent="0.25">
      <c r="A325" s="1">
        <v>42223</v>
      </c>
      <c r="B325" t="s">
        <v>4</v>
      </c>
      <c r="C325">
        <v>4</v>
      </c>
      <c r="D325">
        <v>0</v>
      </c>
      <c r="E325">
        <v>0</v>
      </c>
    </row>
    <row r="326" spans="1:5" x14ac:dyDescent="0.25">
      <c r="A326" s="1">
        <v>42223</v>
      </c>
      <c r="B326" t="s">
        <v>4</v>
      </c>
      <c r="C326">
        <v>2</v>
      </c>
      <c r="D326">
        <v>0</v>
      </c>
      <c r="E326">
        <v>0</v>
      </c>
    </row>
    <row r="327" spans="1:5" x14ac:dyDescent="0.25">
      <c r="A327" s="1">
        <v>42223</v>
      </c>
      <c r="B327" t="s">
        <v>4</v>
      </c>
      <c r="C327">
        <v>4</v>
      </c>
      <c r="D327">
        <v>0</v>
      </c>
      <c r="E327">
        <v>0</v>
      </c>
    </row>
    <row r="328" spans="1:5" x14ac:dyDescent="0.25">
      <c r="A328" s="1">
        <v>42223</v>
      </c>
      <c r="B328" t="s">
        <v>4</v>
      </c>
      <c r="C328">
        <v>2</v>
      </c>
      <c r="D328">
        <v>2</v>
      </c>
      <c r="E328">
        <v>1</v>
      </c>
    </row>
    <row r="329" spans="1:5" x14ac:dyDescent="0.25">
      <c r="A329" s="1">
        <v>42223</v>
      </c>
      <c r="B329" t="s">
        <v>4</v>
      </c>
      <c r="C329">
        <v>8</v>
      </c>
      <c r="D329">
        <v>8</v>
      </c>
      <c r="E329">
        <v>1</v>
      </c>
    </row>
    <row r="330" spans="1:5" x14ac:dyDescent="0.25">
      <c r="A330" s="1">
        <v>42223</v>
      </c>
      <c r="B330" t="s">
        <v>4</v>
      </c>
      <c r="C330">
        <v>11</v>
      </c>
      <c r="D330">
        <v>8</v>
      </c>
      <c r="E330">
        <v>0.72727272700000001</v>
      </c>
    </row>
    <row r="331" spans="1:5" x14ac:dyDescent="0.25">
      <c r="A331" s="1">
        <v>42223</v>
      </c>
      <c r="B331" t="s">
        <v>4</v>
      </c>
      <c r="C331">
        <v>1</v>
      </c>
      <c r="D331">
        <v>1</v>
      </c>
      <c r="E331">
        <v>1</v>
      </c>
    </row>
    <row r="332" spans="1:5" x14ac:dyDescent="0.25">
      <c r="A332" s="1">
        <v>42223</v>
      </c>
      <c r="B332" t="s">
        <v>4</v>
      </c>
      <c r="C332">
        <v>12</v>
      </c>
      <c r="D332">
        <v>9</v>
      </c>
      <c r="E332">
        <v>0.75</v>
      </c>
    </row>
    <row r="333" spans="1:5" x14ac:dyDescent="0.25">
      <c r="A333" s="1">
        <v>42223</v>
      </c>
      <c r="B333" t="s">
        <v>4</v>
      </c>
      <c r="C333">
        <v>12</v>
      </c>
      <c r="D333">
        <v>6</v>
      </c>
      <c r="E333">
        <v>0.5</v>
      </c>
    </row>
    <row r="334" spans="1:5" x14ac:dyDescent="0.25">
      <c r="A334" s="1">
        <v>42223</v>
      </c>
      <c r="B334" t="s">
        <v>4</v>
      </c>
      <c r="C334">
        <v>12</v>
      </c>
      <c r="D334">
        <v>6</v>
      </c>
      <c r="E334">
        <v>0.5</v>
      </c>
    </row>
    <row r="335" spans="1:5" x14ac:dyDescent="0.25">
      <c r="A335" s="1">
        <v>42223</v>
      </c>
      <c r="B335" t="s">
        <v>4</v>
      </c>
      <c r="C335">
        <v>12</v>
      </c>
      <c r="D335">
        <v>10</v>
      </c>
      <c r="E335">
        <v>0.83333333300000001</v>
      </c>
    </row>
    <row r="336" spans="1:5" x14ac:dyDescent="0.25">
      <c r="A336" s="1">
        <v>42223</v>
      </c>
      <c r="B336" t="s">
        <v>4</v>
      </c>
      <c r="C336">
        <v>12</v>
      </c>
      <c r="D336">
        <v>12</v>
      </c>
      <c r="E336">
        <v>1</v>
      </c>
    </row>
    <row r="337" spans="1:5" x14ac:dyDescent="0.25">
      <c r="A337" s="1">
        <v>42223</v>
      </c>
      <c r="B337" t="s">
        <v>4</v>
      </c>
      <c r="C337">
        <v>1</v>
      </c>
      <c r="D337">
        <v>0</v>
      </c>
      <c r="E337">
        <v>0</v>
      </c>
    </row>
    <row r="338" spans="1:5" x14ac:dyDescent="0.25">
      <c r="A338" s="1">
        <v>42223</v>
      </c>
      <c r="B338" t="s">
        <v>4</v>
      </c>
      <c r="C338">
        <v>11</v>
      </c>
      <c r="D338">
        <v>7</v>
      </c>
      <c r="E338">
        <v>0.63636363600000001</v>
      </c>
    </row>
    <row r="339" spans="1:5" x14ac:dyDescent="0.25">
      <c r="A339" s="1">
        <v>42222</v>
      </c>
      <c r="B339" t="s">
        <v>4</v>
      </c>
      <c r="C339">
        <v>8</v>
      </c>
      <c r="D339">
        <v>8</v>
      </c>
      <c r="E339">
        <v>1</v>
      </c>
    </row>
    <row r="340" spans="1:5" x14ac:dyDescent="0.25">
      <c r="A340" s="1">
        <v>42222</v>
      </c>
      <c r="B340" t="s">
        <v>4</v>
      </c>
      <c r="C340">
        <v>3</v>
      </c>
      <c r="D340">
        <v>3</v>
      </c>
      <c r="E340">
        <v>1</v>
      </c>
    </row>
    <row r="341" spans="1:5" x14ac:dyDescent="0.25">
      <c r="A341" s="1">
        <v>42222</v>
      </c>
      <c r="B341" t="s">
        <v>5</v>
      </c>
      <c r="C341">
        <v>4</v>
      </c>
      <c r="D341">
        <v>0</v>
      </c>
      <c r="E341">
        <v>0</v>
      </c>
    </row>
    <row r="342" spans="1:5" x14ac:dyDescent="0.25">
      <c r="A342" s="1">
        <v>42222</v>
      </c>
      <c r="B342" t="s">
        <v>5</v>
      </c>
      <c r="C342">
        <v>3</v>
      </c>
      <c r="D342">
        <v>0</v>
      </c>
      <c r="E342">
        <v>0</v>
      </c>
    </row>
    <row r="343" spans="1:5" x14ac:dyDescent="0.25">
      <c r="A343" s="1">
        <v>42222</v>
      </c>
      <c r="B343" t="s">
        <v>4</v>
      </c>
      <c r="C343">
        <v>2</v>
      </c>
      <c r="D343">
        <v>0</v>
      </c>
      <c r="E343">
        <v>0</v>
      </c>
    </row>
    <row r="344" spans="1:5" x14ac:dyDescent="0.25">
      <c r="A344" s="1">
        <v>42222</v>
      </c>
      <c r="B344" t="s">
        <v>4</v>
      </c>
      <c r="C344">
        <v>2</v>
      </c>
      <c r="D344">
        <v>0</v>
      </c>
      <c r="E344">
        <v>0</v>
      </c>
    </row>
    <row r="345" spans="1:5" x14ac:dyDescent="0.25">
      <c r="A345" s="1">
        <v>42222</v>
      </c>
      <c r="B345" t="s">
        <v>4</v>
      </c>
      <c r="C345">
        <v>6</v>
      </c>
      <c r="D345">
        <v>4</v>
      </c>
      <c r="E345">
        <v>0.66666666699999999</v>
      </c>
    </row>
    <row r="346" spans="1:5" x14ac:dyDescent="0.25">
      <c r="A346" s="1">
        <v>42222</v>
      </c>
      <c r="B346" t="s">
        <v>4</v>
      </c>
      <c r="C346">
        <v>3</v>
      </c>
      <c r="D346">
        <v>3</v>
      </c>
      <c r="E346">
        <v>1</v>
      </c>
    </row>
    <row r="347" spans="1:5" x14ac:dyDescent="0.25">
      <c r="A347" s="1">
        <v>42222</v>
      </c>
      <c r="B347" t="s">
        <v>4</v>
      </c>
      <c r="C347">
        <v>4</v>
      </c>
      <c r="D347">
        <v>0</v>
      </c>
      <c r="E347">
        <v>0</v>
      </c>
    </row>
    <row r="348" spans="1:5" x14ac:dyDescent="0.25">
      <c r="A348" s="1">
        <v>42222</v>
      </c>
      <c r="B348" t="s">
        <v>4</v>
      </c>
      <c r="C348">
        <v>2</v>
      </c>
      <c r="D348">
        <v>0</v>
      </c>
      <c r="E348">
        <v>0</v>
      </c>
    </row>
    <row r="349" spans="1:5" x14ac:dyDescent="0.25">
      <c r="A349" s="1">
        <v>42222</v>
      </c>
      <c r="B349" t="s">
        <v>4</v>
      </c>
      <c r="C349">
        <v>2</v>
      </c>
      <c r="D349">
        <v>0</v>
      </c>
      <c r="E349">
        <v>0</v>
      </c>
    </row>
    <row r="350" spans="1:5" x14ac:dyDescent="0.25">
      <c r="A350" s="1">
        <v>42222</v>
      </c>
      <c r="B350" t="s">
        <v>4</v>
      </c>
      <c r="C350">
        <v>3</v>
      </c>
      <c r="D350">
        <v>0</v>
      </c>
      <c r="E350">
        <v>0</v>
      </c>
    </row>
    <row r="351" spans="1:5" x14ac:dyDescent="0.25">
      <c r="A351" s="1">
        <v>42222</v>
      </c>
      <c r="B351" t="s">
        <v>4</v>
      </c>
      <c r="C351">
        <v>12</v>
      </c>
      <c r="D351">
        <v>0</v>
      </c>
      <c r="E351">
        <v>0</v>
      </c>
    </row>
    <row r="352" spans="1:5" x14ac:dyDescent="0.25">
      <c r="A352" s="1">
        <v>42222</v>
      </c>
      <c r="B352" t="s">
        <v>4</v>
      </c>
      <c r="C352">
        <v>12</v>
      </c>
      <c r="D352">
        <v>6</v>
      </c>
      <c r="E352">
        <v>0.5</v>
      </c>
    </row>
    <row r="353" spans="1:5" x14ac:dyDescent="0.25">
      <c r="A353" s="1">
        <v>42222</v>
      </c>
      <c r="B353" t="s">
        <v>4</v>
      </c>
      <c r="C353">
        <v>12</v>
      </c>
      <c r="D353">
        <v>9</v>
      </c>
      <c r="E353">
        <v>0.75</v>
      </c>
    </row>
    <row r="354" spans="1:5" x14ac:dyDescent="0.25">
      <c r="A354" s="1">
        <v>42222</v>
      </c>
      <c r="B354" t="s">
        <v>6</v>
      </c>
      <c r="C354">
        <v>2</v>
      </c>
      <c r="D354">
        <v>2</v>
      </c>
      <c r="E354">
        <v>1</v>
      </c>
    </row>
    <row r="355" spans="1:5" x14ac:dyDescent="0.25">
      <c r="A355" s="1">
        <v>42222</v>
      </c>
      <c r="B355" t="s">
        <v>4</v>
      </c>
      <c r="C355">
        <v>4</v>
      </c>
      <c r="D355">
        <v>0</v>
      </c>
      <c r="E355">
        <v>0</v>
      </c>
    </row>
    <row r="356" spans="1:5" x14ac:dyDescent="0.25">
      <c r="A356" s="1">
        <v>42222</v>
      </c>
      <c r="B356" t="s">
        <v>4</v>
      </c>
      <c r="C356">
        <v>3</v>
      </c>
      <c r="D356">
        <v>3</v>
      </c>
      <c r="E356">
        <v>1</v>
      </c>
    </row>
    <row r="357" spans="1:5" x14ac:dyDescent="0.25">
      <c r="A357" s="1">
        <v>42222</v>
      </c>
      <c r="B357" t="s">
        <v>4</v>
      </c>
      <c r="C357">
        <v>11</v>
      </c>
      <c r="D357">
        <v>8</v>
      </c>
      <c r="E357">
        <v>0.72727272700000001</v>
      </c>
    </row>
    <row r="358" spans="1:5" x14ac:dyDescent="0.25">
      <c r="A358" s="1">
        <v>42222</v>
      </c>
      <c r="B358" t="s">
        <v>4</v>
      </c>
      <c r="C358">
        <v>3</v>
      </c>
      <c r="D358">
        <v>0</v>
      </c>
      <c r="E358">
        <v>0</v>
      </c>
    </row>
    <row r="359" spans="1:5" x14ac:dyDescent="0.25">
      <c r="A359" s="1">
        <v>42222</v>
      </c>
      <c r="B359" t="s">
        <v>4</v>
      </c>
      <c r="C359">
        <v>2</v>
      </c>
      <c r="D359">
        <v>2</v>
      </c>
      <c r="E359">
        <v>1</v>
      </c>
    </row>
    <row r="360" spans="1:5" x14ac:dyDescent="0.25">
      <c r="A360" s="1">
        <v>42222</v>
      </c>
      <c r="B360" t="s">
        <v>4</v>
      </c>
      <c r="C360">
        <v>1</v>
      </c>
      <c r="D360">
        <v>0</v>
      </c>
      <c r="E360">
        <v>0</v>
      </c>
    </row>
    <row r="361" spans="1:5" x14ac:dyDescent="0.25">
      <c r="A361" s="1">
        <v>42221</v>
      </c>
      <c r="B361" t="s">
        <v>4</v>
      </c>
      <c r="C361">
        <v>6</v>
      </c>
      <c r="D361">
        <v>0</v>
      </c>
      <c r="E361">
        <v>0</v>
      </c>
    </row>
    <row r="362" spans="1:5" x14ac:dyDescent="0.25">
      <c r="A362" s="1">
        <v>42221</v>
      </c>
      <c r="B362" t="s">
        <v>4</v>
      </c>
      <c r="C362">
        <v>2</v>
      </c>
      <c r="D362">
        <v>0</v>
      </c>
      <c r="E362">
        <v>0</v>
      </c>
    </row>
    <row r="363" spans="1:5" x14ac:dyDescent="0.25">
      <c r="A363" s="1">
        <v>42221</v>
      </c>
      <c r="B363" t="s">
        <v>4</v>
      </c>
      <c r="C363">
        <v>3</v>
      </c>
      <c r="D363">
        <v>3</v>
      </c>
      <c r="E363">
        <v>1</v>
      </c>
    </row>
    <row r="364" spans="1:5" x14ac:dyDescent="0.25">
      <c r="A364" s="1">
        <v>42221</v>
      </c>
      <c r="B364" t="s">
        <v>5</v>
      </c>
      <c r="C364">
        <v>2</v>
      </c>
      <c r="D364">
        <v>0</v>
      </c>
      <c r="E364">
        <v>0</v>
      </c>
    </row>
    <row r="365" spans="1:5" x14ac:dyDescent="0.25">
      <c r="A365" s="1">
        <v>42221</v>
      </c>
      <c r="B365" t="s">
        <v>4</v>
      </c>
      <c r="C365">
        <v>2</v>
      </c>
      <c r="D365">
        <v>2</v>
      </c>
      <c r="E365">
        <v>1</v>
      </c>
    </row>
    <row r="366" spans="1:5" x14ac:dyDescent="0.25">
      <c r="A366" s="1">
        <v>42221</v>
      </c>
      <c r="B366" t="s">
        <v>4</v>
      </c>
      <c r="C366">
        <v>5</v>
      </c>
      <c r="D366">
        <v>0</v>
      </c>
      <c r="E366">
        <v>0</v>
      </c>
    </row>
    <row r="367" spans="1:5" x14ac:dyDescent="0.25">
      <c r="A367" s="1">
        <v>42221</v>
      </c>
      <c r="B367" t="s">
        <v>4</v>
      </c>
      <c r="C367">
        <v>8</v>
      </c>
      <c r="D367">
        <v>0</v>
      </c>
      <c r="E367">
        <v>0</v>
      </c>
    </row>
    <row r="368" spans="1:5" x14ac:dyDescent="0.25">
      <c r="A368" s="1">
        <v>42221</v>
      </c>
      <c r="B368" t="s">
        <v>4</v>
      </c>
      <c r="C368">
        <v>11</v>
      </c>
      <c r="D368">
        <v>4</v>
      </c>
      <c r="E368">
        <v>0.36363636399999999</v>
      </c>
    </row>
    <row r="369" spans="1:5" x14ac:dyDescent="0.25">
      <c r="A369" s="1">
        <v>42221</v>
      </c>
      <c r="B369" t="s">
        <v>4</v>
      </c>
      <c r="C369">
        <v>11</v>
      </c>
      <c r="D369">
        <v>6</v>
      </c>
      <c r="E369">
        <v>0.54545454500000001</v>
      </c>
    </row>
    <row r="370" spans="1:5" x14ac:dyDescent="0.25">
      <c r="A370" s="1">
        <v>42221</v>
      </c>
      <c r="B370" t="s">
        <v>4</v>
      </c>
      <c r="C370">
        <v>11</v>
      </c>
      <c r="D370">
        <v>10</v>
      </c>
      <c r="E370">
        <v>0.909090909</v>
      </c>
    </row>
    <row r="371" spans="1:5" x14ac:dyDescent="0.25">
      <c r="A371" s="1">
        <v>42221</v>
      </c>
      <c r="B371" t="s">
        <v>4</v>
      </c>
      <c r="C371">
        <v>2</v>
      </c>
      <c r="D371">
        <v>2</v>
      </c>
      <c r="E371">
        <v>1</v>
      </c>
    </row>
    <row r="372" spans="1:5" x14ac:dyDescent="0.25">
      <c r="A372" s="1">
        <v>42221</v>
      </c>
      <c r="B372" t="s">
        <v>4</v>
      </c>
      <c r="C372">
        <v>3</v>
      </c>
      <c r="D372">
        <v>0</v>
      </c>
      <c r="E372">
        <v>0</v>
      </c>
    </row>
    <row r="373" spans="1:5" x14ac:dyDescent="0.25">
      <c r="A373" s="1">
        <v>42221</v>
      </c>
      <c r="B373" t="s">
        <v>4</v>
      </c>
      <c r="C373">
        <v>2</v>
      </c>
      <c r="D373">
        <v>0</v>
      </c>
      <c r="E373">
        <v>0</v>
      </c>
    </row>
    <row r="374" spans="1:5" x14ac:dyDescent="0.25">
      <c r="A374" s="1">
        <v>42220</v>
      </c>
      <c r="B374" t="s">
        <v>4</v>
      </c>
      <c r="C374">
        <v>2</v>
      </c>
      <c r="D374">
        <v>0</v>
      </c>
      <c r="E374">
        <v>0</v>
      </c>
    </row>
    <row r="375" spans="1:5" x14ac:dyDescent="0.25">
      <c r="A375" s="1">
        <v>42220</v>
      </c>
      <c r="B375" t="s">
        <v>5</v>
      </c>
      <c r="C375">
        <v>2</v>
      </c>
      <c r="D375">
        <v>2</v>
      </c>
      <c r="E375">
        <v>1</v>
      </c>
    </row>
    <row r="376" spans="1:5" x14ac:dyDescent="0.25">
      <c r="A376" s="1">
        <v>42220</v>
      </c>
      <c r="B376" t="s">
        <v>5</v>
      </c>
      <c r="C376">
        <v>12</v>
      </c>
      <c r="D376">
        <v>10</v>
      </c>
      <c r="E376">
        <v>0.83333333300000001</v>
      </c>
    </row>
    <row r="377" spans="1:5" x14ac:dyDescent="0.25">
      <c r="A377" s="1">
        <v>42220</v>
      </c>
      <c r="B377" t="s">
        <v>4</v>
      </c>
      <c r="C377">
        <v>12</v>
      </c>
      <c r="D377">
        <v>8</v>
      </c>
      <c r="E377">
        <v>0.66666666699999999</v>
      </c>
    </row>
    <row r="378" spans="1:5" x14ac:dyDescent="0.25">
      <c r="A378" s="1">
        <v>42220</v>
      </c>
      <c r="B378" t="s">
        <v>4</v>
      </c>
      <c r="C378">
        <v>12</v>
      </c>
      <c r="D378">
        <v>12</v>
      </c>
      <c r="E378">
        <v>1</v>
      </c>
    </row>
    <row r="379" spans="1:5" x14ac:dyDescent="0.25">
      <c r="A379" s="1">
        <v>42220</v>
      </c>
      <c r="B379" t="s">
        <v>4</v>
      </c>
      <c r="C379">
        <v>12</v>
      </c>
      <c r="D379">
        <v>12</v>
      </c>
      <c r="E379">
        <v>1</v>
      </c>
    </row>
    <row r="380" spans="1:5" x14ac:dyDescent="0.25">
      <c r="A380" s="1">
        <v>42220</v>
      </c>
      <c r="B380" t="s">
        <v>6</v>
      </c>
      <c r="C380">
        <v>10</v>
      </c>
      <c r="D380">
        <v>6</v>
      </c>
      <c r="E380">
        <v>0.6</v>
      </c>
    </row>
    <row r="381" spans="1:5" x14ac:dyDescent="0.25">
      <c r="A381" s="1">
        <v>42220</v>
      </c>
      <c r="B381" t="s">
        <v>4</v>
      </c>
      <c r="C381">
        <v>2</v>
      </c>
      <c r="D381">
        <v>2</v>
      </c>
      <c r="E381">
        <v>1</v>
      </c>
    </row>
    <row r="382" spans="1:5" x14ac:dyDescent="0.25">
      <c r="A382" s="1">
        <v>42220</v>
      </c>
      <c r="B382" t="s">
        <v>4</v>
      </c>
      <c r="C382">
        <v>2</v>
      </c>
      <c r="D382">
        <v>0</v>
      </c>
      <c r="E382">
        <v>0</v>
      </c>
    </row>
    <row r="383" spans="1:5" x14ac:dyDescent="0.25">
      <c r="A383" s="1">
        <v>42220</v>
      </c>
      <c r="B383" t="s">
        <v>4</v>
      </c>
      <c r="C383">
        <v>3</v>
      </c>
      <c r="D383">
        <v>0</v>
      </c>
      <c r="E383">
        <v>0</v>
      </c>
    </row>
    <row r="384" spans="1:5" x14ac:dyDescent="0.25">
      <c r="A384" s="1">
        <v>42219</v>
      </c>
      <c r="B384" t="s">
        <v>4</v>
      </c>
      <c r="C384">
        <v>8</v>
      </c>
      <c r="D384">
        <v>0</v>
      </c>
      <c r="E384">
        <v>0</v>
      </c>
    </row>
    <row r="385" spans="1:5" x14ac:dyDescent="0.25">
      <c r="A385" s="1">
        <v>42219</v>
      </c>
      <c r="B385" t="s">
        <v>4</v>
      </c>
      <c r="C385">
        <v>5</v>
      </c>
      <c r="D385">
        <v>4</v>
      </c>
      <c r="E385">
        <v>0.8</v>
      </c>
    </row>
    <row r="386" spans="1:5" x14ac:dyDescent="0.25">
      <c r="A386" s="1">
        <v>42219</v>
      </c>
      <c r="B386" t="s">
        <v>4</v>
      </c>
      <c r="C386">
        <v>2</v>
      </c>
      <c r="D386">
        <v>0</v>
      </c>
      <c r="E386">
        <v>0</v>
      </c>
    </row>
    <row r="387" spans="1:5" x14ac:dyDescent="0.25">
      <c r="A387" s="1">
        <v>42219</v>
      </c>
      <c r="B387" t="s">
        <v>4</v>
      </c>
      <c r="C387">
        <v>3</v>
      </c>
      <c r="D387">
        <v>0</v>
      </c>
      <c r="E387">
        <v>0</v>
      </c>
    </row>
    <row r="388" spans="1:5" x14ac:dyDescent="0.25">
      <c r="A388" s="1">
        <v>42219</v>
      </c>
      <c r="B388" t="s">
        <v>4</v>
      </c>
      <c r="C388">
        <v>2</v>
      </c>
      <c r="D388">
        <v>0</v>
      </c>
      <c r="E388">
        <v>0</v>
      </c>
    </row>
    <row r="389" spans="1:5" x14ac:dyDescent="0.25">
      <c r="A389" s="1">
        <v>42219</v>
      </c>
      <c r="B389" t="s">
        <v>4</v>
      </c>
      <c r="C389">
        <v>8</v>
      </c>
      <c r="D389">
        <v>8</v>
      </c>
      <c r="E389">
        <v>1</v>
      </c>
    </row>
    <row r="390" spans="1:5" x14ac:dyDescent="0.25">
      <c r="A390" s="1">
        <v>42219</v>
      </c>
      <c r="B390" t="s">
        <v>4</v>
      </c>
      <c r="C390">
        <v>12</v>
      </c>
      <c r="D390">
        <v>11</v>
      </c>
      <c r="E390">
        <v>0.91666666699999999</v>
      </c>
    </row>
    <row r="391" spans="1:5" x14ac:dyDescent="0.25">
      <c r="A391" s="1">
        <v>42219</v>
      </c>
      <c r="B391" t="s">
        <v>5</v>
      </c>
      <c r="C391">
        <v>12</v>
      </c>
      <c r="D391">
        <v>5</v>
      </c>
      <c r="E391">
        <v>0.41666666699999999</v>
      </c>
    </row>
    <row r="392" spans="1:5" x14ac:dyDescent="0.25">
      <c r="A392" s="1">
        <v>42219</v>
      </c>
      <c r="B392" t="s">
        <v>4</v>
      </c>
      <c r="C392">
        <v>12</v>
      </c>
      <c r="D392">
        <v>9</v>
      </c>
      <c r="E392">
        <v>0.75</v>
      </c>
    </row>
    <row r="393" spans="1:5" x14ac:dyDescent="0.25">
      <c r="A393" s="1">
        <v>42219</v>
      </c>
      <c r="B393" t="s">
        <v>4</v>
      </c>
      <c r="C393">
        <v>3</v>
      </c>
      <c r="D393">
        <v>3</v>
      </c>
      <c r="E393">
        <v>1</v>
      </c>
    </row>
    <row r="394" spans="1:5" x14ac:dyDescent="0.25">
      <c r="A394" s="1">
        <v>42219</v>
      </c>
      <c r="B394" t="s">
        <v>4</v>
      </c>
      <c r="C394">
        <v>3</v>
      </c>
      <c r="D394">
        <v>3</v>
      </c>
      <c r="E394">
        <v>1</v>
      </c>
    </row>
    <row r="395" spans="1:5" x14ac:dyDescent="0.25">
      <c r="A395" s="1">
        <v>42219</v>
      </c>
      <c r="B395" t="s">
        <v>4</v>
      </c>
      <c r="C395">
        <v>5</v>
      </c>
      <c r="D395">
        <v>0</v>
      </c>
      <c r="E395">
        <v>0</v>
      </c>
    </row>
    <row r="396" spans="1:5" x14ac:dyDescent="0.25">
      <c r="A396" s="1">
        <v>42219</v>
      </c>
      <c r="B396" t="s">
        <v>4</v>
      </c>
      <c r="C396">
        <v>5</v>
      </c>
      <c r="D396">
        <v>0</v>
      </c>
      <c r="E396">
        <v>0</v>
      </c>
    </row>
    <row r="397" spans="1:5" x14ac:dyDescent="0.25">
      <c r="A397" s="1">
        <v>42219</v>
      </c>
      <c r="B397" t="s">
        <v>5</v>
      </c>
      <c r="C397">
        <v>12</v>
      </c>
      <c r="D397">
        <v>0</v>
      </c>
      <c r="E397">
        <v>0</v>
      </c>
    </row>
    <row r="398" spans="1:5" x14ac:dyDescent="0.25">
      <c r="A398" s="1">
        <v>42218</v>
      </c>
      <c r="B398" t="s">
        <v>5</v>
      </c>
      <c r="C398">
        <v>11</v>
      </c>
      <c r="D398">
        <v>7</v>
      </c>
      <c r="E398">
        <v>0.63636363600000001</v>
      </c>
    </row>
    <row r="399" spans="1:5" x14ac:dyDescent="0.25">
      <c r="A399" s="1">
        <v>42218</v>
      </c>
      <c r="B399" t="s">
        <v>4</v>
      </c>
      <c r="C399">
        <v>12</v>
      </c>
      <c r="D399">
        <v>10</v>
      </c>
      <c r="E399">
        <v>0.83333333300000001</v>
      </c>
    </row>
    <row r="400" spans="1:5" x14ac:dyDescent="0.25">
      <c r="A400" s="1">
        <v>42218</v>
      </c>
      <c r="B400" t="s">
        <v>4</v>
      </c>
      <c r="C400">
        <v>3</v>
      </c>
      <c r="D400">
        <v>0</v>
      </c>
      <c r="E400">
        <v>0</v>
      </c>
    </row>
    <row r="401" spans="1:5" x14ac:dyDescent="0.25">
      <c r="A401" s="1">
        <v>42218</v>
      </c>
      <c r="B401" t="s">
        <v>4</v>
      </c>
      <c r="C401">
        <v>7</v>
      </c>
      <c r="D401">
        <v>7</v>
      </c>
      <c r="E401">
        <v>1</v>
      </c>
    </row>
    <row r="402" spans="1:5" x14ac:dyDescent="0.25">
      <c r="A402" s="1">
        <v>42218</v>
      </c>
      <c r="B402" t="s">
        <v>4</v>
      </c>
      <c r="C402">
        <v>8</v>
      </c>
      <c r="D402">
        <v>0</v>
      </c>
      <c r="E402">
        <v>0</v>
      </c>
    </row>
    <row r="403" spans="1:5" x14ac:dyDescent="0.25">
      <c r="A403" s="1">
        <v>42218</v>
      </c>
      <c r="B403" t="s">
        <v>4</v>
      </c>
      <c r="C403">
        <v>8</v>
      </c>
      <c r="D403">
        <v>7</v>
      </c>
      <c r="E403">
        <v>0.875</v>
      </c>
    </row>
    <row r="404" spans="1:5" x14ac:dyDescent="0.25">
      <c r="A404" s="1">
        <v>42218</v>
      </c>
      <c r="B404" t="s">
        <v>4</v>
      </c>
      <c r="C404">
        <v>12</v>
      </c>
      <c r="D404">
        <v>7</v>
      </c>
      <c r="E404">
        <v>0.58333333300000001</v>
      </c>
    </row>
    <row r="405" spans="1:5" x14ac:dyDescent="0.25">
      <c r="A405" s="1">
        <v>42218</v>
      </c>
      <c r="B405" t="s">
        <v>6</v>
      </c>
      <c r="C405">
        <v>12</v>
      </c>
      <c r="D405">
        <v>0</v>
      </c>
      <c r="E405">
        <v>0</v>
      </c>
    </row>
    <row r="406" spans="1:5" x14ac:dyDescent="0.25">
      <c r="A406" s="1">
        <v>42218</v>
      </c>
      <c r="B406" t="s">
        <v>4</v>
      </c>
      <c r="C406">
        <v>1</v>
      </c>
      <c r="D406">
        <v>0</v>
      </c>
      <c r="E406">
        <v>0</v>
      </c>
    </row>
    <row r="407" spans="1:5" x14ac:dyDescent="0.25">
      <c r="A407" s="1">
        <v>42218</v>
      </c>
      <c r="B407" t="s">
        <v>4</v>
      </c>
      <c r="C407">
        <v>2</v>
      </c>
      <c r="D407">
        <v>0</v>
      </c>
      <c r="E407">
        <v>0</v>
      </c>
    </row>
    <row r="408" spans="1:5" x14ac:dyDescent="0.25">
      <c r="A408" s="1">
        <v>42218</v>
      </c>
      <c r="B408" t="s">
        <v>6</v>
      </c>
      <c r="C408">
        <v>3</v>
      </c>
      <c r="D408">
        <v>0</v>
      </c>
      <c r="E408">
        <v>0</v>
      </c>
    </row>
    <row r="409" spans="1:5" x14ac:dyDescent="0.25">
      <c r="A409" s="1">
        <v>42218</v>
      </c>
      <c r="B409" t="s">
        <v>4</v>
      </c>
      <c r="C409">
        <v>2</v>
      </c>
      <c r="D409">
        <v>2</v>
      </c>
      <c r="E409">
        <v>1</v>
      </c>
    </row>
    <row r="410" spans="1:5" x14ac:dyDescent="0.25">
      <c r="A410" s="1">
        <v>42218</v>
      </c>
      <c r="B410" t="s">
        <v>4</v>
      </c>
      <c r="C410">
        <v>2</v>
      </c>
      <c r="D410">
        <v>0</v>
      </c>
      <c r="E410">
        <v>0</v>
      </c>
    </row>
    <row r="411" spans="1:5" x14ac:dyDescent="0.25">
      <c r="A411" s="1">
        <v>42218</v>
      </c>
      <c r="B411" t="s">
        <v>4</v>
      </c>
      <c r="C411">
        <v>3</v>
      </c>
      <c r="D411">
        <v>0</v>
      </c>
      <c r="E411">
        <v>0</v>
      </c>
    </row>
    <row r="412" spans="1:5" x14ac:dyDescent="0.25">
      <c r="A412" s="1">
        <v>42218</v>
      </c>
      <c r="B412" t="s">
        <v>4</v>
      </c>
      <c r="C412">
        <v>7</v>
      </c>
      <c r="D412">
        <v>7</v>
      </c>
      <c r="E412">
        <v>1</v>
      </c>
    </row>
    <row r="413" spans="1:5" x14ac:dyDescent="0.25">
      <c r="A413" s="1">
        <v>42218</v>
      </c>
      <c r="B413" t="s">
        <v>5</v>
      </c>
      <c r="C413">
        <v>3</v>
      </c>
      <c r="D413">
        <v>3</v>
      </c>
      <c r="E413">
        <v>1</v>
      </c>
    </row>
    <row r="414" spans="1:5" x14ac:dyDescent="0.25">
      <c r="A414" s="1">
        <v>42218</v>
      </c>
      <c r="B414" t="s">
        <v>4</v>
      </c>
      <c r="C414">
        <v>9</v>
      </c>
      <c r="D414">
        <v>6</v>
      </c>
      <c r="E414">
        <v>0.66666666699999999</v>
      </c>
    </row>
    <row r="415" spans="1:5" x14ac:dyDescent="0.25">
      <c r="A415" s="1">
        <v>42218</v>
      </c>
      <c r="B415" t="s">
        <v>4</v>
      </c>
      <c r="C415">
        <v>3</v>
      </c>
      <c r="D415">
        <v>3</v>
      </c>
      <c r="E415">
        <v>1</v>
      </c>
    </row>
    <row r="416" spans="1:5" x14ac:dyDescent="0.25">
      <c r="A416" s="1">
        <v>42217</v>
      </c>
      <c r="B416" t="s">
        <v>4</v>
      </c>
      <c r="C416">
        <v>9</v>
      </c>
      <c r="D416">
        <v>8</v>
      </c>
      <c r="E416">
        <v>0.88888888899999996</v>
      </c>
    </row>
    <row r="417" spans="1:5" x14ac:dyDescent="0.25">
      <c r="A417" s="1">
        <v>42217</v>
      </c>
      <c r="B417" t="s">
        <v>4</v>
      </c>
      <c r="C417">
        <v>3</v>
      </c>
      <c r="D417">
        <v>0</v>
      </c>
      <c r="E417">
        <v>0</v>
      </c>
    </row>
    <row r="418" spans="1:5" x14ac:dyDescent="0.25">
      <c r="A418" s="1">
        <v>42217</v>
      </c>
      <c r="B418" t="s">
        <v>4</v>
      </c>
      <c r="C418">
        <v>2</v>
      </c>
      <c r="D418">
        <v>2</v>
      </c>
      <c r="E418">
        <v>1</v>
      </c>
    </row>
    <row r="419" spans="1:5" x14ac:dyDescent="0.25">
      <c r="A419" s="1">
        <v>42217</v>
      </c>
      <c r="B419" t="s">
        <v>4</v>
      </c>
      <c r="C419">
        <v>2</v>
      </c>
      <c r="D419">
        <v>0</v>
      </c>
      <c r="E419">
        <v>0</v>
      </c>
    </row>
    <row r="420" spans="1:5" x14ac:dyDescent="0.25">
      <c r="A420" s="1">
        <v>42217</v>
      </c>
      <c r="B420" t="s">
        <v>4</v>
      </c>
      <c r="C420">
        <v>7</v>
      </c>
      <c r="D420">
        <v>4</v>
      </c>
      <c r="E420">
        <v>0.571428571</v>
      </c>
    </row>
    <row r="421" spans="1:5" x14ac:dyDescent="0.25">
      <c r="A421" s="1">
        <v>42217</v>
      </c>
      <c r="B421" t="s">
        <v>4</v>
      </c>
      <c r="C421">
        <v>5</v>
      </c>
      <c r="D421">
        <v>0</v>
      </c>
      <c r="E421">
        <v>0</v>
      </c>
    </row>
    <row r="422" spans="1:5" x14ac:dyDescent="0.25">
      <c r="A422" s="1">
        <v>42217</v>
      </c>
      <c r="B422" t="s">
        <v>4</v>
      </c>
      <c r="C422">
        <v>2</v>
      </c>
      <c r="D422">
        <v>2</v>
      </c>
      <c r="E422">
        <v>1</v>
      </c>
    </row>
    <row r="423" spans="1:5" x14ac:dyDescent="0.25">
      <c r="A423" s="1">
        <v>42217</v>
      </c>
      <c r="B423" t="s">
        <v>4</v>
      </c>
      <c r="C423">
        <v>3</v>
      </c>
      <c r="D423">
        <v>0</v>
      </c>
      <c r="E423">
        <v>0</v>
      </c>
    </row>
    <row r="424" spans="1:5" x14ac:dyDescent="0.25">
      <c r="A424" s="1">
        <v>42217</v>
      </c>
      <c r="B424" t="s">
        <v>4</v>
      </c>
      <c r="C424">
        <v>2</v>
      </c>
      <c r="D424">
        <v>0</v>
      </c>
      <c r="E424">
        <v>0</v>
      </c>
    </row>
    <row r="425" spans="1:5" x14ac:dyDescent="0.25">
      <c r="A425" s="1">
        <v>42217</v>
      </c>
      <c r="B425" t="s">
        <v>4</v>
      </c>
      <c r="C425">
        <v>3</v>
      </c>
      <c r="D425">
        <v>2</v>
      </c>
      <c r="E425">
        <v>0.66666666699999999</v>
      </c>
    </row>
    <row r="426" spans="1:5" x14ac:dyDescent="0.25">
      <c r="A426" s="1">
        <v>42217</v>
      </c>
      <c r="B426" t="s">
        <v>4</v>
      </c>
      <c r="C426">
        <v>2</v>
      </c>
      <c r="D426">
        <v>2</v>
      </c>
      <c r="E426">
        <v>1</v>
      </c>
    </row>
    <row r="427" spans="1:5" x14ac:dyDescent="0.25">
      <c r="A427" s="1">
        <v>42217</v>
      </c>
      <c r="B427" t="s">
        <v>4</v>
      </c>
      <c r="C427">
        <v>3</v>
      </c>
      <c r="D427">
        <v>0</v>
      </c>
      <c r="E427">
        <v>0</v>
      </c>
    </row>
    <row r="428" spans="1:5" x14ac:dyDescent="0.25">
      <c r="A428" s="1">
        <v>42217</v>
      </c>
      <c r="B428" t="s">
        <v>6</v>
      </c>
      <c r="C428">
        <v>3</v>
      </c>
      <c r="D428">
        <v>0</v>
      </c>
      <c r="E428">
        <v>0</v>
      </c>
    </row>
    <row r="429" spans="1:5" x14ac:dyDescent="0.25">
      <c r="A429" s="1">
        <v>42217</v>
      </c>
      <c r="B429" t="s">
        <v>5</v>
      </c>
      <c r="C429">
        <v>3</v>
      </c>
      <c r="D429">
        <v>0</v>
      </c>
      <c r="E429">
        <v>0</v>
      </c>
    </row>
    <row r="430" spans="1:5" x14ac:dyDescent="0.25">
      <c r="A430" s="1">
        <v>42217</v>
      </c>
      <c r="B430" t="s">
        <v>5</v>
      </c>
      <c r="C430">
        <v>10</v>
      </c>
      <c r="D430">
        <v>10</v>
      </c>
      <c r="E430">
        <v>1</v>
      </c>
    </row>
    <row r="431" spans="1:5" x14ac:dyDescent="0.25">
      <c r="A431" s="1">
        <v>42217</v>
      </c>
      <c r="B431" t="s">
        <v>4</v>
      </c>
      <c r="C431">
        <v>12</v>
      </c>
      <c r="D431">
        <v>7</v>
      </c>
      <c r="E431">
        <v>0.58333333300000001</v>
      </c>
    </row>
    <row r="432" spans="1:5" x14ac:dyDescent="0.25">
      <c r="A432" s="1">
        <v>42217</v>
      </c>
      <c r="B432" t="s">
        <v>4</v>
      </c>
      <c r="C432">
        <v>9</v>
      </c>
      <c r="D432">
        <v>6</v>
      </c>
      <c r="E432">
        <v>0.66666666699999999</v>
      </c>
    </row>
    <row r="433" spans="1:5" x14ac:dyDescent="0.25">
      <c r="A433" s="1">
        <v>42217</v>
      </c>
      <c r="B433" t="s">
        <v>4</v>
      </c>
      <c r="C433">
        <v>10</v>
      </c>
      <c r="D433">
        <v>7</v>
      </c>
      <c r="E433">
        <v>0.7</v>
      </c>
    </row>
    <row r="434" spans="1:5" x14ac:dyDescent="0.25">
      <c r="A434" s="1">
        <v>42217</v>
      </c>
      <c r="B434" t="s">
        <v>6</v>
      </c>
      <c r="C434">
        <v>2</v>
      </c>
      <c r="D434">
        <v>0</v>
      </c>
      <c r="E434">
        <v>0</v>
      </c>
    </row>
    <row r="435" spans="1:5" x14ac:dyDescent="0.25">
      <c r="A435" s="1">
        <v>42217</v>
      </c>
      <c r="B435" t="s">
        <v>4</v>
      </c>
      <c r="C435">
        <v>2</v>
      </c>
      <c r="D435">
        <v>0</v>
      </c>
      <c r="E435">
        <v>0</v>
      </c>
    </row>
    <row r="436" spans="1:5" x14ac:dyDescent="0.25">
      <c r="A436" s="1">
        <v>42217</v>
      </c>
      <c r="B436" t="s">
        <v>4</v>
      </c>
      <c r="C436">
        <v>2</v>
      </c>
      <c r="D436">
        <v>2</v>
      </c>
      <c r="E436">
        <v>1</v>
      </c>
    </row>
    <row r="437" spans="1:5" x14ac:dyDescent="0.25">
      <c r="A437" s="1">
        <v>42217</v>
      </c>
      <c r="B437" t="s">
        <v>4</v>
      </c>
      <c r="C437">
        <v>2</v>
      </c>
      <c r="D437">
        <v>0</v>
      </c>
      <c r="E437">
        <v>0</v>
      </c>
    </row>
    <row r="438" spans="1:5" x14ac:dyDescent="0.25">
      <c r="A438" s="1">
        <v>42217</v>
      </c>
      <c r="B438" t="s">
        <v>4</v>
      </c>
      <c r="C438">
        <v>2</v>
      </c>
      <c r="D438">
        <v>2</v>
      </c>
      <c r="E438">
        <v>1</v>
      </c>
    </row>
    <row r="439" spans="1:5" x14ac:dyDescent="0.25">
      <c r="A439" s="1">
        <v>42217</v>
      </c>
      <c r="B439" t="s">
        <v>4</v>
      </c>
      <c r="C439">
        <v>2</v>
      </c>
      <c r="D439">
        <v>0</v>
      </c>
      <c r="E439">
        <v>0</v>
      </c>
    </row>
    <row r="440" spans="1:5" x14ac:dyDescent="0.25">
      <c r="A440" s="1">
        <v>42217</v>
      </c>
      <c r="B440" t="s">
        <v>4</v>
      </c>
      <c r="C440">
        <v>3</v>
      </c>
      <c r="D440">
        <v>3</v>
      </c>
      <c r="E440">
        <v>1</v>
      </c>
    </row>
    <row r="441" spans="1:5" x14ac:dyDescent="0.25">
      <c r="A441" s="1">
        <v>42217</v>
      </c>
      <c r="B441" t="s">
        <v>4</v>
      </c>
      <c r="C441">
        <v>2</v>
      </c>
      <c r="D441">
        <v>0</v>
      </c>
      <c r="E441">
        <v>0</v>
      </c>
    </row>
    <row r="442" spans="1:5" x14ac:dyDescent="0.25">
      <c r="A442" s="1">
        <v>42217</v>
      </c>
      <c r="B442" t="s">
        <v>5</v>
      </c>
      <c r="C442">
        <v>3</v>
      </c>
      <c r="D442">
        <v>3</v>
      </c>
      <c r="E442">
        <v>1</v>
      </c>
    </row>
    <row r="443" spans="1:5" x14ac:dyDescent="0.25">
      <c r="A443" s="1">
        <v>42217</v>
      </c>
      <c r="B443" t="s">
        <v>4</v>
      </c>
      <c r="C443">
        <v>2</v>
      </c>
      <c r="D443">
        <v>0</v>
      </c>
      <c r="E443">
        <v>0</v>
      </c>
    </row>
    <row r="444" spans="1:5" x14ac:dyDescent="0.25">
      <c r="A444" s="1">
        <v>42217</v>
      </c>
      <c r="B444" t="s">
        <v>4</v>
      </c>
      <c r="C444">
        <v>2</v>
      </c>
      <c r="D444">
        <v>2</v>
      </c>
      <c r="E444">
        <v>1</v>
      </c>
    </row>
    <row r="445" spans="1:5" x14ac:dyDescent="0.25">
      <c r="A445" s="1">
        <v>42216</v>
      </c>
      <c r="B445" t="s">
        <v>4</v>
      </c>
      <c r="C445">
        <v>4</v>
      </c>
      <c r="D445">
        <v>0</v>
      </c>
      <c r="E445">
        <v>0</v>
      </c>
    </row>
    <row r="446" spans="1:5" x14ac:dyDescent="0.25">
      <c r="A446" s="1">
        <v>42216</v>
      </c>
      <c r="B446" t="s">
        <v>4</v>
      </c>
      <c r="C446">
        <v>6</v>
      </c>
      <c r="D446">
        <v>3</v>
      </c>
      <c r="E446">
        <v>0.5</v>
      </c>
    </row>
    <row r="447" spans="1:5" x14ac:dyDescent="0.25">
      <c r="A447" s="1">
        <v>42216</v>
      </c>
      <c r="B447" t="s">
        <v>4</v>
      </c>
      <c r="C447">
        <v>11</v>
      </c>
      <c r="D447">
        <v>0</v>
      </c>
      <c r="E447">
        <v>0</v>
      </c>
    </row>
    <row r="448" spans="1:5" x14ac:dyDescent="0.25">
      <c r="A448" s="1">
        <v>42216</v>
      </c>
      <c r="B448" t="s">
        <v>4</v>
      </c>
      <c r="C448">
        <v>2</v>
      </c>
      <c r="D448">
        <v>2</v>
      </c>
      <c r="E448">
        <v>1</v>
      </c>
    </row>
    <row r="449" spans="1:5" x14ac:dyDescent="0.25">
      <c r="A449" s="1">
        <v>42216</v>
      </c>
      <c r="B449" t="s">
        <v>4</v>
      </c>
      <c r="C449">
        <v>1</v>
      </c>
      <c r="D449">
        <v>0</v>
      </c>
      <c r="E449">
        <v>0</v>
      </c>
    </row>
    <row r="450" spans="1:5" x14ac:dyDescent="0.25">
      <c r="A450" s="1">
        <v>42216</v>
      </c>
      <c r="B450" t="s">
        <v>5</v>
      </c>
      <c r="C450">
        <v>3</v>
      </c>
      <c r="D450">
        <v>0</v>
      </c>
      <c r="E450">
        <v>0</v>
      </c>
    </row>
    <row r="451" spans="1:5" x14ac:dyDescent="0.25">
      <c r="A451" s="1">
        <v>42216</v>
      </c>
      <c r="B451" t="s">
        <v>5</v>
      </c>
      <c r="C451">
        <v>6</v>
      </c>
      <c r="D451">
        <v>0</v>
      </c>
      <c r="E451">
        <v>0</v>
      </c>
    </row>
    <row r="452" spans="1:5" x14ac:dyDescent="0.25">
      <c r="A452" s="1">
        <v>42216</v>
      </c>
      <c r="B452" t="s">
        <v>4</v>
      </c>
      <c r="C452">
        <v>2</v>
      </c>
      <c r="D452">
        <v>2</v>
      </c>
      <c r="E452">
        <v>1</v>
      </c>
    </row>
    <row r="453" spans="1:5" x14ac:dyDescent="0.25">
      <c r="A453" s="1">
        <v>42216</v>
      </c>
      <c r="B453" t="s">
        <v>4</v>
      </c>
      <c r="C453">
        <v>3</v>
      </c>
      <c r="D453">
        <v>2</v>
      </c>
      <c r="E453">
        <v>0.66666666699999999</v>
      </c>
    </row>
    <row r="454" spans="1:5" x14ac:dyDescent="0.25">
      <c r="A454" s="1">
        <v>42216</v>
      </c>
      <c r="B454" t="s">
        <v>4</v>
      </c>
      <c r="C454">
        <v>7</v>
      </c>
      <c r="D454">
        <v>4</v>
      </c>
      <c r="E454">
        <v>0.571428571</v>
      </c>
    </row>
    <row r="455" spans="1:5" x14ac:dyDescent="0.25">
      <c r="A455" s="1">
        <v>42216</v>
      </c>
      <c r="B455" t="s">
        <v>4</v>
      </c>
      <c r="C455">
        <v>5</v>
      </c>
      <c r="D455">
        <v>5</v>
      </c>
      <c r="E455">
        <v>1</v>
      </c>
    </row>
    <row r="456" spans="1:5" x14ac:dyDescent="0.25">
      <c r="A456" s="1">
        <v>42216</v>
      </c>
      <c r="B456" t="s">
        <v>4</v>
      </c>
      <c r="C456">
        <v>3</v>
      </c>
      <c r="D456">
        <v>0</v>
      </c>
      <c r="E456">
        <v>0</v>
      </c>
    </row>
    <row r="457" spans="1:5" x14ac:dyDescent="0.25">
      <c r="A457" s="1">
        <v>42216</v>
      </c>
      <c r="B457" t="s">
        <v>4</v>
      </c>
      <c r="C457">
        <v>3</v>
      </c>
      <c r="D457">
        <v>0</v>
      </c>
      <c r="E457">
        <v>0</v>
      </c>
    </row>
    <row r="458" spans="1:5" x14ac:dyDescent="0.25">
      <c r="A458" s="1">
        <v>42216</v>
      </c>
      <c r="B458" t="s">
        <v>4</v>
      </c>
      <c r="C458">
        <v>2</v>
      </c>
      <c r="D458">
        <v>0</v>
      </c>
      <c r="E458">
        <v>0</v>
      </c>
    </row>
    <row r="459" spans="1:5" x14ac:dyDescent="0.25">
      <c r="A459" s="1">
        <v>42216</v>
      </c>
      <c r="B459" t="s">
        <v>4</v>
      </c>
      <c r="C459">
        <v>2</v>
      </c>
      <c r="D459">
        <v>0</v>
      </c>
      <c r="E459">
        <v>0</v>
      </c>
    </row>
    <row r="460" spans="1:5" x14ac:dyDescent="0.25">
      <c r="A460" s="1">
        <v>42216</v>
      </c>
      <c r="B460" t="s">
        <v>6</v>
      </c>
      <c r="C460">
        <v>2</v>
      </c>
      <c r="D460">
        <v>2</v>
      </c>
      <c r="E460">
        <v>1</v>
      </c>
    </row>
    <row r="461" spans="1:5" x14ac:dyDescent="0.25">
      <c r="A461" s="1">
        <v>42216</v>
      </c>
      <c r="B461" t="s">
        <v>4</v>
      </c>
      <c r="C461">
        <v>2</v>
      </c>
      <c r="D461">
        <v>2</v>
      </c>
      <c r="E461">
        <v>1</v>
      </c>
    </row>
    <row r="462" spans="1:5" x14ac:dyDescent="0.25">
      <c r="A462" s="1">
        <v>42216</v>
      </c>
      <c r="B462" t="s">
        <v>4</v>
      </c>
      <c r="C462">
        <v>4</v>
      </c>
      <c r="D462">
        <v>4</v>
      </c>
      <c r="E462">
        <v>1</v>
      </c>
    </row>
    <row r="463" spans="1:5" x14ac:dyDescent="0.25">
      <c r="A463" s="1">
        <v>42216</v>
      </c>
      <c r="B463" t="s">
        <v>4</v>
      </c>
      <c r="C463">
        <v>3</v>
      </c>
      <c r="D463">
        <v>1</v>
      </c>
      <c r="E463">
        <v>0.33333333300000001</v>
      </c>
    </row>
    <row r="464" spans="1:5" x14ac:dyDescent="0.25">
      <c r="A464" s="1">
        <v>42216</v>
      </c>
      <c r="B464" t="s">
        <v>4</v>
      </c>
      <c r="C464">
        <v>4</v>
      </c>
      <c r="D464">
        <v>0</v>
      </c>
      <c r="E464">
        <v>0</v>
      </c>
    </row>
    <row r="465" spans="1:5" x14ac:dyDescent="0.25">
      <c r="A465" s="1">
        <v>42216</v>
      </c>
      <c r="B465" t="s">
        <v>4</v>
      </c>
      <c r="C465">
        <v>10</v>
      </c>
      <c r="D465">
        <v>9</v>
      </c>
      <c r="E465">
        <v>0.9</v>
      </c>
    </row>
    <row r="466" spans="1:5" x14ac:dyDescent="0.25">
      <c r="A466" s="1">
        <v>42216</v>
      </c>
      <c r="B466" t="s">
        <v>4</v>
      </c>
      <c r="C466">
        <v>12</v>
      </c>
      <c r="D466">
        <v>6</v>
      </c>
      <c r="E466">
        <v>0.5</v>
      </c>
    </row>
    <row r="467" spans="1:5" x14ac:dyDescent="0.25">
      <c r="A467" s="1">
        <v>42216</v>
      </c>
      <c r="B467" t="s">
        <v>4</v>
      </c>
      <c r="C467">
        <v>12</v>
      </c>
      <c r="D467">
        <v>10</v>
      </c>
      <c r="E467">
        <v>0.83333333300000001</v>
      </c>
    </row>
    <row r="468" spans="1:5" x14ac:dyDescent="0.25">
      <c r="A468" s="1">
        <v>42216</v>
      </c>
      <c r="B468" t="s">
        <v>4</v>
      </c>
      <c r="C468">
        <v>3</v>
      </c>
      <c r="D468">
        <v>3</v>
      </c>
      <c r="E468">
        <v>1</v>
      </c>
    </row>
    <row r="469" spans="1:5" x14ac:dyDescent="0.25">
      <c r="A469" s="1">
        <v>42216</v>
      </c>
      <c r="B469" t="s">
        <v>4</v>
      </c>
      <c r="C469">
        <v>3</v>
      </c>
      <c r="D469">
        <v>2</v>
      </c>
      <c r="E469">
        <v>0.66666666699999999</v>
      </c>
    </row>
    <row r="470" spans="1:5" x14ac:dyDescent="0.25">
      <c r="A470" s="1">
        <v>42216</v>
      </c>
      <c r="B470" t="s">
        <v>4</v>
      </c>
      <c r="C470">
        <v>3</v>
      </c>
      <c r="D470">
        <v>0</v>
      </c>
      <c r="E470">
        <v>0</v>
      </c>
    </row>
    <row r="471" spans="1:5" x14ac:dyDescent="0.25">
      <c r="A471" s="1">
        <v>42216</v>
      </c>
      <c r="B471" t="s">
        <v>4</v>
      </c>
      <c r="C471">
        <v>4</v>
      </c>
      <c r="D471">
        <v>0</v>
      </c>
      <c r="E471">
        <v>0</v>
      </c>
    </row>
    <row r="472" spans="1:5" x14ac:dyDescent="0.25">
      <c r="A472" s="1">
        <v>42216</v>
      </c>
      <c r="B472" t="s">
        <v>4</v>
      </c>
      <c r="C472">
        <v>1</v>
      </c>
      <c r="D472">
        <v>0</v>
      </c>
      <c r="E472">
        <v>0</v>
      </c>
    </row>
    <row r="473" spans="1:5" x14ac:dyDescent="0.25">
      <c r="A473" s="1">
        <v>42215</v>
      </c>
      <c r="B473" t="s">
        <v>4</v>
      </c>
      <c r="C473">
        <v>1</v>
      </c>
      <c r="D473">
        <v>0</v>
      </c>
      <c r="E473">
        <v>0</v>
      </c>
    </row>
    <row r="474" spans="1:5" x14ac:dyDescent="0.25">
      <c r="A474" s="1">
        <v>42215</v>
      </c>
      <c r="B474" t="s">
        <v>4</v>
      </c>
      <c r="C474">
        <v>3</v>
      </c>
      <c r="D474">
        <v>3</v>
      </c>
      <c r="E474">
        <v>1</v>
      </c>
    </row>
    <row r="475" spans="1:5" x14ac:dyDescent="0.25">
      <c r="A475" s="1">
        <v>42215</v>
      </c>
      <c r="B475" t="s">
        <v>4</v>
      </c>
      <c r="C475">
        <v>2</v>
      </c>
      <c r="D475">
        <v>0</v>
      </c>
      <c r="E475">
        <v>0</v>
      </c>
    </row>
    <row r="476" spans="1:5" x14ac:dyDescent="0.25">
      <c r="A476" s="1">
        <v>42215</v>
      </c>
      <c r="B476" t="s">
        <v>4</v>
      </c>
      <c r="C476">
        <v>6</v>
      </c>
      <c r="D476">
        <v>5</v>
      </c>
      <c r="E476">
        <v>0.83333333300000001</v>
      </c>
    </row>
    <row r="477" spans="1:5" x14ac:dyDescent="0.25">
      <c r="A477" s="1">
        <v>42215</v>
      </c>
      <c r="B477" t="s">
        <v>4</v>
      </c>
      <c r="C477">
        <v>5</v>
      </c>
      <c r="D477">
        <v>5</v>
      </c>
      <c r="E477">
        <v>1</v>
      </c>
    </row>
    <row r="478" spans="1:5" x14ac:dyDescent="0.25">
      <c r="A478" s="1">
        <v>42215</v>
      </c>
      <c r="B478" t="s">
        <v>4</v>
      </c>
      <c r="C478">
        <v>3</v>
      </c>
      <c r="D478">
        <v>3</v>
      </c>
      <c r="E478">
        <v>1</v>
      </c>
    </row>
    <row r="479" spans="1:5" x14ac:dyDescent="0.25">
      <c r="A479" s="1">
        <v>42215</v>
      </c>
      <c r="B479" t="s">
        <v>19</v>
      </c>
      <c r="C479">
        <v>2</v>
      </c>
      <c r="D479">
        <v>0</v>
      </c>
      <c r="E479">
        <v>0</v>
      </c>
    </row>
    <row r="480" spans="1:5" x14ac:dyDescent="0.25">
      <c r="A480" s="1">
        <v>42215</v>
      </c>
      <c r="B480" t="s">
        <v>4</v>
      </c>
      <c r="C480">
        <v>4</v>
      </c>
      <c r="D480">
        <v>4</v>
      </c>
      <c r="E480">
        <v>1</v>
      </c>
    </row>
    <row r="481" spans="1:5" x14ac:dyDescent="0.25">
      <c r="A481" s="1">
        <v>42215</v>
      </c>
      <c r="B481" t="s">
        <v>5</v>
      </c>
      <c r="C481">
        <v>2</v>
      </c>
      <c r="D481">
        <v>2</v>
      </c>
      <c r="E481">
        <v>1</v>
      </c>
    </row>
    <row r="482" spans="1:5" x14ac:dyDescent="0.25">
      <c r="A482" s="1">
        <v>42215</v>
      </c>
      <c r="B482" t="s">
        <v>4</v>
      </c>
      <c r="C482">
        <v>12</v>
      </c>
      <c r="D482">
        <v>9</v>
      </c>
      <c r="E482">
        <v>0.75</v>
      </c>
    </row>
    <row r="483" spans="1:5" x14ac:dyDescent="0.25">
      <c r="A483" s="1">
        <v>42214</v>
      </c>
      <c r="B483" t="s">
        <v>4</v>
      </c>
      <c r="C483">
        <v>2</v>
      </c>
      <c r="D483">
        <v>2</v>
      </c>
      <c r="E483">
        <v>1</v>
      </c>
    </row>
    <row r="484" spans="1:5" x14ac:dyDescent="0.25">
      <c r="A484" s="1">
        <v>42214</v>
      </c>
      <c r="B484" t="s">
        <v>5</v>
      </c>
      <c r="C484">
        <v>6</v>
      </c>
      <c r="D484">
        <v>6</v>
      </c>
      <c r="E484">
        <v>1</v>
      </c>
    </row>
    <row r="485" spans="1:5" x14ac:dyDescent="0.25">
      <c r="A485" s="1">
        <v>42214</v>
      </c>
      <c r="B485" t="s">
        <v>4</v>
      </c>
      <c r="C485">
        <v>4</v>
      </c>
      <c r="D485">
        <v>0</v>
      </c>
      <c r="E485">
        <v>0</v>
      </c>
    </row>
    <row r="486" spans="1:5" x14ac:dyDescent="0.25">
      <c r="A486" s="1">
        <v>42214</v>
      </c>
      <c r="B486" t="s">
        <v>5</v>
      </c>
      <c r="C486">
        <v>5</v>
      </c>
      <c r="D486">
        <v>0</v>
      </c>
      <c r="E486">
        <v>0</v>
      </c>
    </row>
    <row r="487" spans="1:5" x14ac:dyDescent="0.25">
      <c r="A487" s="1">
        <v>42214</v>
      </c>
      <c r="B487" t="s">
        <v>5</v>
      </c>
      <c r="C487">
        <v>6</v>
      </c>
      <c r="D487">
        <v>0</v>
      </c>
      <c r="E487">
        <v>0</v>
      </c>
    </row>
    <row r="488" spans="1:5" x14ac:dyDescent="0.25">
      <c r="A488" s="1">
        <v>42213</v>
      </c>
      <c r="B488" t="s">
        <v>4</v>
      </c>
      <c r="C488">
        <v>2</v>
      </c>
      <c r="D488">
        <v>2</v>
      </c>
      <c r="E488">
        <v>1</v>
      </c>
    </row>
    <row r="489" spans="1:5" x14ac:dyDescent="0.25">
      <c r="A489" s="1">
        <v>42213</v>
      </c>
      <c r="B489" t="s">
        <v>20</v>
      </c>
      <c r="C489">
        <v>2</v>
      </c>
      <c r="D489">
        <v>0</v>
      </c>
      <c r="E489">
        <v>0</v>
      </c>
    </row>
    <row r="490" spans="1:5" x14ac:dyDescent="0.25">
      <c r="A490" s="1">
        <v>42213</v>
      </c>
      <c r="B490" t="s">
        <v>4</v>
      </c>
      <c r="C490">
        <v>2</v>
      </c>
      <c r="D490">
        <v>2</v>
      </c>
      <c r="E490">
        <v>1</v>
      </c>
    </row>
    <row r="491" spans="1:5" x14ac:dyDescent="0.25">
      <c r="A491" s="1">
        <v>42213</v>
      </c>
      <c r="B491" t="s">
        <v>4</v>
      </c>
      <c r="C491">
        <v>2</v>
      </c>
      <c r="D491">
        <v>2</v>
      </c>
      <c r="E491">
        <v>1</v>
      </c>
    </row>
    <row r="492" spans="1:5" x14ac:dyDescent="0.25">
      <c r="A492" s="1">
        <v>42213</v>
      </c>
      <c r="B492" t="s">
        <v>4</v>
      </c>
      <c r="C492">
        <v>2</v>
      </c>
      <c r="D492">
        <v>2</v>
      </c>
      <c r="E492">
        <v>1</v>
      </c>
    </row>
    <row r="493" spans="1:5" x14ac:dyDescent="0.25">
      <c r="A493" s="1">
        <v>42213</v>
      </c>
      <c r="B493" t="s">
        <v>4</v>
      </c>
      <c r="C493">
        <v>2</v>
      </c>
      <c r="D493">
        <v>2</v>
      </c>
      <c r="E493">
        <v>1</v>
      </c>
    </row>
    <row r="494" spans="1:5" x14ac:dyDescent="0.25">
      <c r="A494" s="1">
        <v>42213</v>
      </c>
      <c r="B494" t="s">
        <v>4</v>
      </c>
      <c r="C494">
        <v>2</v>
      </c>
      <c r="D494">
        <v>0</v>
      </c>
      <c r="E494">
        <v>0</v>
      </c>
    </row>
    <row r="495" spans="1:5" x14ac:dyDescent="0.25">
      <c r="A495" s="1">
        <v>42213</v>
      </c>
      <c r="B495" t="s">
        <v>5</v>
      </c>
      <c r="C495">
        <v>3</v>
      </c>
      <c r="D495">
        <v>0</v>
      </c>
      <c r="E495">
        <v>0</v>
      </c>
    </row>
    <row r="496" spans="1:5" x14ac:dyDescent="0.25">
      <c r="A496" s="1">
        <v>42213</v>
      </c>
      <c r="B496" t="s">
        <v>5</v>
      </c>
      <c r="C496">
        <v>12</v>
      </c>
      <c r="D496">
        <v>10</v>
      </c>
      <c r="E496">
        <v>0.83333333300000001</v>
      </c>
    </row>
    <row r="497" spans="1:5" x14ac:dyDescent="0.25">
      <c r="A497" s="1">
        <v>42213</v>
      </c>
      <c r="B497" t="s">
        <v>4</v>
      </c>
      <c r="C497">
        <v>3</v>
      </c>
      <c r="D497">
        <v>2</v>
      </c>
      <c r="E497">
        <v>0.66666666699999999</v>
      </c>
    </row>
    <row r="498" spans="1:5" x14ac:dyDescent="0.25">
      <c r="A498" s="1">
        <v>42213</v>
      </c>
      <c r="B498" t="s">
        <v>4</v>
      </c>
      <c r="C498">
        <v>2</v>
      </c>
      <c r="D498">
        <v>0</v>
      </c>
      <c r="E498">
        <v>0</v>
      </c>
    </row>
    <row r="499" spans="1:5" x14ac:dyDescent="0.25">
      <c r="A499" s="1">
        <v>42213</v>
      </c>
      <c r="B499" t="s">
        <v>4</v>
      </c>
      <c r="C499">
        <v>3</v>
      </c>
      <c r="D499">
        <v>3</v>
      </c>
      <c r="E499">
        <v>1</v>
      </c>
    </row>
    <row r="500" spans="1:5" x14ac:dyDescent="0.25">
      <c r="A500" s="1">
        <v>42213</v>
      </c>
      <c r="B500" t="s">
        <v>4</v>
      </c>
      <c r="C500">
        <v>7</v>
      </c>
      <c r="D500">
        <v>3</v>
      </c>
      <c r="E500">
        <v>0.428571429</v>
      </c>
    </row>
    <row r="501" spans="1:5" x14ac:dyDescent="0.25">
      <c r="A501" s="1">
        <v>42212</v>
      </c>
      <c r="B501" t="s">
        <v>4</v>
      </c>
      <c r="C501">
        <v>4</v>
      </c>
      <c r="D501">
        <v>4</v>
      </c>
      <c r="E501">
        <v>1</v>
      </c>
    </row>
    <row r="502" spans="1:5" x14ac:dyDescent="0.25">
      <c r="A502" s="1">
        <v>42212</v>
      </c>
      <c r="B502" t="s">
        <v>4</v>
      </c>
      <c r="C502">
        <v>4</v>
      </c>
      <c r="D502">
        <v>0</v>
      </c>
      <c r="E502">
        <v>0</v>
      </c>
    </row>
    <row r="503" spans="1:5" x14ac:dyDescent="0.25">
      <c r="A503" s="1">
        <v>42212</v>
      </c>
      <c r="B503" t="s">
        <v>4</v>
      </c>
      <c r="C503">
        <v>2</v>
      </c>
      <c r="D503">
        <v>2</v>
      </c>
      <c r="E503">
        <v>1</v>
      </c>
    </row>
    <row r="504" spans="1:5" x14ac:dyDescent="0.25">
      <c r="A504" s="1">
        <v>42212</v>
      </c>
      <c r="B504" t="s">
        <v>4</v>
      </c>
      <c r="C504">
        <v>2</v>
      </c>
      <c r="D504">
        <v>2</v>
      </c>
      <c r="E504">
        <v>1</v>
      </c>
    </row>
    <row r="505" spans="1:5" x14ac:dyDescent="0.25">
      <c r="A505" s="1">
        <v>42212</v>
      </c>
      <c r="B505" t="s">
        <v>4</v>
      </c>
      <c r="C505">
        <v>3</v>
      </c>
      <c r="D505">
        <v>3</v>
      </c>
      <c r="E505">
        <v>1</v>
      </c>
    </row>
    <row r="506" spans="1:5" x14ac:dyDescent="0.25">
      <c r="A506" s="1">
        <v>42212</v>
      </c>
      <c r="B506" t="s">
        <v>5</v>
      </c>
      <c r="C506">
        <v>3</v>
      </c>
      <c r="D506">
        <v>3</v>
      </c>
      <c r="E506">
        <v>1</v>
      </c>
    </row>
    <row r="507" spans="1:5" x14ac:dyDescent="0.25">
      <c r="A507" s="1">
        <v>42212</v>
      </c>
      <c r="B507" t="s">
        <v>5</v>
      </c>
      <c r="C507">
        <v>2</v>
      </c>
      <c r="D507">
        <v>2</v>
      </c>
      <c r="E507">
        <v>1</v>
      </c>
    </row>
    <row r="508" spans="1:5" x14ac:dyDescent="0.25">
      <c r="A508" s="1">
        <v>42212</v>
      </c>
      <c r="B508" t="s">
        <v>4</v>
      </c>
      <c r="C508">
        <v>3</v>
      </c>
      <c r="D508">
        <v>3</v>
      </c>
      <c r="E508">
        <v>1</v>
      </c>
    </row>
    <row r="509" spans="1:5" x14ac:dyDescent="0.25">
      <c r="A509" s="1">
        <v>42212</v>
      </c>
      <c r="B509" t="s">
        <v>5</v>
      </c>
      <c r="C509">
        <v>3</v>
      </c>
      <c r="D509">
        <v>4</v>
      </c>
      <c r="E509">
        <v>1.3333333329999999</v>
      </c>
    </row>
    <row r="510" spans="1:5" x14ac:dyDescent="0.25">
      <c r="A510" s="1">
        <v>42212</v>
      </c>
      <c r="B510" t="s">
        <v>5</v>
      </c>
      <c r="C510">
        <v>12</v>
      </c>
      <c r="D510">
        <v>12</v>
      </c>
      <c r="E510">
        <v>1</v>
      </c>
    </row>
    <row r="511" spans="1:5" x14ac:dyDescent="0.25">
      <c r="A511" s="1">
        <v>42212</v>
      </c>
      <c r="B511" t="s">
        <v>6</v>
      </c>
      <c r="C511">
        <v>3</v>
      </c>
      <c r="D511">
        <v>0</v>
      </c>
      <c r="E511">
        <v>0</v>
      </c>
    </row>
    <row r="512" spans="1:5" x14ac:dyDescent="0.25">
      <c r="A512" s="1">
        <v>42212</v>
      </c>
      <c r="B512" t="s">
        <v>4</v>
      </c>
      <c r="C512">
        <v>3</v>
      </c>
      <c r="D512">
        <v>3</v>
      </c>
      <c r="E512">
        <v>1</v>
      </c>
    </row>
    <row r="513" spans="1:5" x14ac:dyDescent="0.25">
      <c r="A513" s="1">
        <v>42212</v>
      </c>
      <c r="B513" t="s">
        <v>7</v>
      </c>
      <c r="C513">
        <v>6</v>
      </c>
      <c r="D513">
        <v>6</v>
      </c>
      <c r="E513">
        <v>1</v>
      </c>
    </row>
    <row r="514" spans="1:5" x14ac:dyDescent="0.25">
      <c r="A514" s="1">
        <v>42212</v>
      </c>
      <c r="B514" t="s">
        <v>4</v>
      </c>
      <c r="C514">
        <v>2</v>
      </c>
      <c r="D514">
        <v>2</v>
      </c>
      <c r="E514">
        <v>1</v>
      </c>
    </row>
    <row r="515" spans="1:5" x14ac:dyDescent="0.25">
      <c r="A515" s="1">
        <v>42211</v>
      </c>
      <c r="B515" t="s">
        <v>6</v>
      </c>
      <c r="C515">
        <v>3</v>
      </c>
      <c r="D515">
        <v>3</v>
      </c>
      <c r="E515">
        <v>1</v>
      </c>
    </row>
    <row r="516" spans="1:5" x14ac:dyDescent="0.25">
      <c r="A516" s="1">
        <v>42211</v>
      </c>
      <c r="B516" t="s">
        <v>5</v>
      </c>
      <c r="C516">
        <v>11</v>
      </c>
      <c r="D516">
        <v>8</v>
      </c>
      <c r="E516">
        <v>0.72727272700000001</v>
      </c>
    </row>
    <row r="517" spans="1:5" x14ac:dyDescent="0.25">
      <c r="A517" s="1">
        <v>42211</v>
      </c>
      <c r="B517" t="s">
        <v>21</v>
      </c>
      <c r="C517">
        <v>5</v>
      </c>
      <c r="D517">
        <v>0</v>
      </c>
      <c r="E517">
        <v>0</v>
      </c>
    </row>
    <row r="518" spans="1:5" x14ac:dyDescent="0.25">
      <c r="A518" s="1">
        <v>42211</v>
      </c>
      <c r="B518" t="s">
        <v>7</v>
      </c>
      <c r="C518">
        <v>4</v>
      </c>
      <c r="D518">
        <v>0</v>
      </c>
      <c r="E518">
        <v>0</v>
      </c>
    </row>
    <row r="519" spans="1:5" x14ac:dyDescent="0.25">
      <c r="A519" s="1">
        <v>42211</v>
      </c>
      <c r="B519" t="s">
        <v>6</v>
      </c>
      <c r="C519">
        <v>6</v>
      </c>
      <c r="D519">
        <v>4</v>
      </c>
      <c r="E519">
        <v>0.66666666699999999</v>
      </c>
    </row>
    <row r="520" spans="1:5" x14ac:dyDescent="0.25">
      <c r="A520" s="1">
        <v>42211</v>
      </c>
      <c r="B520" t="s">
        <v>4</v>
      </c>
      <c r="C520">
        <v>2</v>
      </c>
      <c r="D520">
        <v>2</v>
      </c>
      <c r="E520">
        <v>1</v>
      </c>
    </row>
    <row r="521" spans="1:5" x14ac:dyDescent="0.25">
      <c r="A521" s="1">
        <v>42211</v>
      </c>
      <c r="B521" t="s">
        <v>4</v>
      </c>
      <c r="C521">
        <v>7</v>
      </c>
      <c r="D521">
        <v>5</v>
      </c>
      <c r="E521">
        <v>0.71428571399999996</v>
      </c>
    </row>
    <row r="522" spans="1:5" x14ac:dyDescent="0.25">
      <c r="A522" s="1">
        <v>42211</v>
      </c>
      <c r="B522" t="s">
        <v>5</v>
      </c>
      <c r="C522">
        <v>4</v>
      </c>
      <c r="D522">
        <v>0</v>
      </c>
      <c r="E522">
        <v>0</v>
      </c>
    </row>
    <row r="523" spans="1:5" x14ac:dyDescent="0.25">
      <c r="A523" s="1">
        <v>42211</v>
      </c>
      <c r="B523" t="s">
        <v>6</v>
      </c>
      <c r="C523">
        <v>4</v>
      </c>
      <c r="D523">
        <v>0</v>
      </c>
      <c r="E523">
        <v>0</v>
      </c>
    </row>
    <row r="524" spans="1:5" x14ac:dyDescent="0.25">
      <c r="A524" s="1">
        <v>42211</v>
      </c>
      <c r="B524" t="s">
        <v>4</v>
      </c>
      <c r="C524">
        <v>2</v>
      </c>
      <c r="D524">
        <v>0</v>
      </c>
      <c r="E524">
        <v>0</v>
      </c>
    </row>
    <row r="525" spans="1:5" x14ac:dyDescent="0.25">
      <c r="A525" s="1">
        <v>42211</v>
      </c>
      <c r="B525" t="s">
        <v>6</v>
      </c>
      <c r="C525">
        <v>12</v>
      </c>
      <c r="D525">
        <v>0</v>
      </c>
      <c r="E525">
        <v>0</v>
      </c>
    </row>
    <row r="526" spans="1:5" x14ac:dyDescent="0.25">
      <c r="A526" s="1">
        <v>42211</v>
      </c>
      <c r="B526" t="s">
        <v>4</v>
      </c>
      <c r="C526">
        <v>12</v>
      </c>
      <c r="D526">
        <v>3</v>
      </c>
      <c r="E526">
        <v>0.25</v>
      </c>
    </row>
    <row r="527" spans="1:5" x14ac:dyDescent="0.25">
      <c r="A527" s="1">
        <v>42211</v>
      </c>
      <c r="B527" t="s">
        <v>4</v>
      </c>
      <c r="C527">
        <v>12</v>
      </c>
      <c r="D527">
        <v>6</v>
      </c>
      <c r="E527">
        <v>0.5</v>
      </c>
    </row>
    <row r="528" spans="1:5" x14ac:dyDescent="0.25">
      <c r="A528" s="1">
        <v>42211</v>
      </c>
      <c r="B528" t="s">
        <v>4</v>
      </c>
      <c r="C528">
        <v>2</v>
      </c>
      <c r="D528">
        <v>0</v>
      </c>
      <c r="E528">
        <v>0</v>
      </c>
    </row>
    <row r="529" spans="1:5" x14ac:dyDescent="0.25">
      <c r="A529" s="1">
        <v>42211</v>
      </c>
      <c r="B529" t="s">
        <v>6</v>
      </c>
      <c r="C529">
        <v>12</v>
      </c>
      <c r="D529">
        <v>6</v>
      </c>
      <c r="E529">
        <v>0.5</v>
      </c>
    </row>
    <row r="530" spans="1:5" x14ac:dyDescent="0.25">
      <c r="A530" s="1">
        <v>42210</v>
      </c>
      <c r="B530" t="s">
        <v>4</v>
      </c>
      <c r="C530">
        <v>3</v>
      </c>
      <c r="D530">
        <v>0</v>
      </c>
      <c r="E530">
        <v>0</v>
      </c>
    </row>
    <row r="531" spans="1:5" x14ac:dyDescent="0.25">
      <c r="A531" s="1">
        <v>42210</v>
      </c>
      <c r="B531" t="s">
        <v>4</v>
      </c>
      <c r="C531">
        <v>2</v>
      </c>
      <c r="D531">
        <v>0</v>
      </c>
      <c r="E531">
        <v>0</v>
      </c>
    </row>
    <row r="532" spans="1:5" x14ac:dyDescent="0.25">
      <c r="A532" s="1">
        <v>42210</v>
      </c>
      <c r="B532" t="s">
        <v>5</v>
      </c>
      <c r="C532">
        <v>2</v>
      </c>
      <c r="D532">
        <v>1</v>
      </c>
      <c r="E532">
        <v>0.5</v>
      </c>
    </row>
    <row r="533" spans="1:5" x14ac:dyDescent="0.25">
      <c r="A533" s="1">
        <v>42210</v>
      </c>
      <c r="B533" t="s">
        <v>5</v>
      </c>
      <c r="C533">
        <v>12</v>
      </c>
      <c r="D533">
        <v>0</v>
      </c>
      <c r="E533">
        <v>0</v>
      </c>
    </row>
    <row r="534" spans="1:5" x14ac:dyDescent="0.25">
      <c r="A534" s="1">
        <v>42210</v>
      </c>
      <c r="B534" t="s">
        <v>4</v>
      </c>
      <c r="C534">
        <v>2</v>
      </c>
      <c r="D534">
        <v>0</v>
      </c>
      <c r="E534">
        <v>0</v>
      </c>
    </row>
    <row r="535" spans="1:5" x14ac:dyDescent="0.25">
      <c r="A535" s="1">
        <v>42210</v>
      </c>
      <c r="B535" t="s">
        <v>4</v>
      </c>
      <c r="C535">
        <v>3</v>
      </c>
      <c r="D535">
        <v>0</v>
      </c>
      <c r="E535">
        <v>0</v>
      </c>
    </row>
    <row r="536" spans="1:5" x14ac:dyDescent="0.25">
      <c r="A536" s="1">
        <v>42210</v>
      </c>
      <c r="B536" t="s">
        <v>4</v>
      </c>
      <c r="C536">
        <v>2</v>
      </c>
      <c r="D536">
        <v>0</v>
      </c>
      <c r="E536">
        <v>0</v>
      </c>
    </row>
    <row r="537" spans="1:5" x14ac:dyDescent="0.25">
      <c r="A537" s="1">
        <v>42210</v>
      </c>
      <c r="B537" t="s">
        <v>4</v>
      </c>
      <c r="C537">
        <v>3</v>
      </c>
      <c r="D537">
        <v>0</v>
      </c>
      <c r="E537">
        <v>0</v>
      </c>
    </row>
    <row r="538" spans="1:5" x14ac:dyDescent="0.25">
      <c r="A538" s="1">
        <v>42210</v>
      </c>
      <c r="B538" t="s">
        <v>4</v>
      </c>
      <c r="C538">
        <v>7</v>
      </c>
      <c r="D538">
        <v>0</v>
      </c>
      <c r="E538">
        <v>0</v>
      </c>
    </row>
    <row r="539" spans="1:5" x14ac:dyDescent="0.25">
      <c r="A539" s="1">
        <v>42210</v>
      </c>
      <c r="B539" t="s">
        <v>4</v>
      </c>
      <c r="C539">
        <v>11</v>
      </c>
      <c r="D539">
        <v>9</v>
      </c>
      <c r="E539">
        <v>0.81818181800000001</v>
      </c>
    </row>
    <row r="540" spans="1:5" x14ac:dyDescent="0.25">
      <c r="A540" s="1">
        <v>42210</v>
      </c>
      <c r="B540" t="s">
        <v>4</v>
      </c>
      <c r="C540">
        <v>12</v>
      </c>
      <c r="D540">
        <v>6</v>
      </c>
      <c r="E540">
        <v>0.5</v>
      </c>
    </row>
    <row r="541" spans="1:5" x14ac:dyDescent="0.25">
      <c r="A541" s="1">
        <v>42210</v>
      </c>
      <c r="B541" t="s">
        <v>4</v>
      </c>
      <c r="C541">
        <v>12</v>
      </c>
      <c r="D541">
        <v>11</v>
      </c>
      <c r="E541">
        <v>0.91666666699999999</v>
      </c>
    </row>
    <row r="542" spans="1:5" x14ac:dyDescent="0.25">
      <c r="A542" s="1">
        <v>42210</v>
      </c>
      <c r="B542" t="s">
        <v>5</v>
      </c>
      <c r="C542">
        <v>8</v>
      </c>
      <c r="D542">
        <v>0</v>
      </c>
      <c r="E542">
        <v>0</v>
      </c>
    </row>
    <row r="543" spans="1:5" x14ac:dyDescent="0.25">
      <c r="A543" s="1">
        <v>42210</v>
      </c>
      <c r="B543" t="s">
        <v>4</v>
      </c>
      <c r="C543">
        <v>5</v>
      </c>
      <c r="D543">
        <v>5</v>
      </c>
      <c r="E543">
        <v>1</v>
      </c>
    </row>
    <row r="544" spans="1:5" x14ac:dyDescent="0.25">
      <c r="A544" s="1">
        <v>42209</v>
      </c>
      <c r="B544" t="s">
        <v>5</v>
      </c>
      <c r="C544">
        <v>4</v>
      </c>
      <c r="D544">
        <v>0</v>
      </c>
      <c r="E544">
        <v>0</v>
      </c>
    </row>
    <row r="545" spans="1:5" x14ac:dyDescent="0.25">
      <c r="A545" s="1">
        <v>42209</v>
      </c>
      <c r="B545" t="s">
        <v>4</v>
      </c>
      <c r="C545">
        <v>4</v>
      </c>
      <c r="D545">
        <v>0</v>
      </c>
      <c r="E545">
        <v>0</v>
      </c>
    </row>
    <row r="546" spans="1:5" x14ac:dyDescent="0.25">
      <c r="A546" s="1">
        <v>42209</v>
      </c>
      <c r="B546" t="s">
        <v>5</v>
      </c>
      <c r="C546">
        <v>4</v>
      </c>
      <c r="D546">
        <v>0</v>
      </c>
      <c r="E546">
        <v>0</v>
      </c>
    </row>
    <row r="547" spans="1:5" x14ac:dyDescent="0.25">
      <c r="A547" s="1">
        <v>42209</v>
      </c>
      <c r="B547" t="s">
        <v>4</v>
      </c>
      <c r="C547">
        <v>6</v>
      </c>
      <c r="D547">
        <v>0</v>
      </c>
      <c r="E547">
        <v>0</v>
      </c>
    </row>
    <row r="548" spans="1:5" x14ac:dyDescent="0.25">
      <c r="A548" s="1">
        <v>42209</v>
      </c>
      <c r="B548" t="s">
        <v>4</v>
      </c>
      <c r="C548">
        <v>4</v>
      </c>
      <c r="D548">
        <v>0</v>
      </c>
      <c r="E548">
        <v>0</v>
      </c>
    </row>
    <row r="549" spans="1:5" x14ac:dyDescent="0.25">
      <c r="A549" s="1">
        <v>42209</v>
      </c>
      <c r="B549" t="s">
        <v>4</v>
      </c>
      <c r="C549">
        <v>12</v>
      </c>
      <c r="D549">
        <v>0</v>
      </c>
      <c r="E549">
        <v>0</v>
      </c>
    </row>
    <row r="550" spans="1:5" x14ac:dyDescent="0.25">
      <c r="A550" s="1">
        <v>42209</v>
      </c>
      <c r="B550" t="s">
        <v>4</v>
      </c>
      <c r="C550">
        <v>11</v>
      </c>
      <c r="D550">
        <v>0</v>
      </c>
      <c r="E550">
        <v>0</v>
      </c>
    </row>
    <row r="551" spans="1:5" x14ac:dyDescent="0.25">
      <c r="A551" s="1">
        <v>42209</v>
      </c>
      <c r="B551" t="s">
        <v>4</v>
      </c>
      <c r="C551">
        <v>4</v>
      </c>
      <c r="D551">
        <v>0</v>
      </c>
      <c r="E551">
        <v>0</v>
      </c>
    </row>
    <row r="552" spans="1:5" x14ac:dyDescent="0.25">
      <c r="A552" s="1">
        <v>42209</v>
      </c>
      <c r="B552" t="s">
        <v>4</v>
      </c>
      <c r="C552">
        <v>2</v>
      </c>
      <c r="D552">
        <v>0</v>
      </c>
      <c r="E552">
        <v>0</v>
      </c>
    </row>
    <row r="553" spans="1:5" x14ac:dyDescent="0.25">
      <c r="A553" s="1">
        <v>42209</v>
      </c>
      <c r="B553" t="s">
        <v>4</v>
      </c>
      <c r="C553">
        <v>4</v>
      </c>
      <c r="D553">
        <v>0</v>
      </c>
      <c r="E553">
        <v>0</v>
      </c>
    </row>
    <row r="554" spans="1:5" x14ac:dyDescent="0.25">
      <c r="A554" s="1">
        <v>42208</v>
      </c>
      <c r="B554" t="s">
        <v>4</v>
      </c>
      <c r="C554">
        <v>6</v>
      </c>
      <c r="D554">
        <v>6</v>
      </c>
      <c r="E554">
        <v>1</v>
      </c>
    </row>
    <row r="555" spans="1:5" x14ac:dyDescent="0.25">
      <c r="A555" s="1">
        <v>42208</v>
      </c>
      <c r="B555" t="s">
        <v>5</v>
      </c>
      <c r="C555">
        <v>2</v>
      </c>
      <c r="D555">
        <v>0</v>
      </c>
      <c r="E555">
        <v>0</v>
      </c>
    </row>
    <row r="556" spans="1:5" x14ac:dyDescent="0.25">
      <c r="A556" s="1">
        <v>42208</v>
      </c>
      <c r="B556" t="s">
        <v>4</v>
      </c>
      <c r="C556">
        <v>2</v>
      </c>
      <c r="D556">
        <v>2</v>
      </c>
      <c r="E556">
        <v>1</v>
      </c>
    </row>
    <row r="557" spans="1:5" x14ac:dyDescent="0.25">
      <c r="A557" s="1">
        <v>42208</v>
      </c>
      <c r="B557" t="s">
        <v>6</v>
      </c>
      <c r="C557">
        <v>2</v>
      </c>
      <c r="D557">
        <v>0</v>
      </c>
      <c r="E557">
        <v>0</v>
      </c>
    </row>
    <row r="558" spans="1:5" x14ac:dyDescent="0.25">
      <c r="A558" s="1">
        <v>42208</v>
      </c>
      <c r="B558" t="s">
        <v>5</v>
      </c>
      <c r="C558">
        <v>5</v>
      </c>
      <c r="D558">
        <v>0</v>
      </c>
      <c r="E558">
        <v>0</v>
      </c>
    </row>
    <row r="559" spans="1:5" x14ac:dyDescent="0.25">
      <c r="A559" s="1">
        <v>42208</v>
      </c>
      <c r="B559" t="s">
        <v>4</v>
      </c>
      <c r="C559">
        <v>2</v>
      </c>
      <c r="D559">
        <v>0</v>
      </c>
      <c r="E559">
        <v>0</v>
      </c>
    </row>
    <row r="560" spans="1:5" x14ac:dyDescent="0.25">
      <c r="A560" s="1">
        <v>42208</v>
      </c>
      <c r="B560" t="s">
        <v>6</v>
      </c>
      <c r="C560">
        <v>4</v>
      </c>
      <c r="D560">
        <v>0</v>
      </c>
      <c r="E560">
        <v>0</v>
      </c>
    </row>
    <row r="561" spans="1:5" x14ac:dyDescent="0.25">
      <c r="A561" s="1">
        <v>42208</v>
      </c>
      <c r="B561" t="s">
        <v>5</v>
      </c>
      <c r="C561">
        <v>2</v>
      </c>
      <c r="D561">
        <v>0</v>
      </c>
      <c r="E561">
        <v>0</v>
      </c>
    </row>
    <row r="562" spans="1:5" x14ac:dyDescent="0.25">
      <c r="A562" s="1">
        <v>42208</v>
      </c>
      <c r="B562" t="s">
        <v>4</v>
      </c>
      <c r="C562">
        <v>11</v>
      </c>
      <c r="D562">
        <v>0</v>
      </c>
      <c r="E562">
        <v>0</v>
      </c>
    </row>
    <row r="563" spans="1:5" x14ac:dyDescent="0.25">
      <c r="A563" s="1">
        <v>42208</v>
      </c>
      <c r="B563" t="s">
        <v>4</v>
      </c>
      <c r="C563">
        <v>2</v>
      </c>
      <c r="D563">
        <v>0</v>
      </c>
      <c r="E563">
        <v>0</v>
      </c>
    </row>
    <row r="564" spans="1:5" x14ac:dyDescent="0.25">
      <c r="A564" s="1">
        <v>42208</v>
      </c>
      <c r="B564" t="s">
        <v>4</v>
      </c>
      <c r="C564">
        <v>3</v>
      </c>
      <c r="D564">
        <v>3</v>
      </c>
      <c r="E564">
        <v>1</v>
      </c>
    </row>
    <row r="565" spans="1:5" x14ac:dyDescent="0.25">
      <c r="A565" s="1">
        <v>42208</v>
      </c>
      <c r="B565" t="s">
        <v>4</v>
      </c>
      <c r="C565">
        <v>2</v>
      </c>
      <c r="D565">
        <v>2</v>
      </c>
      <c r="E565">
        <v>1</v>
      </c>
    </row>
    <row r="566" spans="1:5" x14ac:dyDescent="0.25">
      <c r="A566" s="1">
        <v>42208</v>
      </c>
      <c r="B566" t="s">
        <v>4</v>
      </c>
      <c r="C566">
        <v>4</v>
      </c>
      <c r="D566">
        <v>4</v>
      </c>
      <c r="E566">
        <v>1</v>
      </c>
    </row>
    <row r="567" spans="1:5" x14ac:dyDescent="0.25">
      <c r="A567" s="1">
        <v>42208</v>
      </c>
      <c r="B567" t="s">
        <v>4</v>
      </c>
      <c r="C567">
        <v>6</v>
      </c>
      <c r="D567">
        <v>0</v>
      </c>
      <c r="E567">
        <v>0</v>
      </c>
    </row>
    <row r="568" spans="1:5" x14ac:dyDescent="0.25">
      <c r="A568" s="1">
        <v>42208</v>
      </c>
      <c r="B568" t="s">
        <v>5</v>
      </c>
      <c r="C568">
        <v>2</v>
      </c>
      <c r="D568">
        <v>0</v>
      </c>
      <c r="E568">
        <v>0</v>
      </c>
    </row>
    <row r="569" spans="1:5" x14ac:dyDescent="0.25">
      <c r="A569" s="1">
        <v>42208</v>
      </c>
      <c r="B569" t="s">
        <v>5</v>
      </c>
      <c r="C569">
        <v>2</v>
      </c>
      <c r="D569">
        <v>0</v>
      </c>
      <c r="E569">
        <v>0</v>
      </c>
    </row>
    <row r="570" spans="1:5" x14ac:dyDescent="0.25">
      <c r="A570" s="1">
        <v>42208</v>
      </c>
      <c r="B570" t="s">
        <v>5</v>
      </c>
      <c r="C570">
        <v>11</v>
      </c>
      <c r="D570">
        <v>0</v>
      </c>
      <c r="E570">
        <v>0</v>
      </c>
    </row>
    <row r="571" spans="1:5" x14ac:dyDescent="0.25">
      <c r="A571" s="1">
        <v>42207</v>
      </c>
      <c r="B571" t="s">
        <v>4</v>
      </c>
      <c r="C571">
        <v>12</v>
      </c>
      <c r="D571">
        <v>7</v>
      </c>
      <c r="E571">
        <v>0.58333333300000001</v>
      </c>
    </row>
    <row r="572" spans="1:5" x14ac:dyDescent="0.25">
      <c r="A572" s="1">
        <v>42207</v>
      </c>
      <c r="B572" t="s">
        <v>4</v>
      </c>
      <c r="C572">
        <v>12</v>
      </c>
      <c r="D572">
        <v>12</v>
      </c>
      <c r="E572">
        <v>1</v>
      </c>
    </row>
    <row r="573" spans="1:5" x14ac:dyDescent="0.25">
      <c r="A573" s="1">
        <v>42207</v>
      </c>
      <c r="B573" t="s">
        <v>4</v>
      </c>
      <c r="C573">
        <v>12</v>
      </c>
      <c r="D573">
        <v>8</v>
      </c>
      <c r="E573">
        <v>0.66666666699999999</v>
      </c>
    </row>
    <row r="574" spans="1:5" x14ac:dyDescent="0.25">
      <c r="A574" s="1">
        <v>42207</v>
      </c>
      <c r="B574" t="s">
        <v>4</v>
      </c>
      <c r="C574">
        <v>4</v>
      </c>
      <c r="D574">
        <v>0</v>
      </c>
      <c r="E574">
        <v>0</v>
      </c>
    </row>
    <row r="575" spans="1:5" x14ac:dyDescent="0.25">
      <c r="A575" s="1">
        <v>42207</v>
      </c>
      <c r="B575" t="s">
        <v>4</v>
      </c>
      <c r="C575">
        <v>5</v>
      </c>
      <c r="D575">
        <v>5</v>
      </c>
      <c r="E575">
        <v>1</v>
      </c>
    </row>
    <row r="576" spans="1:5" x14ac:dyDescent="0.25">
      <c r="A576" s="1">
        <v>42207</v>
      </c>
      <c r="B576" t="s">
        <v>4</v>
      </c>
      <c r="C576">
        <v>2</v>
      </c>
      <c r="D576">
        <v>0</v>
      </c>
      <c r="E576">
        <v>0</v>
      </c>
    </row>
    <row r="577" spans="1:5" x14ac:dyDescent="0.25">
      <c r="A577" s="1">
        <v>42207</v>
      </c>
      <c r="B577" t="s">
        <v>6</v>
      </c>
      <c r="C577">
        <v>2</v>
      </c>
      <c r="D577">
        <v>2</v>
      </c>
      <c r="E577">
        <v>1</v>
      </c>
    </row>
    <row r="578" spans="1:5" x14ac:dyDescent="0.25">
      <c r="A578" s="1">
        <v>42207</v>
      </c>
      <c r="B578" t="s">
        <v>4</v>
      </c>
      <c r="C578">
        <v>6</v>
      </c>
      <c r="D578">
        <v>0</v>
      </c>
      <c r="E578">
        <v>0</v>
      </c>
    </row>
    <row r="579" spans="1:5" x14ac:dyDescent="0.25">
      <c r="A579" s="1">
        <v>42206</v>
      </c>
      <c r="B579" t="s">
        <v>4</v>
      </c>
      <c r="C579">
        <v>2</v>
      </c>
      <c r="D579">
        <v>0</v>
      </c>
      <c r="E579">
        <v>0</v>
      </c>
    </row>
    <row r="580" spans="1:5" x14ac:dyDescent="0.25">
      <c r="A580" s="1">
        <v>42206</v>
      </c>
      <c r="B580" t="s">
        <v>4</v>
      </c>
      <c r="C580">
        <v>2</v>
      </c>
      <c r="D580">
        <v>1</v>
      </c>
      <c r="E580">
        <v>0.5</v>
      </c>
    </row>
    <row r="581" spans="1:5" x14ac:dyDescent="0.25">
      <c r="A581" s="1">
        <v>42206</v>
      </c>
      <c r="B581" t="s">
        <v>4</v>
      </c>
      <c r="C581">
        <v>4</v>
      </c>
      <c r="D581">
        <v>4</v>
      </c>
      <c r="E581">
        <v>1</v>
      </c>
    </row>
    <row r="582" spans="1:5" x14ac:dyDescent="0.25">
      <c r="A582" s="1">
        <v>42206</v>
      </c>
      <c r="B582" t="s">
        <v>6</v>
      </c>
      <c r="C582">
        <v>2</v>
      </c>
      <c r="D582">
        <v>2</v>
      </c>
      <c r="E582">
        <v>1</v>
      </c>
    </row>
    <row r="583" spans="1:5" x14ac:dyDescent="0.25">
      <c r="A583" s="1">
        <v>42206</v>
      </c>
      <c r="B583" t="s">
        <v>5</v>
      </c>
      <c r="C583">
        <v>12</v>
      </c>
      <c r="D583">
        <v>8</v>
      </c>
      <c r="E583">
        <v>0.66666666699999999</v>
      </c>
    </row>
    <row r="584" spans="1:5" x14ac:dyDescent="0.25">
      <c r="A584" s="1">
        <v>42206</v>
      </c>
      <c r="B584" t="s">
        <v>5</v>
      </c>
      <c r="C584">
        <v>4</v>
      </c>
      <c r="D584">
        <v>0</v>
      </c>
      <c r="E584">
        <v>0</v>
      </c>
    </row>
    <row r="585" spans="1:5" x14ac:dyDescent="0.25">
      <c r="A585" s="1">
        <v>42206</v>
      </c>
      <c r="B585" t="s">
        <v>4</v>
      </c>
      <c r="C585">
        <v>3</v>
      </c>
      <c r="D585">
        <v>0</v>
      </c>
      <c r="E585">
        <v>0</v>
      </c>
    </row>
    <row r="586" spans="1:5" x14ac:dyDescent="0.25">
      <c r="A586" s="1">
        <v>42206</v>
      </c>
      <c r="B586" t="s">
        <v>4</v>
      </c>
      <c r="C586">
        <v>12</v>
      </c>
      <c r="D586">
        <v>10</v>
      </c>
      <c r="E586">
        <v>0.83333333300000001</v>
      </c>
    </row>
    <row r="587" spans="1:5" x14ac:dyDescent="0.25">
      <c r="A587" s="1">
        <v>42206</v>
      </c>
      <c r="B587" t="s">
        <v>5</v>
      </c>
      <c r="C587">
        <v>12</v>
      </c>
      <c r="D587">
        <v>8</v>
      </c>
      <c r="E587">
        <v>0.66666666699999999</v>
      </c>
    </row>
    <row r="588" spans="1:5" x14ac:dyDescent="0.25">
      <c r="A588" s="1">
        <v>42206</v>
      </c>
      <c r="B588" t="s">
        <v>4</v>
      </c>
      <c r="C588">
        <v>12</v>
      </c>
      <c r="D588">
        <v>5</v>
      </c>
      <c r="E588">
        <v>0.41666666699999999</v>
      </c>
    </row>
    <row r="589" spans="1:5" x14ac:dyDescent="0.25">
      <c r="A589" s="1">
        <v>42206</v>
      </c>
      <c r="B589" t="s">
        <v>6</v>
      </c>
      <c r="C589">
        <v>9</v>
      </c>
      <c r="D589">
        <v>9</v>
      </c>
      <c r="E589">
        <v>1</v>
      </c>
    </row>
    <row r="590" spans="1:5" x14ac:dyDescent="0.25">
      <c r="A590" s="1">
        <v>42206</v>
      </c>
      <c r="B590" t="s">
        <v>4</v>
      </c>
      <c r="C590">
        <v>11</v>
      </c>
      <c r="D590">
        <v>0</v>
      </c>
      <c r="E590">
        <v>0</v>
      </c>
    </row>
    <row r="591" spans="1:5" x14ac:dyDescent="0.25">
      <c r="A591" s="1">
        <v>42205</v>
      </c>
      <c r="B591" t="s">
        <v>4</v>
      </c>
      <c r="C591">
        <v>5</v>
      </c>
      <c r="D591">
        <v>71</v>
      </c>
      <c r="E591">
        <v>14.2</v>
      </c>
    </row>
    <row r="592" spans="1:5" x14ac:dyDescent="0.25">
      <c r="A592" s="1">
        <v>42205</v>
      </c>
      <c r="B592" t="s">
        <v>4</v>
      </c>
      <c r="C592">
        <v>3</v>
      </c>
      <c r="D592">
        <v>0</v>
      </c>
      <c r="E592">
        <v>0</v>
      </c>
    </row>
    <row r="593" spans="1:5" x14ac:dyDescent="0.25">
      <c r="A593" s="1">
        <v>42205</v>
      </c>
      <c r="B593" t="s">
        <v>4</v>
      </c>
      <c r="C593">
        <v>2</v>
      </c>
      <c r="D593">
        <v>0</v>
      </c>
      <c r="E593">
        <v>0</v>
      </c>
    </row>
    <row r="594" spans="1:5" x14ac:dyDescent="0.25">
      <c r="A594" s="1">
        <v>42205</v>
      </c>
      <c r="B594" t="s">
        <v>4</v>
      </c>
      <c r="C594">
        <v>2</v>
      </c>
      <c r="D594">
        <v>0</v>
      </c>
      <c r="E594">
        <v>0</v>
      </c>
    </row>
    <row r="595" spans="1:5" x14ac:dyDescent="0.25">
      <c r="A595" s="1">
        <v>42205</v>
      </c>
      <c r="B595" t="s">
        <v>4</v>
      </c>
      <c r="C595">
        <v>3</v>
      </c>
      <c r="D595">
        <v>0</v>
      </c>
      <c r="E595">
        <v>0</v>
      </c>
    </row>
    <row r="596" spans="1:5" x14ac:dyDescent="0.25">
      <c r="A596" s="1">
        <v>42205</v>
      </c>
      <c r="B596" t="s">
        <v>6</v>
      </c>
      <c r="C596">
        <v>2</v>
      </c>
      <c r="D596">
        <v>0</v>
      </c>
      <c r="E596">
        <v>0</v>
      </c>
    </row>
    <row r="597" spans="1:5" x14ac:dyDescent="0.25">
      <c r="A597" s="1">
        <v>42205</v>
      </c>
      <c r="B597" t="s">
        <v>4</v>
      </c>
      <c r="C597">
        <v>10</v>
      </c>
      <c r="D597">
        <v>0</v>
      </c>
      <c r="E597">
        <v>0</v>
      </c>
    </row>
    <row r="598" spans="1:5" x14ac:dyDescent="0.25">
      <c r="A598" s="1">
        <v>42205</v>
      </c>
      <c r="B598" t="s">
        <v>4</v>
      </c>
      <c r="C598">
        <v>2</v>
      </c>
      <c r="D598">
        <v>0</v>
      </c>
      <c r="E598">
        <v>0</v>
      </c>
    </row>
    <row r="599" spans="1:5" x14ac:dyDescent="0.25">
      <c r="A599" s="1">
        <v>42205</v>
      </c>
      <c r="B599" t="s">
        <v>4</v>
      </c>
      <c r="C599">
        <v>4</v>
      </c>
      <c r="D599">
        <v>0</v>
      </c>
      <c r="E599">
        <v>0</v>
      </c>
    </row>
    <row r="600" spans="1:5" x14ac:dyDescent="0.25">
      <c r="A600" s="1">
        <v>42205</v>
      </c>
      <c r="B600" t="s">
        <v>5</v>
      </c>
      <c r="C600">
        <v>6</v>
      </c>
      <c r="D600">
        <v>2</v>
      </c>
      <c r="E600">
        <v>0.33333333300000001</v>
      </c>
    </row>
    <row r="601" spans="1:5" x14ac:dyDescent="0.25">
      <c r="A601" s="1">
        <v>42205</v>
      </c>
      <c r="B601" t="s">
        <v>5</v>
      </c>
      <c r="C601">
        <v>3</v>
      </c>
      <c r="D601">
        <v>0</v>
      </c>
      <c r="E601">
        <v>0</v>
      </c>
    </row>
    <row r="602" spans="1:5" x14ac:dyDescent="0.25">
      <c r="A602" s="1">
        <v>42205</v>
      </c>
      <c r="B602" t="s">
        <v>4</v>
      </c>
      <c r="C602">
        <v>12</v>
      </c>
      <c r="D602">
        <v>12</v>
      </c>
      <c r="E602">
        <v>1</v>
      </c>
    </row>
    <row r="603" spans="1:5" x14ac:dyDescent="0.25">
      <c r="A603" s="1">
        <v>42205</v>
      </c>
      <c r="B603" t="s">
        <v>4</v>
      </c>
      <c r="C603">
        <v>12</v>
      </c>
      <c r="D603">
        <v>5</v>
      </c>
      <c r="E603">
        <v>0.41666666699999999</v>
      </c>
    </row>
    <row r="604" spans="1:5" x14ac:dyDescent="0.25">
      <c r="A604" s="1">
        <v>42205</v>
      </c>
      <c r="B604" t="s">
        <v>4</v>
      </c>
      <c r="C604">
        <v>12</v>
      </c>
      <c r="D604">
        <v>11</v>
      </c>
      <c r="E604">
        <v>0.91666666699999999</v>
      </c>
    </row>
    <row r="605" spans="1:5" x14ac:dyDescent="0.25">
      <c r="A605" s="1">
        <v>42205</v>
      </c>
      <c r="B605" t="s">
        <v>22</v>
      </c>
      <c r="C605">
        <v>2</v>
      </c>
      <c r="D605">
        <v>0</v>
      </c>
      <c r="E605">
        <v>0</v>
      </c>
    </row>
    <row r="606" spans="1:5" x14ac:dyDescent="0.25">
      <c r="A606" s="1">
        <v>42205</v>
      </c>
      <c r="B606" t="s">
        <v>22</v>
      </c>
      <c r="C606">
        <v>2</v>
      </c>
      <c r="D606">
        <v>0</v>
      </c>
      <c r="E606">
        <v>0</v>
      </c>
    </row>
    <row r="607" spans="1:5" x14ac:dyDescent="0.25">
      <c r="A607" s="1">
        <v>42204</v>
      </c>
      <c r="B607" t="s">
        <v>5</v>
      </c>
      <c r="C607">
        <v>3</v>
      </c>
      <c r="D607">
        <v>0</v>
      </c>
      <c r="E607">
        <v>0</v>
      </c>
    </row>
    <row r="608" spans="1:5" x14ac:dyDescent="0.25">
      <c r="A608" s="1">
        <v>42204</v>
      </c>
      <c r="B608" t="s">
        <v>5</v>
      </c>
      <c r="C608">
        <v>9</v>
      </c>
      <c r="D608">
        <v>0</v>
      </c>
      <c r="E608">
        <v>0</v>
      </c>
    </row>
    <row r="609" spans="1:5" x14ac:dyDescent="0.25">
      <c r="A609" s="1">
        <v>42204</v>
      </c>
      <c r="B609" t="s">
        <v>23</v>
      </c>
      <c r="C609">
        <v>4</v>
      </c>
      <c r="D609">
        <v>4</v>
      </c>
      <c r="E609">
        <v>1</v>
      </c>
    </row>
    <row r="610" spans="1:5" x14ac:dyDescent="0.25">
      <c r="A610" s="1">
        <v>42204</v>
      </c>
      <c r="B610" t="s">
        <v>4</v>
      </c>
      <c r="C610">
        <v>1</v>
      </c>
      <c r="D610">
        <v>0</v>
      </c>
      <c r="E610">
        <v>0</v>
      </c>
    </row>
    <row r="611" spans="1:5" x14ac:dyDescent="0.25">
      <c r="A611" s="1">
        <v>42204</v>
      </c>
      <c r="B611" t="s">
        <v>4</v>
      </c>
      <c r="C611">
        <v>11</v>
      </c>
      <c r="D611">
        <v>0</v>
      </c>
      <c r="E611">
        <v>0</v>
      </c>
    </row>
    <row r="612" spans="1:5" x14ac:dyDescent="0.25">
      <c r="A612" s="1">
        <v>42204</v>
      </c>
      <c r="B612" t="s">
        <v>5</v>
      </c>
      <c r="C612">
        <v>2</v>
      </c>
      <c r="D612">
        <v>0</v>
      </c>
      <c r="E612">
        <v>0</v>
      </c>
    </row>
    <row r="613" spans="1:5" x14ac:dyDescent="0.25">
      <c r="A613" s="1">
        <v>42204</v>
      </c>
      <c r="B613" t="s">
        <v>4</v>
      </c>
      <c r="C613">
        <v>2</v>
      </c>
      <c r="D613">
        <v>2</v>
      </c>
      <c r="E613">
        <v>1</v>
      </c>
    </row>
    <row r="614" spans="1:5" x14ac:dyDescent="0.25">
      <c r="A614" s="1">
        <v>42204</v>
      </c>
      <c r="B614" t="s">
        <v>4</v>
      </c>
      <c r="C614">
        <v>4</v>
      </c>
      <c r="D614">
        <v>0</v>
      </c>
      <c r="E614">
        <v>0</v>
      </c>
    </row>
    <row r="615" spans="1:5" x14ac:dyDescent="0.25">
      <c r="A615" s="1">
        <v>42204</v>
      </c>
      <c r="B615" t="s">
        <v>4</v>
      </c>
      <c r="C615">
        <v>12</v>
      </c>
      <c r="D615">
        <v>8</v>
      </c>
      <c r="E615">
        <v>0.66666666699999999</v>
      </c>
    </row>
    <row r="616" spans="1:5" x14ac:dyDescent="0.25">
      <c r="A616" s="1">
        <v>42204</v>
      </c>
      <c r="B616" t="s">
        <v>6</v>
      </c>
      <c r="C616">
        <v>12</v>
      </c>
      <c r="D616">
        <v>8</v>
      </c>
      <c r="E616">
        <v>0.66666666699999999</v>
      </c>
    </row>
    <row r="617" spans="1:5" x14ac:dyDescent="0.25">
      <c r="A617" s="1">
        <v>42204</v>
      </c>
      <c r="B617" t="s">
        <v>4</v>
      </c>
      <c r="C617">
        <v>12</v>
      </c>
      <c r="D617">
        <v>11</v>
      </c>
      <c r="E617">
        <v>0.91666666699999999</v>
      </c>
    </row>
    <row r="618" spans="1:5" x14ac:dyDescent="0.25">
      <c r="A618" s="1">
        <v>42203</v>
      </c>
      <c r="B618" t="s">
        <v>5</v>
      </c>
      <c r="C618">
        <v>12</v>
      </c>
      <c r="D618">
        <v>0</v>
      </c>
      <c r="E618">
        <v>0</v>
      </c>
    </row>
    <row r="619" spans="1:5" x14ac:dyDescent="0.25">
      <c r="A619" s="1">
        <v>42203</v>
      </c>
      <c r="B619" t="s">
        <v>4</v>
      </c>
      <c r="C619">
        <v>12</v>
      </c>
      <c r="D619">
        <v>11</v>
      </c>
      <c r="E619">
        <v>0.91666666699999999</v>
      </c>
    </row>
    <row r="620" spans="1:5" x14ac:dyDescent="0.25">
      <c r="A620" s="1">
        <v>42203</v>
      </c>
      <c r="B620" t="s">
        <v>4</v>
      </c>
      <c r="C620">
        <v>12</v>
      </c>
      <c r="D620">
        <v>11</v>
      </c>
      <c r="E620">
        <v>0.91666666699999999</v>
      </c>
    </row>
    <row r="621" spans="1:5" x14ac:dyDescent="0.25">
      <c r="A621" s="1">
        <v>42203</v>
      </c>
      <c r="B621" t="s">
        <v>4</v>
      </c>
      <c r="C621">
        <v>2</v>
      </c>
      <c r="D621">
        <v>2</v>
      </c>
      <c r="E621">
        <v>1</v>
      </c>
    </row>
    <row r="622" spans="1:5" x14ac:dyDescent="0.25">
      <c r="A622" s="1">
        <v>42203</v>
      </c>
      <c r="B622" t="s">
        <v>4</v>
      </c>
      <c r="C622">
        <v>3</v>
      </c>
      <c r="D622">
        <v>0</v>
      </c>
      <c r="E622">
        <v>0</v>
      </c>
    </row>
    <row r="623" spans="1:5" x14ac:dyDescent="0.25">
      <c r="A623" s="1">
        <v>42203</v>
      </c>
      <c r="B623" t="s">
        <v>6</v>
      </c>
      <c r="C623">
        <v>5</v>
      </c>
      <c r="D623">
        <v>0</v>
      </c>
      <c r="E623">
        <v>0</v>
      </c>
    </row>
    <row r="624" spans="1:5" x14ac:dyDescent="0.25">
      <c r="A624" s="1">
        <v>42203</v>
      </c>
      <c r="B624" t="s">
        <v>4</v>
      </c>
      <c r="C624">
        <v>4</v>
      </c>
      <c r="D624">
        <v>4</v>
      </c>
      <c r="E624">
        <v>1</v>
      </c>
    </row>
    <row r="625" spans="1:5" x14ac:dyDescent="0.25">
      <c r="A625" s="1">
        <v>42203</v>
      </c>
      <c r="B625" t="s">
        <v>4</v>
      </c>
      <c r="C625">
        <v>12</v>
      </c>
      <c r="D625">
        <v>12</v>
      </c>
      <c r="E625">
        <v>1</v>
      </c>
    </row>
    <row r="626" spans="1:5" x14ac:dyDescent="0.25">
      <c r="A626" s="1">
        <v>42203</v>
      </c>
      <c r="B626" t="s">
        <v>4</v>
      </c>
      <c r="C626">
        <v>7</v>
      </c>
      <c r="D626">
        <v>7</v>
      </c>
      <c r="E626">
        <v>1</v>
      </c>
    </row>
    <row r="627" spans="1:5" x14ac:dyDescent="0.25">
      <c r="A627" s="1">
        <v>42203</v>
      </c>
      <c r="B627" t="s">
        <v>4</v>
      </c>
      <c r="C627">
        <v>5</v>
      </c>
      <c r="D627">
        <v>5</v>
      </c>
      <c r="E627">
        <v>1</v>
      </c>
    </row>
    <row r="628" spans="1:5" x14ac:dyDescent="0.25">
      <c r="A628" s="1">
        <v>42203</v>
      </c>
      <c r="B628" t="s">
        <v>4</v>
      </c>
      <c r="C628">
        <v>2</v>
      </c>
      <c r="D628">
        <v>2</v>
      </c>
      <c r="E628">
        <v>1</v>
      </c>
    </row>
    <row r="629" spans="1:5" x14ac:dyDescent="0.25">
      <c r="A629" s="1">
        <v>42203</v>
      </c>
      <c r="B629" t="s">
        <v>6</v>
      </c>
      <c r="C629">
        <v>3</v>
      </c>
      <c r="D629">
        <v>0</v>
      </c>
      <c r="E629">
        <v>0</v>
      </c>
    </row>
    <row r="630" spans="1:5" x14ac:dyDescent="0.25">
      <c r="A630" s="1">
        <v>42203</v>
      </c>
      <c r="B630" t="s">
        <v>4</v>
      </c>
      <c r="C630">
        <v>4</v>
      </c>
      <c r="D630">
        <v>4</v>
      </c>
      <c r="E630">
        <v>1</v>
      </c>
    </row>
    <row r="631" spans="1:5" x14ac:dyDescent="0.25">
      <c r="A631" s="1">
        <v>42203</v>
      </c>
      <c r="B631" t="s">
        <v>4</v>
      </c>
      <c r="C631">
        <v>4</v>
      </c>
      <c r="D631">
        <v>4</v>
      </c>
      <c r="E631">
        <v>1</v>
      </c>
    </row>
    <row r="632" spans="1:5" x14ac:dyDescent="0.25">
      <c r="A632" s="1">
        <v>42203</v>
      </c>
      <c r="B632" t="s">
        <v>4</v>
      </c>
      <c r="C632">
        <v>5</v>
      </c>
      <c r="D632">
        <v>0</v>
      </c>
      <c r="E632">
        <v>0</v>
      </c>
    </row>
    <row r="633" spans="1:5" x14ac:dyDescent="0.25">
      <c r="A633" s="1">
        <v>42203</v>
      </c>
      <c r="B633" t="s">
        <v>4</v>
      </c>
      <c r="C633">
        <v>3</v>
      </c>
      <c r="D633">
        <v>0</v>
      </c>
      <c r="E633">
        <v>0</v>
      </c>
    </row>
    <row r="634" spans="1:5" x14ac:dyDescent="0.25">
      <c r="A634" s="1">
        <v>42203</v>
      </c>
      <c r="B634" t="s">
        <v>4</v>
      </c>
      <c r="C634">
        <v>5</v>
      </c>
      <c r="D634">
        <v>4</v>
      </c>
      <c r="E634">
        <v>0.8</v>
      </c>
    </row>
    <row r="635" spans="1:5" x14ac:dyDescent="0.25">
      <c r="A635" s="1">
        <v>42203</v>
      </c>
      <c r="B635" t="s">
        <v>5</v>
      </c>
      <c r="C635">
        <v>2</v>
      </c>
      <c r="D635">
        <v>2</v>
      </c>
      <c r="E635">
        <v>1</v>
      </c>
    </row>
    <row r="636" spans="1:5" x14ac:dyDescent="0.25">
      <c r="A636" s="1">
        <v>42203</v>
      </c>
      <c r="B636" t="s">
        <v>5</v>
      </c>
      <c r="C636">
        <v>3</v>
      </c>
      <c r="D636">
        <v>0</v>
      </c>
      <c r="E636">
        <v>0</v>
      </c>
    </row>
    <row r="637" spans="1:5" x14ac:dyDescent="0.25">
      <c r="A637" s="1">
        <v>42203</v>
      </c>
      <c r="B637" t="s">
        <v>4</v>
      </c>
      <c r="C637">
        <v>12</v>
      </c>
      <c r="D637">
        <v>12</v>
      </c>
      <c r="E637">
        <v>1</v>
      </c>
    </row>
    <row r="638" spans="1:5" x14ac:dyDescent="0.25">
      <c r="A638" s="1">
        <v>42203</v>
      </c>
      <c r="B638" t="s">
        <v>4</v>
      </c>
      <c r="C638">
        <v>12</v>
      </c>
      <c r="D638">
        <v>8</v>
      </c>
      <c r="E638">
        <v>0.66666666699999999</v>
      </c>
    </row>
    <row r="639" spans="1:5" x14ac:dyDescent="0.25">
      <c r="A639" s="1">
        <v>42203</v>
      </c>
      <c r="B639" t="s">
        <v>4</v>
      </c>
      <c r="C639">
        <v>12</v>
      </c>
      <c r="D639">
        <v>6</v>
      </c>
      <c r="E639">
        <v>0.5</v>
      </c>
    </row>
    <row r="640" spans="1:5" x14ac:dyDescent="0.25">
      <c r="A640" s="1">
        <v>42202</v>
      </c>
      <c r="B640" t="s">
        <v>5</v>
      </c>
      <c r="C640">
        <v>9</v>
      </c>
      <c r="D640">
        <v>9</v>
      </c>
      <c r="E640">
        <v>1</v>
      </c>
    </row>
    <row r="641" spans="1:5" x14ac:dyDescent="0.25">
      <c r="A641" s="1">
        <v>42202</v>
      </c>
      <c r="B641" t="s">
        <v>4</v>
      </c>
      <c r="C641">
        <v>10</v>
      </c>
      <c r="D641">
        <v>0</v>
      </c>
      <c r="E641">
        <v>0</v>
      </c>
    </row>
    <row r="642" spans="1:5" x14ac:dyDescent="0.25">
      <c r="A642" s="1">
        <v>42202</v>
      </c>
      <c r="B642" t="s">
        <v>5</v>
      </c>
      <c r="C642">
        <v>2</v>
      </c>
      <c r="D642">
        <v>0</v>
      </c>
      <c r="E642">
        <v>0</v>
      </c>
    </row>
    <row r="643" spans="1:5" x14ac:dyDescent="0.25">
      <c r="A643" s="1">
        <v>42202</v>
      </c>
      <c r="B643" t="s">
        <v>5</v>
      </c>
      <c r="C643">
        <v>12</v>
      </c>
      <c r="D643">
        <v>10</v>
      </c>
      <c r="E643">
        <v>0.83333333300000001</v>
      </c>
    </row>
    <row r="644" spans="1:5" x14ac:dyDescent="0.25">
      <c r="A644" s="1">
        <v>42202</v>
      </c>
      <c r="B644" t="s">
        <v>4</v>
      </c>
      <c r="C644">
        <v>4</v>
      </c>
      <c r="D644">
        <v>0</v>
      </c>
      <c r="E644">
        <v>0</v>
      </c>
    </row>
    <row r="645" spans="1:5" x14ac:dyDescent="0.25">
      <c r="A645" s="1">
        <v>42202</v>
      </c>
      <c r="B645" t="s">
        <v>5</v>
      </c>
      <c r="C645">
        <v>3</v>
      </c>
      <c r="D645">
        <v>3</v>
      </c>
      <c r="E645">
        <v>1</v>
      </c>
    </row>
    <row r="646" spans="1:5" x14ac:dyDescent="0.25">
      <c r="A646" s="1">
        <v>42202</v>
      </c>
      <c r="B646" t="s">
        <v>4</v>
      </c>
      <c r="C646">
        <v>9</v>
      </c>
      <c r="D646">
        <v>9</v>
      </c>
      <c r="E646">
        <v>1</v>
      </c>
    </row>
    <row r="647" spans="1:5" x14ac:dyDescent="0.25">
      <c r="A647" s="1">
        <v>42202</v>
      </c>
      <c r="B647" t="s">
        <v>4</v>
      </c>
      <c r="C647">
        <v>2</v>
      </c>
      <c r="D647">
        <v>2</v>
      </c>
      <c r="E647">
        <v>1</v>
      </c>
    </row>
    <row r="648" spans="1:5" x14ac:dyDescent="0.25">
      <c r="A648" s="1">
        <v>42202</v>
      </c>
      <c r="B648" t="s">
        <v>4</v>
      </c>
      <c r="C648">
        <v>4</v>
      </c>
      <c r="D648">
        <v>4</v>
      </c>
      <c r="E648">
        <v>1</v>
      </c>
    </row>
    <row r="649" spans="1:5" x14ac:dyDescent="0.25">
      <c r="A649" s="1">
        <v>42202</v>
      </c>
      <c r="B649" t="s">
        <v>4</v>
      </c>
      <c r="C649">
        <v>2</v>
      </c>
      <c r="D649">
        <v>2</v>
      </c>
      <c r="E649">
        <v>1</v>
      </c>
    </row>
    <row r="650" spans="1:5" x14ac:dyDescent="0.25">
      <c r="A650" s="1">
        <v>42202</v>
      </c>
      <c r="B650" t="s">
        <v>4</v>
      </c>
      <c r="C650">
        <v>2</v>
      </c>
      <c r="D650">
        <v>2</v>
      </c>
      <c r="E650">
        <v>1</v>
      </c>
    </row>
    <row r="651" spans="1:5" x14ac:dyDescent="0.25">
      <c r="A651" s="1">
        <v>42202</v>
      </c>
      <c r="B651" t="s">
        <v>4</v>
      </c>
      <c r="C651">
        <v>5</v>
      </c>
      <c r="D651">
        <v>0</v>
      </c>
      <c r="E651">
        <v>0</v>
      </c>
    </row>
    <row r="652" spans="1:5" x14ac:dyDescent="0.25">
      <c r="A652" s="1">
        <v>42202</v>
      </c>
      <c r="B652" t="s">
        <v>4</v>
      </c>
      <c r="C652">
        <v>6</v>
      </c>
      <c r="D652">
        <v>3</v>
      </c>
      <c r="E652">
        <v>0.5</v>
      </c>
    </row>
    <row r="653" spans="1:5" x14ac:dyDescent="0.25">
      <c r="A653" s="1">
        <v>42202</v>
      </c>
      <c r="B653" t="s">
        <v>5</v>
      </c>
      <c r="C653">
        <v>9</v>
      </c>
      <c r="D653">
        <v>0</v>
      </c>
      <c r="E653">
        <v>0</v>
      </c>
    </row>
    <row r="654" spans="1:5" x14ac:dyDescent="0.25">
      <c r="A654" s="1">
        <v>42202</v>
      </c>
      <c r="B654" t="s">
        <v>4</v>
      </c>
      <c r="C654">
        <v>4</v>
      </c>
      <c r="D654">
        <v>4</v>
      </c>
      <c r="E654">
        <v>1</v>
      </c>
    </row>
    <row r="655" spans="1:5" x14ac:dyDescent="0.25">
      <c r="A655" s="1">
        <v>42202</v>
      </c>
      <c r="B655" t="s">
        <v>4</v>
      </c>
      <c r="C655">
        <v>4</v>
      </c>
      <c r="D655">
        <v>0</v>
      </c>
      <c r="E655">
        <v>0</v>
      </c>
    </row>
    <row r="656" spans="1:5" x14ac:dyDescent="0.25">
      <c r="A656" s="1">
        <v>42202</v>
      </c>
      <c r="B656" t="s">
        <v>4</v>
      </c>
      <c r="C656">
        <v>12</v>
      </c>
      <c r="D656">
        <v>10</v>
      </c>
      <c r="E656">
        <v>0.83333333300000001</v>
      </c>
    </row>
    <row r="657" spans="1:5" x14ac:dyDescent="0.25">
      <c r="A657" s="1">
        <v>42202</v>
      </c>
      <c r="B657" t="s">
        <v>4</v>
      </c>
      <c r="C657">
        <v>12</v>
      </c>
      <c r="D657">
        <v>6</v>
      </c>
      <c r="E657">
        <v>0.5</v>
      </c>
    </row>
    <row r="658" spans="1:5" x14ac:dyDescent="0.25">
      <c r="A658" s="1">
        <v>42202</v>
      </c>
      <c r="B658" t="s">
        <v>4</v>
      </c>
      <c r="C658">
        <v>12</v>
      </c>
      <c r="D658">
        <v>8</v>
      </c>
      <c r="E658">
        <v>0.66666666699999999</v>
      </c>
    </row>
    <row r="659" spans="1:5" x14ac:dyDescent="0.25">
      <c r="A659" s="1">
        <v>42202</v>
      </c>
      <c r="B659" t="s">
        <v>4</v>
      </c>
      <c r="C659">
        <v>6</v>
      </c>
      <c r="D659">
        <v>5</v>
      </c>
      <c r="E659">
        <v>0.83333333300000001</v>
      </c>
    </row>
    <row r="660" spans="1:5" x14ac:dyDescent="0.25">
      <c r="A660" s="1">
        <v>42202</v>
      </c>
      <c r="B660" t="s">
        <v>4</v>
      </c>
      <c r="C660">
        <v>3</v>
      </c>
      <c r="D660">
        <v>3</v>
      </c>
      <c r="E660">
        <v>1</v>
      </c>
    </row>
    <row r="661" spans="1:5" x14ac:dyDescent="0.25">
      <c r="A661" s="1">
        <v>42202</v>
      </c>
      <c r="B661" t="s">
        <v>4</v>
      </c>
      <c r="C661">
        <v>3</v>
      </c>
      <c r="D661">
        <v>3</v>
      </c>
      <c r="E661">
        <v>1</v>
      </c>
    </row>
    <row r="662" spans="1:5" x14ac:dyDescent="0.25">
      <c r="A662" s="1">
        <v>42202</v>
      </c>
      <c r="B662" t="s">
        <v>4</v>
      </c>
      <c r="C662">
        <v>1</v>
      </c>
      <c r="D662">
        <v>0</v>
      </c>
      <c r="E662">
        <v>0</v>
      </c>
    </row>
    <row r="663" spans="1:5" x14ac:dyDescent="0.25">
      <c r="A663" s="1">
        <v>42202</v>
      </c>
      <c r="B663" t="s">
        <v>4</v>
      </c>
      <c r="C663">
        <v>2</v>
      </c>
      <c r="D663">
        <v>0</v>
      </c>
      <c r="E663">
        <v>0</v>
      </c>
    </row>
    <row r="664" spans="1:5" x14ac:dyDescent="0.25">
      <c r="A664" s="1">
        <v>42202</v>
      </c>
      <c r="B664" t="s">
        <v>5</v>
      </c>
      <c r="C664">
        <v>2</v>
      </c>
      <c r="D664">
        <v>2</v>
      </c>
      <c r="E664">
        <v>1</v>
      </c>
    </row>
    <row r="665" spans="1:5" x14ac:dyDescent="0.25">
      <c r="A665" s="1">
        <v>42202</v>
      </c>
      <c r="B665" t="s">
        <v>4</v>
      </c>
      <c r="C665">
        <v>4</v>
      </c>
      <c r="D665">
        <v>4</v>
      </c>
      <c r="E665">
        <v>1</v>
      </c>
    </row>
    <row r="666" spans="1:5" x14ac:dyDescent="0.25">
      <c r="A666" s="1">
        <v>42202</v>
      </c>
      <c r="B666" t="s">
        <v>4</v>
      </c>
      <c r="C666">
        <v>2</v>
      </c>
      <c r="D666">
        <v>2</v>
      </c>
      <c r="E666">
        <v>1</v>
      </c>
    </row>
    <row r="667" spans="1:5" x14ac:dyDescent="0.25">
      <c r="A667" s="1">
        <v>42202</v>
      </c>
      <c r="B667" t="s">
        <v>4</v>
      </c>
      <c r="C667">
        <v>4</v>
      </c>
      <c r="D667">
        <v>3</v>
      </c>
      <c r="E667">
        <v>0.75</v>
      </c>
    </row>
    <row r="668" spans="1:5" x14ac:dyDescent="0.25">
      <c r="A668" s="1">
        <v>42202</v>
      </c>
      <c r="B668" t="s">
        <v>4</v>
      </c>
      <c r="C668">
        <v>2</v>
      </c>
      <c r="D668">
        <v>0</v>
      </c>
      <c r="E668">
        <v>0</v>
      </c>
    </row>
    <row r="669" spans="1:5" x14ac:dyDescent="0.25">
      <c r="A669" s="1">
        <v>42201</v>
      </c>
      <c r="B669" t="s">
        <v>4</v>
      </c>
      <c r="C669">
        <v>6</v>
      </c>
      <c r="D669">
        <v>0</v>
      </c>
      <c r="E669">
        <v>0</v>
      </c>
    </row>
    <row r="670" spans="1:5" x14ac:dyDescent="0.25">
      <c r="A670" s="1">
        <v>42201</v>
      </c>
      <c r="B670" t="s">
        <v>4</v>
      </c>
      <c r="C670">
        <v>2</v>
      </c>
      <c r="D670">
        <v>2</v>
      </c>
      <c r="E670">
        <v>1</v>
      </c>
    </row>
    <row r="671" spans="1:5" x14ac:dyDescent="0.25">
      <c r="A671" s="1">
        <v>42201</v>
      </c>
      <c r="B671" t="s">
        <v>5</v>
      </c>
      <c r="C671">
        <v>4</v>
      </c>
      <c r="D671">
        <v>4</v>
      </c>
      <c r="E671">
        <v>1</v>
      </c>
    </row>
    <row r="672" spans="1:5" x14ac:dyDescent="0.25">
      <c r="A672" s="1">
        <v>42201</v>
      </c>
      <c r="B672" t="s">
        <v>5</v>
      </c>
      <c r="C672">
        <v>11</v>
      </c>
      <c r="D672">
        <v>11</v>
      </c>
      <c r="E672">
        <v>1</v>
      </c>
    </row>
    <row r="673" spans="1:5" x14ac:dyDescent="0.25">
      <c r="A673" s="1">
        <v>42201</v>
      </c>
      <c r="B673" t="s">
        <v>5</v>
      </c>
      <c r="C673">
        <v>2</v>
      </c>
      <c r="D673">
        <v>2</v>
      </c>
      <c r="E673">
        <v>1</v>
      </c>
    </row>
    <row r="674" spans="1:5" x14ac:dyDescent="0.25">
      <c r="A674" s="1">
        <v>42201</v>
      </c>
      <c r="B674" t="s">
        <v>5</v>
      </c>
      <c r="C674">
        <v>4</v>
      </c>
      <c r="D674">
        <v>0</v>
      </c>
      <c r="E674">
        <v>0</v>
      </c>
    </row>
    <row r="675" spans="1:5" x14ac:dyDescent="0.25">
      <c r="A675" s="1">
        <v>42201</v>
      </c>
      <c r="B675" t="s">
        <v>4</v>
      </c>
      <c r="C675">
        <v>11</v>
      </c>
      <c r="D675">
        <v>11</v>
      </c>
      <c r="E675">
        <v>1</v>
      </c>
    </row>
    <row r="676" spans="1:5" x14ac:dyDescent="0.25">
      <c r="A676" s="1">
        <v>42201</v>
      </c>
      <c r="B676" t="s">
        <v>4</v>
      </c>
      <c r="C676">
        <v>5</v>
      </c>
      <c r="D676">
        <v>0</v>
      </c>
      <c r="E676">
        <v>0</v>
      </c>
    </row>
    <row r="677" spans="1:5" x14ac:dyDescent="0.25">
      <c r="A677" s="1">
        <v>42201</v>
      </c>
      <c r="B677" t="s">
        <v>4</v>
      </c>
      <c r="C677">
        <v>2</v>
      </c>
      <c r="D677">
        <v>0</v>
      </c>
      <c r="E677">
        <v>0</v>
      </c>
    </row>
    <row r="678" spans="1:5" x14ac:dyDescent="0.25">
      <c r="A678" s="1">
        <v>42201</v>
      </c>
      <c r="B678" t="s">
        <v>4</v>
      </c>
      <c r="C678">
        <v>3</v>
      </c>
      <c r="D678">
        <v>3</v>
      </c>
      <c r="E678">
        <v>1</v>
      </c>
    </row>
    <row r="679" spans="1:5" x14ac:dyDescent="0.25">
      <c r="A679" s="1">
        <v>42201</v>
      </c>
      <c r="B679" t="s">
        <v>5</v>
      </c>
      <c r="C679">
        <v>8</v>
      </c>
      <c r="D679">
        <v>8</v>
      </c>
      <c r="E679">
        <v>1</v>
      </c>
    </row>
    <row r="680" spans="1:5" x14ac:dyDescent="0.25">
      <c r="A680" s="1">
        <v>42201</v>
      </c>
      <c r="B680" t="s">
        <v>4</v>
      </c>
      <c r="C680">
        <v>12</v>
      </c>
      <c r="D680">
        <v>0</v>
      </c>
      <c r="E680">
        <v>0</v>
      </c>
    </row>
    <row r="681" spans="1:5" x14ac:dyDescent="0.25">
      <c r="A681" s="1">
        <v>42201</v>
      </c>
      <c r="B681" t="s">
        <v>6</v>
      </c>
      <c r="C681">
        <v>5</v>
      </c>
      <c r="D681">
        <v>0</v>
      </c>
      <c r="E681">
        <v>0</v>
      </c>
    </row>
    <row r="682" spans="1:5" x14ac:dyDescent="0.25">
      <c r="A682" s="1">
        <v>42201</v>
      </c>
      <c r="B682" t="s">
        <v>4</v>
      </c>
      <c r="C682">
        <v>6</v>
      </c>
      <c r="D682">
        <v>0</v>
      </c>
      <c r="E682">
        <v>0</v>
      </c>
    </row>
    <row r="683" spans="1:5" x14ac:dyDescent="0.25">
      <c r="A683" s="1">
        <v>42201</v>
      </c>
      <c r="B683" t="s">
        <v>5</v>
      </c>
      <c r="C683">
        <v>12</v>
      </c>
      <c r="D683">
        <v>10</v>
      </c>
      <c r="E683">
        <v>0.83333333300000001</v>
      </c>
    </row>
    <row r="684" spans="1:5" x14ac:dyDescent="0.25">
      <c r="A684" s="1">
        <v>42201</v>
      </c>
      <c r="B684" t="s">
        <v>4</v>
      </c>
      <c r="C684">
        <v>11</v>
      </c>
      <c r="D684">
        <v>0</v>
      </c>
      <c r="E684">
        <v>0</v>
      </c>
    </row>
    <row r="685" spans="1:5" x14ac:dyDescent="0.25">
      <c r="A685" s="1">
        <v>42201</v>
      </c>
      <c r="B685" t="s">
        <v>4</v>
      </c>
      <c r="C685">
        <v>2</v>
      </c>
      <c r="D685">
        <v>2</v>
      </c>
      <c r="E685">
        <v>1</v>
      </c>
    </row>
    <row r="686" spans="1:5" x14ac:dyDescent="0.25">
      <c r="A686" s="1">
        <v>42201</v>
      </c>
      <c r="B686" t="s">
        <v>5</v>
      </c>
      <c r="C686">
        <v>3</v>
      </c>
      <c r="D686">
        <v>3</v>
      </c>
      <c r="E686">
        <v>1</v>
      </c>
    </row>
    <row r="687" spans="1:5" x14ac:dyDescent="0.25">
      <c r="A687" s="1">
        <v>42201</v>
      </c>
      <c r="B687" t="s">
        <v>5</v>
      </c>
      <c r="C687">
        <v>2</v>
      </c>
      <c r="D687">
        <v>0</v>
      </c>
      <c r="E687">
        <v>0</v>
      </c>
    </row>
    <row r="688" spans="1:5" x14ac:dyDescent="0.25">
      <c r="A688" s="1">
        <v>42201</v>
      </c>
      <c r="B688" t="s">
        <v>4</v>
      </c>
      <c r="C688">
        <v>4</v>
      </c>
      <c r="D688">
        <v>4</v>
      </c>
      <c r="E688">
        <v>1</v>
      </c>
    </row>
    <row r="689" spans="1:5" x14ac:dyDescent="0.25">
      <c r="A689" s="1">
        <v>42201</v>
      </c>
      <c r="B689" t="s">
        <v>4</v>
      </c>
      <c r="C689">
        <v>12</v>
      </c>
      <c r="D689">
        <v>8</v>
      </c>
      <c r="E689">
        <v>0.66666666699999999</v>
      </c>
    </row>
    <row r="690" spans="1:5" x14ac:dyDescent="0.25">
      <c r="A690" s="1">
        <v>42200</v>
      </c>
      <c r="B690" t="s">
        <v>4</v>
      </c>
      <c r="C690">
        <v>11</v>
      </c>
      <c r="D690">
        <v>6</v>
      </c>
      <c r="E690">
        <v>0.54545454500000001</v>
      </c>
    </row>
    <row r="691" spans="1:5" x14ac:dyDescent="0.25">
      <c r="A691" s="1">
        <v>42200</v>
      </c>
      <c r="B691" t="s">
        <v>4</v>
      </c>
      <c r="C691">
        <v>2</v>
      </c>
      <c r="D691">
        <v>0</v>
      </c>
      <c r="E691">
        <v>0</v>
      </c>
    </row>
    <row r="692" spans="1:5" x14ac:dyDescent="0.25">
      <c r="A692" s="1">
        <v>42200</v>
      </c>
      <c r="B692" t="s">
        <v>4</v>
      </c>
      <c r="C692">
        <v>2</v>
      </c>
      <c r="D692">
        <v>2</v>
      </c>
      <c r="E692">
        <v>1</v>
      </c>
    </row>
    <row r="693" spans="1:5" x14ac:dyDescent="0.25">
      <c r="A693" s="1">
        <v>42200</v>
      </c>
      <c r="B693" t="s">
        <v>4</v>
      </c>
      <c r="C693">
        <v>12</v>
      </c>
      <c r="D693">
        <v>6</v>
      </c>
      <c r="E693">
        <v>0.5</v>
      </c>
    </row>
    <row r="694" spans="1:5" x14ac:dyDescent="0.25">
      <c r="A694" s="1">
        <v>42200</v>
      </c>
      <c r="B694" t="s">
        <v>4</v>
      </c>
      <c r="C694">
        <v>3</v>
      </c>
      <c r="D694">
        <v>0</v>
      </c>
      <c r="E694">
        <v>0</v>
      </c>
    </row>
    <row r="695" spans="1:5" x14ac:dyDescent="0.25">
      <c r="A695" s="1">
        <v>42200</v>
      </c>
      <c r="B695" t="s">
        <v>5</v>
      </c>
      <c r="C695">
        <v>4</v>
      </c>
      <c r="D695">
        <v>0</v>
      </c>
      <c r="E695">
        <v>0</v>
      </c>
    </row>
    <row r="696" spans="1:5" x14ac:dyDescent="0.25">
      <c r="A696" s="1">
        <v>42200</v>
      </c>
      <c r="B696" t="s">
        <v>4</v>
      </c>
      <c r="C696">
        <v>11</v>
      </c>
      <c r="D696">
        <v>5</v>
      </c>
      <c r="E696">
        <v>0.45454545499999999</v>
      </c>
    </row>
    <row r="697" spans="1:5" x14ac:dyDescent="0.25">
      <c r="A697" s="1">
        <v>42200</v>
      </c>
      <c r="B697" t="s">
        <v>4</v>
      </c>
      <c r="C697">
        <v>3</v>
      </c>
      <c r="D697">
        <v>3</v>
      </c>
      <c r="E697">
        <v>1</v>
      </c>
    </row>
    <row r="698" spans="1:5" x14ac:dyDescent="0.25">
      <c r="A698" s="1">
        <v>42200</v>
      </c>
      <c r="B698" t="s">
        <v>4</v>
      </c>
      <c r="C698">
        <v>12</v>
      </c>
      <c r="D698">
        <v>12</v>
      </c>
      <c r="E698">
        <v>1</v>
      </c>
    </row>
    <row r="699" spans="1:5" x14ac:dyDescent="0.25">
      <c r="A699" s="1">
        <v>42200</v>
      </c>
      <c r="B699" t="s">
        <v>22</v>
      </c>
      <c r="C699">
        <v>2</v>
      </c>
      <c r="D699">
        <v>0</v>
      </c>
      <c r="E699">
        <v>0</v>
      </c>
    </row>
    <row r="700" spans="1:5" x14ac:dyDescent="0.25">
      <c r="A700" s="1">
        <v>42200</v>
      </c>
      <c r="B700" t="s">
        <v>4</v>
      </c>
      <c r="C700">
        <v>4</v>
      </c>
      <c r="D700">
        <v>3</v>
      </c>
      <c r="E700">
        <v>0.75</v>
      </c>
    </row>
    <row r="701" spans="1:5" x14ac:dyDescent="0.25">
      <c r="A701" s="1">
        <v>42199</v>
      </c>
      <c r="B701" t="s">
        <v>4</v>
      </c>
      <c r="C701">
        <v>2</v>
      </c>
      <c r="D701">
        <v>2</v>
      </c>
      <c r="E701">
        <v>1</v>
      </c>
    </row>
    <row r="702" spans="1:5" x14ac:dyDescent="0.25">
      <c r="A702" s="1">
        <v>42199</v>
      </c>
      <c r="B702" t="s">
        <v>4</v>
      </c>
      <c r="C702">
        <v>2</v>
      </c>
      <c r="D702">
        <v>2</v>
      </c>
      <c r="E702">
        <v>1</v>
      </c>
    </row>
    <row r="703" spans="1:5" x14ac:dyDescent="0.25">
      <c r="A703" s="1">
        <v>42199</v>
      </c>
      <c r="B703" t="s">
        <v>7</v>
      </c>
      <c r="C703">
        <v>2</v>
      </c>
      <c r="D703">
        <v>0</v>
      </c>
      <c r="E703">
        <v>0</v>
      </c>
    </row>
    <row r="704" spans="1:5" x14ac:dyDescent="0.25">
      <c r="A704" s="1">
        <v>42199</v>
      </c>
      <c r="B704" t="s">
        <v>4</v>
      </c>
      <c r="C704">
        <v>4</v>
      </c>
      <c r="D704">
        <v>4</v>
      </c>
      <c r="E704">
        <v>1</v>
      </c>
    </row>
    <row r="705" spans="1:5" x14ac:dyDescent="0.25">
      <c r="A705" s="1">
        <v>42199</v>
      </c>
      <c r="B705" t="s">
        <v>4</v>
      </c>
      <c r="C705">
        <v>9</v>
      </c>
      <c r="D705">
        <v>6</v>
      </c>
      <c r="E705">
        <v>0.66666666699999999</v>
      </c>
    </row>
    <row r="706" spans="1:5" x14ac:dyDescent="0.25">
      <c r="A706" s="1">
        <v>42199</v>
      </c>
      <c r="B706" t="s">
        <v>6</v>
      </c>
      <c r="C706">
        <v>12</v>
      </c>
      <c r="D706">
        <v>9</v>
      </c>
      <c r="E706">
        <v>0.75</v>
      </c>
    </row>
    <row r="707" spans="1:5" x14ac:dyDescent="0.25">
      <c r="A707" s="1">
        <v>42199</v>
      </c>
      <c r="B707" t="s">
        <v>4</v>
      </c>
      <c r="C707">
        <v>12</v>
      </c>
      <c r="D707">
        <v>10</v>
      </c>
      <c r="E707">
        <v>0.83333333300000001</v>
      </c>
    </row>
    <row r="708" spans="1:5" x14ac:dyDescent="0.25">
      <c r="A708" s="1">
        <v>42199</v>
      </c>
      <c r="B708" t="s">
        <v>4</v>
      </c>
      <c r="C708">
        <v>11</v>
      </c>
      <c r="D708">
        <v>9</v>
      </c>
      <c r="E708">
        <v>0.81818181800000001</v>
      </c>
    </row>
    <row r="709" spans="1:5" x14ac:dyDescent="0.25">
      <c r="A709" s="1">
        <v>42199</v>
      </c>
      <c r="B709" t="s">
        <v>5</v>
      </c>
      <c r="C709">
        <v>12</v>
      </c>
      <c r="D709">
        <v>12</v>
      </c>
      <c r="E709">
        <v>1</v>
      </c>
    </row>
    <row r="710" spans="1:5" x14ac:dyDescent="0.25">
      <c r="A710" s="1">
        <v>42199</v>
      </c>
      <c r="B710" t="s">
        <v>5</v>
      </c>
      <c r="C710">
        <v>11</v>
      </c>
      <c r="D710">
        <v>0</v>
      </c>
      <c r="E710">
        <v>0</v>
      </c>
    </row>
    <row r="711" spans="1:5" x14ac:dyDescent="0.25">
      <c r="A711" s="1">
        <v>42199</v>
      </c>
      <c r="B711" t="s">
        <v>4</v>
      </c>
      <c r="C711">
        <v>4</v>
      </c>
      <c r="D711">
        <v>0</v>
      </c>
      <c r="E711">
        <v>0</v>
      </c>
    </row>
    <row r="712" spans="1:5" x14ac:dyDescent="0.25">
      <c r="A712" s="1">
        <v>42199</v>
      </c>
      <c r="B712" t="s">
        <v>4</v>
      </c>
      <c r="C712">
        <v>2</v>
      </c>
      <c r="D712">
        <v>2</v>
      </c>
      <c r="E712">
        <v>1</v>
      </c>
    </row>
    <row r="713" spans="1:5" x14ac:dyDescent="0.25">
      <c r="A713" s="1">
        <v>42199</v>
      </c>
      <c r="B713" t="s">
        <v>6</v>
      </c>
      <c r="C713">
        <v>4</v>
      </c>
      <c r="D713">
        <v>0</v>
      </c>
      <c r="E713">
        <v>0</v>
      </c>
    </row>
    <row r="714" spans="1:5" x14ac:dyDescent="0.25">
      <c r="A714" s="1">
        <v>42199</v>
      </c>
      <c r="B714" t="s">
        <v>4</v>
      </c>
      <c r="C714">
        <v>6</v>
      </c>
      <c r="D714">
        <v>6</v>
      </c>
      <c r="E714">
        <v>1</v>
      </c>
    </row>
    <row r="715" spans="1:5" x14ac:dyDescent="0.25">
      <c r="A715" s="1">
        <v>42199</v>
      </c>
      <c r="B715" t="s">
        <v>4</v>
      </c>
      <c r="C715">
        <v>4</v>
      </c>
      <c r="D715">
        <v>4</v>
      </c>
      <c r="E715">
        <v>1</v>
      </c>
    </row>
    <row r="716" spans="1:5" x14ac:dyDescent="0.25">
      <c r="A716" s="1">
        <v>42199</v>
      </c>
      <c r="B716" t="s">
        <v>4</v>
      </c>
      <c r="C716">
        <v>2</v>
      </c>
      <c r="D716">
        <v>2</v>
      </c>
      <c r="E716">
        <v>1</v>
      </c>
    </row>
    <row r="717" spans="1:5" x14ac:dyDescent="0.25">
      <c r="A717" s="1">
        <v>42199</v>
      </c>
      <c r="B717" t="s">
        <v>4</v>
      </c>
      <c r="C717">
        <v>3</v>
      </c>
      <c r="D717">
        <v>3</v>
      </c>
      <c r="E717">
        <v>1</v>
      </c>
    </row>
    <row r="718" spans="1:5" x14ac:dyDescent="0.25">
      <c r="A718" s="1">
        <v>42199</v>
      </c>
      <c r="B718" t="s">
        <v>4</v>
      </c>
      <c r="C718">
        <v>3</v>
      </c>
      <c r="D718">
        <v>3</v>
      </c>
      <c r="E718">
        <v>1</v>
      </c>
    </row>
    <row r="719" spans="1:5" x14ac:dyDescent="0.25">
      <c r="A719" s="1">
        <v>42199</v>
      </c>
      <c r="B719" t="s">
        <v>5</v>
      </c>
      <c r="C719">
        <v>6</v>
      </c>
      <c r="D719">
        <v>6</v>
      </c>
      <c r="E719">
        <v>1</v>
      </c>
    </row>
    <row r="720" spans="1:5" x14ac:dyDescent="0.25">
      <c r="A720" s="1">
        <v>42199</v>
      </c>
      <c r="B720" t="s">
        <v>4</v>
      </c>
      <c r="C720">
        <v>8</v>
      </c>
      <c r="D720">
        <v>6</v>
      </c>
      <c r="E720">
        <v>0.75</v>
      </c>
    </row>
    <row r="721" spans="1:5" x14ac:dyDescent="0.25">
      <c r="A721" s="1">
        <v>42199</v>
      </c>
      <c r="B721" t="s">
        <v>5</v>
      </c>
      <c r="C721">
        <v>6</v>
      </c>
      <c r="D721">
        <v>3</v>
      </c>
      <c r="E721">
        <v>0.5</v>
      </c>
    </row>
    <row r="722" spans="1:5" x14ac:dyDescent="0.25">
      <c r="A722" s="1">
        <v>42199</v>
      </c>
      <c r="B722" t="s">
        <v>6</v>
      </c>
      <c r="C722">
        <v>12</v>
      </c>
      <c r="D722">
        <v>0</v>
      </c>
      <c r="E722">
        <v>0</v>
      </c>
    </row>
    <row r="723" spans="1:5" x14ac:dyDescent="0.25">
      <c r="A723" s="1">
        <v>42198</v>
      </c>
      <c r="B723" t="s">
        <v>4</v>
      </c>
      <c r="C723">
        <v>3</v>
      </c>
      <c r="D723">
        <v>0</v>
      </c>
      <c r="E723">
        <v>0</v>
      </c>
    </row>
    <row r="724" spans="1:5" x14ac:dyDescent="0.25">
      <c r="A724" s="1">
        <v>42198</v>
      </c>
      <c r="B724" t="s">
        <v>4</v>
      </c>
      <c r="C724">
        <v>7</v>
      </c>
      <c r="D724">
        <v>6</v>
      </c>
      <c r="E724">
        <v>0.85714285700000004</v>
      </c>
    </row>
    <row r="725" spans="1:5" x14ac:dyDescent="0.25">
      <c r="A725" s="1">
        <v>42198</v>
      </c>
      <c r="B725" t="s">
        <v>5</v>
      </c>
      <c r="C725">
        <v>11</v>
      </c>
      <c r="D725">
        <v>0</v>
      </c>
      <c r="E725">
        <v>0</v>
      </c>
    </row>
    <row r="726" spans="1:5" x14ac:dyDescent="0.25">
      <c r="A726" s="1">
        <v>42198</v>
      </c>
      <c r="B726" t="s">
        <v>4</v>
      </c>
      <c r="C726">
        <v>12</v>
      </c>
      <c r="D726">
        <v>10</v>
      </c>
      <c r="E726">
        <v>0.83333333300000001</v>
      </c>
    </row>
    <row r="727" spans="1:5" x14ac:dyDescent="0.25">
      <c r="A727" s="1">
        <v>42198</v>
      </c>
      <c r="B727" t="s">
        <v>4</v>
      </c>
      <c r="C727">
        <v>12</v>
      </c>
      <c r="D727">
        <v>8</v>
      </c>
      <c r="E727">
        <v>0.66666666699999999</v>
      </c>
    </row>
    <row r="728" spans="1:5" x14ac:dyDescent="0.25">
      <c r="A728" s="1">
        <v>42198</v>
      </c>
      <c r="B728" t="s">
        <v>4</v>
      </c>
      <c r="C728">
        <v>12</v>
      </c>
      <c r="D728">
        <v>10</v>
      </c>
      <c r="E728">
        <v>0.83333333300000001</v>
      </c>
    </row>
    <row r="729" spans="1:5" x14ac:dyDescent="0.25">
      <c r="A729" s="1">
        <v>42198</v>
      </c>
      <c r="B729" t="s">
        <v>4</v>
      </c>
      <c r="C729">
        <v>6</v>
      </c>
      <c r="D729">
        <v>6</v>
      </c>
      <c r="E729">
        <v>1</v>
      </c>
    </row>
    <row r="730" spans="1:5" x14ac:dyDescent="0.25">
      <c r="A730" s="1">
        <v>42198</v>
      </c>
      <c r="B730" t="s">
        <v>6</v>
      </c>
      <c r="C730">
        <v>6</v>
      </c>
      <c r="D730">
        <v>4</v>
      </c>
      <c r="E730">
        <v>0.66666666699999999</v>
      </c>
    </row>
    <row r="731" spans="1:5" x14ac:dyDescent="0.25">
      <c r="A731" s="1">
        <v>42198</v>
      </c>
      <c r="B731" t="s">
        <v>4</v>
      </c>
      <c r="C731">
        <v>2</v>
      </c>
      <c r="D731">
        <v>0</v>
      </c>
      <c r="E731">
        <v>0</v>
      </c>
    </row>
    <row r="732" spans="1:5" x14ac:dyDescent="0.25">
      <c r="A732" s="1">
        <v>42198</v>
      </c>
      <c r="B732" t="s">
        <v>4</v>
      </c>
      <c r="C732">
        <v>3</v>
      </c>
      <c r="D732">
        <v>0</v>
      </c>
      <c r="E732">
        <v>0</v>
      </c>
    </row>
    <row r="733" spans="1:5" x14ac:dyDescent="0.25">
      <c r="A733" s="1">
        <v>42198</v>
      </c>
      <c r="B733" t="s">
        <v>4</v>
      </c>
      <c r="C733">
        <v>1</v>
      </c>
      <c r="D733">
        <v>0</v>
      </c>
      <c r="E733">
        <v>0</v>
      </c>
    </row>
    <row r="734" spans="1:5" x14ac:dyDescent="0.25">
      <c r="A734" s="1">
        <v>42198</v>
      </c>
      <c r="B734" t="s">
        <v>4</v>
      </c>
      <c r="C734">
        <v>3</v>
      </c>
      <c r="D734">
        <v>3</v>
      </c>
      <c r="E734">
        <v>1</v>
      </c>
    </row>
    <row r="735" spans="1:5" x14ac:dyDescent="0.25">
      <c r="A735" s="1">
        <v>42198</v>
      </c>
      <c r="B735" t="s">
        <v>4</v>
      </c>
      <c r="C735">
        <v>5</v>
      </c>
      <c r="D735">
        <v>5</v>
      </c>
      <c r="E735">
        <v>1</v>
      </c>
    </row>
    <row r="736" spans="1:5" x14ac:dyDescent="0.25">
      <c r="A736" s="1">
        <v>42198</v>
      </c>
      <c r="B736" t="s">
        <v>4</v>
      </c>
      <c r="C736">
        <v>3</v>
      </c>
      <c r="D736">
        <v>3</v>
      </c>
      <c r="E736">
        <v>1</v>
      </c>
    </row>
    <row r="737" spans="1:5" x14ac:dyDescent="0.25">
      <c r="A737" s="1">
        <v>42198</v>
      </c>
      <c r="B737" t="s">
        <v>4</v>
      </c>
      <c r="C737">
        <v>5</v>
      </c>
      <c r="D737">
        <v>5</v>
      </c>
      <c r="E737">
        <v>1</v>
      </c>
    </row>
    <row r="738" spans="1:5" x14ac:dyDescent="0.25">
      <c r="A738" s="1">
        <v>42198</v>
      </c>
      <c r="B738" t="s">
        <v>5</v>
      </c>
      <c r="C738">
        <v>5</v>
      </c>
      <c r="D738">
        <v>0</v>
      </c>
      <c r="E738">
        <v>0</v>
      </c>
    </row>
    <row r="739" spans="1:5" x14ac:dyDescent="0.25">
      <c r="A739" s="1">
        <v>42197</v>
      </c>
      <c r="B739" t="s">
        <v>4</v>
      </c>
      <c r="C739">
        <v>4</v>
      </c>
      <c r="D739">
        <v>3</v>
      </c>
      <c r="E739">
        <v>0.75</v>
      </c>
    </row>
    <row r="740" spans="1:5" x14ac:dyDescent="0.25">
      <c r="A740" s="1">
        <v>42197</v>
      </c>
      <c r="B740" t="s">
        <v>5</v>
      </c>
      <c r="C740">
        <v>3</v>
      </c>
      <c r="D740">
        <v>3</v>
      </c>
      <c r="E740">
        <v>1</v>
      </c>
    </row>
    <row r="741" spans="1:5" x14ac:dyDescent="0.25">
      <c r="A741" s="1">
        <v>42197</v>
      </c>
      <c r="B741" t="s">
        <v>5</v>
      </c>
      <c r="C741">
        <v>5</v>
      </c>
      <c r="D741">
        <v>5</v>
      </c>
      <c r="E741">
        <v>1</v>
      </c>
    </row>
    <row r="742" spans="1:5" x14ac:dyDescent="0.25">
      <c r="A742" s="1">
        <v>42197</v>
      </c>
      <c r="B742" t="s">
        <v>5</v>
      </c>
      <c r="C742">
        <v>9</v>
      </c>
      <c r="D742">
        <v>5</v>
      </c>
      <c r="E742">
        <v>0.55555555599999995</v>
      </c>
    </row>
    <row r="743" spans="1:5" x14ac:dyDescent="0.25">
      <c r="A743" s="1">
        <v>42197</v>
      </c>
      <c r="B743" t="s">
        <v>4</v>
      </c>
      <c r="C743">
        <v>2</v>
      </c>
      <c r="D743">
        <v>2</v>
      </c>
      <c r="E743">
        <v>1</v>
      </c>
    </row>
    <row r="744" spans="1:5" x14ac:dyDescent="0.25">
      <c r="A744" s="1">
        <v>42197</v>
      </c>
      <c r="B744" t="s">
        <v>4</v>
      </c>
      <c r="C744">
        <v>12</v>
      </c>
      <c r="D744">
        <v>6</v>
      </c>
      <c r="E744">
        <v>0.5</v>
      </c>
    </row>
    <row r="745" spans="1:5" x14ac:dyDescent="0.25">
      <c r="A745" s="1">
        <v>42197</v>
      </c>
      <c r="B745" t="s">
        <v>6</v>
      </c>
      <c r="C745">
        <v>12</v>
      </c>
      <c r="D745">
        <v>12</v>
      </c>
      <c r="E745">
        <v>1</v>
      </c>
    </row>
    <row r="746" spans="1:5" x14ac:dyDescent="0.25">
      <c r="A746" s="1">
        <v>42197</v>
      </c>
      <c r="B746" t="s">
        <v>4</v>
      </c>
      <c r="C746">
        <v>12</v>
      </c>
      <c r="D746">
        <v>9</v>
      </c>
      <c r="E746">
        <v>0.75</v>
      </c>
    </row>
    <row r="747" spans="1:5" x14ac:dyDescent="0.25">
      <c r="A747" s="1">
        <v>42197</v>
      </c>
      <c r="B747" t="s">
        <v>4</v>
      </c>
      <c r="C747">
        <v>11</v>
      </c>
      <c r="D747">
        <v>10</v>
      </c>
      <c r="E747">
        <v>0.909090909</v>
      </c>
    </row>
    <row r="748" spans="1:5" x14ac:dyDescent="0.25">
      <c r="A748" s="1">
        <v>42197</v>
      </c>
      <c r="B748" t="s">
        <v>4</v>
      </c>
      <c r="C748">
        <v>2</v>
      </c>
      <c r="D748">
        <v>2</v>
      </c>
      <c r="E748">
        <v>1</v>
      </c>
    </row>
    <row r="749" spans="1:5" x14ac:dyDescent="0.25">
      <c r="A749" s="1">
        <v>42197</v>
      </c>
      <c r="B749" t="s">
        <v>4</v>
      </c>
      <c r="C749">
        <v>3</v>
      </c>
      <c r="D749">
        <v>3</v>
      </c>
      <c r="E749">
        <v>1</v>
      </c>
    </row>
    <row r="750" spans="1:5" x14ac:dyDescent="0.25">
      <c r="A750" s="1">
        <v>42197</v>
      </c>
      <c r="B750" t="s">
        <v>4</v>
      </c>
      <c r="C750">
        <v>2</v>
      </c>
      <c r="D750">
        <v>0</v>
      </c>
      <c r="E750">
        <v>0</v>
      </c>
    </row>
    <row r="751" spans="1:5" x14ac:dyDescent="0.25">
      <c r="A751" s="1">
        <v>42197</v>
      </c>
      <c r="B751" t="s">
        <v>6</v>
      </c>
      <c r="C751">
        <v>6</v>
      </c>
      <c r="D751">
        <v>6</v>
      </c>
      <c r="E751">
        <v>1</v>
      </c>
    </row>
    <row r="752" spans="1:5" x14ac:dyDescent="0.25">
      <c r="A752" s="1">
        <v>42197</v>
      </c>
      <c r="B752" t="s">
        <v>4</v>
      </c>
      <c r="C752">
        <v>3</v>
      </c>
      <c r="D752">
        <v>0</v>
      </c>
      <c r="E752">
        <v>0</v>
      </c>
    </row>
    <row r="753" spans="1:5" x14ac:dyDescent="0.25">
      <c r="A753" s="1">
        <v>42197</v>
      </c>
      <c r="B753" t="s">
        <v>4</v>
      </c>
      <c r="C753">
        <v>2</v>
      </c>
      <c r="D753">
        <v>0</v>
      </c>
      <c r="E753">
        <v>0</v>
      </c>
    </row>
    <row r="754" spans="1:5" x14ac:dyDescent="0.25">
      <c r="A754" s="1">
        <v>42197</v>
      </c>
      <c r="B754" t="s">
        <v>4</v>
      </c>
      <c r="C754">
        <v>2</v>
      </c>
      <c r="D754">
        <v>2</v>
      </c>
      <c r="E754">
        <v>1</v>
      </c>
    </row>
    <row r="755" spans="1:5" x14ac:dyDescent="0.25">
      <c r="A755" s="1">
        <v>42196</v>
      </c>
      <c r="B755" t="s">
        <v>4</v>
      </c>
      <c r="C755">
        <v>6</v>
      </c>
      <c r="D755">
        <v>6</v>
      </c>
      <c r="E755">
        <v>1</v>
      </c>
    </row>
    <row r="756" spans="1:5" x14ac:dyDescent="0.25">
      <c r="A756" s="1">
        <v>42196</v>
      </c>
      <c r="B756" t="s">
        <v>5</v>
      </c>
      <c r="C756">
        <v>2</v>
      </c>
      <c r="D756">
        <v>2</v>
      </c>
      <c r="E756">
        <v>1</v>
      </c>
    </row>
    <row r="757" spans="1:5" x14ac:dyDescent="0.25">
      <c r="A757" s="1">
        <v>42196</v>
      </c>
      <c r="B757" t="s">
        <v>4</v>
      </c>
      <c r="C757">
        <v>4</v>
      </c>
      <c r="D757">
        <v>4</v>
      </c>
      <c r="E757">
        <v>1</v>
      </c>
    </row>
    <row r="758" spans="1:5" x14ac:dyDescent="0.25">
      <c r="A758" s="1">
        <v>42196</v>
      </c>
      <c r="B758" t="s">
        <v>4</v>
      </c>
      <c r="C758">
        <v>2</v>
      </c>
      <c r="D758">
        <v>0</v>
      </c>
      <c r="E758">
        <v>0</v>
      </c>
    </row>
    <row r="759" spans="1:5" x14ac:dyDescent="0.25">
      <c r="A759" s="1">
        <v>42196</v>
      </c>
      <c r="B759" t="s">
        <v>4</v>
      </c>
      <c r="C759">
        <v>2</v>
      </c>
      <c r="D759">
        <v>0</v>
      </c>
      <c r="E759">
        <v>0</v>
      </c>
    </row>
    <row r="760" spans="1:5" x14ac:dyDescent="0.25">
      <c r="A760" s="1">
        <v>42196</v>
      </c>
      <c r="B760" t="s">
        <v>5</v>
      </c>
      <c r="C760">
        <v>3</v>
      </c>
      <c r="D760">
        <v>0</v>
      </c>
      <c r="E760">
        <v>0</v>
      </c>
    </row>
    <row r="761" spans="1:5" x14ac:dyDescent="0.25">
      <c r="A761" s="1">
        <v>42196</v>
      </c>
      <c r="B761" t="s">
        <v>4</v>
      </c>
      <c r="C761">
        <v>2</v>
      </c>
      <c r="D761">
        <v>0</v>
      </c>
      <c r="E761">
        <v>0</v>
      </c>
    </row>
    <row r="762" spans="1:5" x14ac:dyDescent="0.25">
      <c r="A762" s="1">
        <v>42196</v>
      </c>
      <c r="B762" t="s">
        <v>23</v>
      </c>
      <c r="C762">
        <v>1</v>
      </c>
      <c r="D762">
        <v>0</v>
      </c>
      <c r="E762">
        <v>0</v>
      </c>
    </row>
    <row r="763" spans="1:5" x14ac:dyDescent="0.25">
      <c r="A763" s="1">
        <v>42196</v>
      </c>
      <c r="B763" t="s">
        <v>4</v>
      </c>
      <c r="C763">
        <v>2</v>
      </c>
      <c r="D763">
        <v>0</v>
      </c>
      <c r="E763">
        <v>0</v>
      </c>
    </row>
    <row r="764" spans="1:5" x14ac:dyDescent="0.25">
      <c r="A764" s="1">
        <v>42196</v>
      </c>
      <c r="B764" t="s">
        <v>4</v>
      </c>
      <c r="C764">
        <v>7</v>
      </c>
      <c r="D764">
        <v>0</v>
      </c>
      <c r="E764">
        <v>0</v>
      </c>
    </row>
    <row r="765" spans="1:5" x14ac:dyDescent="0.25">
      <c r="A765" s="1">
        <v>42196</v>
      </c>
      <c r="B765" t="s">
        <v>4</v>
      </c>
      <c r="C765">
        <v>2</v>
      </c>
      <c r="D765">
        <v>0</v>
      </c>
      <c r="E765">
        <v>0</v>
      </c>
    </row>
    <row r="766" spans="1:5" x14ac:dyDescent="0.25">
      <c r="A766" s="1">
        <v>42196</v>
      </c>
      <c r="B766" t="s">
        <v>4</v>
      </c>
      <c r="C766">
        <v>4</v>
      </c>
      <c r="D766">
        <v>0</v>
      </c>
      <c r="E766">
        <v>0</v>
      </c>
    </row>
    <row r="767" spans="1:5" x14ac:dyDescent="0.25">
      <c r="A767" s="1">
        <v>42196</v>
      </c>
      <c r="B767" t="s">
        <v>4</v>
      </c>
      <c r="C767">
        <v>12</v>
      </c>
      <c r="D767">
        <v>0</v>
      </c>
      <c r="E767">
        <v>0</v>
      </c>
    </row>
    <row r="768" spans="1:5" x14ac:dyDescent="0.25">
      <c r="A768" s="1">
        <v>42196</v>
      </c>
      <c r="B768" t="s">
        <v>5</v>
      </c>
      <c r="C768">
        <v>3</v>
      </c>
      <c r="D768">
        <v>0</v>
      </c>
      <c r="E768">
        <v>0</v>
      </c>
    </row>
    <row r="769" spans="1:5" x14ac:dyDescent="0.25">
      <c r="A769" s="1">
        <v>42196</v>
      </c>
      <c r="B769" t="s">
        <v>5</v>
      </c>
      <c r="C769">
        <v>3</v>
      </c>
      <c r="D769">
        <v>0</v>
      </c>
      <c r="E769">
        <v>0</v>
      </c>
    </row>
    <row r="770" spans="1:5" x14ac:dyDescent="0.25">
      <c r="A770" s="1">
        <v>42196</v>
      </c>
      <c r="B770" t="s">
        <v>4</v>
      </c>
      <c r="C770">
        <v>5</v>
      </c>
      <c r="D770">
        <v>5</v>
      </c>
      <c r="E770">
        <v>1</v>
      </c>
    </row>
    <row r="771" spans="1:5" x14ac:dyDescent="0.25">
      <c r="A771" s="1">
        <v>42196</v>
      </c>
      <c r="B771" t="s">
        <v>5</v>
      </c>
      <c r="C771">
        <v>3</v>
      </c>
      <c r="D771">
        <v>0</v>
      </c>
      <c r="E771">
        <v>0</v>
      </c>
    </row>
    <row r="772" spans="1:5" x14ac:dyDescent="0.25">
      <c r="A772" s="1">
        <v>42196</v>
      </c>
      <c r="B772" t="s">
        <v>19</v>
      </c>
      <c r="C772">
        <v>2</v>
      </c>
      <c r="D772">
        <v>0</v>
      </c>
      <c r="E772">
        <v>0</v>
      </c>
    </row>
    <row r="773" spans="1:5" x14ac:dyDescent="0.25">
      <c r="A773" s="1">
        <v>42196</v>
      </c>
      <c r="B773" t="s">
        <v>4</v>
      </c>
      <c r="C773">
        <v>4</v>
      </c>
      <c r="D773">
        <v>0</v>
      </c>
      <c r="E773">
        <v>0</v>
      </c>
    </row>
    <row r="774" spans="1:5" x14ac:dyDescent="0.25">
      <c r="A774" s="1">
        <v>42196</v>
      </c>
      <c r="B774" t="s">
        <v>4</v>
      </c>
      <c r="C774">
        <v>3</v>
      </c>
      <c r="D774">
        <v>3</v>
      </c>
      <c r="E774">
        <v>1</v>
      </c>
    </row>
    <row r="775" spans="1:5" x14ac:dyDescent="0.25">
      <c r="A775" s="1">
        <v>42196</v>
      </c>
      <c r="B775" t="s">
        <v>4</v>
      </c>
      <c r="C775">
        <v>6</v>
      </c>
      <c r="D775">
        <v>0</v>
      </c>
      <c r="E775">
        <v>0</v>
      </c>
    </row>
    <row r="776" spans="1:5" x14ac:dyDescent="0.25">
      <c r="A776" s="1">
        <v>42196</v>
      </c>
      <c r="B776" t="s">
        <v>4</v>
      </c>
      <c r="C776">
        <v>12</v>
      </c>
      <c r="D776">
        <v>0</v>
      </c>
      <c r="E776">
        <v>0</v>
      </c>
    </row>
    <row r="777" spans="1:5" x14ac:dyDescent="0.25">
      <c r="A777" s="1">
        <v>42196</v>
      </c>
      <c r="B777" t="s">
        <v>4</v>
      </c>
      <c r="C777">
        <v>8</v>
      </c>
      <c r="D777">
        <v>8</v>
      </c>
      <c r="E777">
        <v>1</v>
      </c>
    </row>
    <row r="778" spans="1:5" x14ac:dyDescent="0.25">
      <c r="A778" s="1">
        <v>42196</v>
      </c>
      <c r="B778" t="s">
        <v>4</v>
      </c>
      <c r="C778">
        <v>8</v>
      </c>
      <c r="D778">
        <v>6</v>
      </c>
      <c r="E778">
        <v>0.75</v>
      </c>
    </row>
    <row r="779" spans="1:5" x14ac:dyDescent="0.25">
      <c r="A779" s="1">
        <v>42196</v>
      </c>
      <c r="B779" t="s">
        <v>5</v>
      </c>
      <c r="C779">
        <v>2</v>
      </c>
      <c r="D779">
        <v>0</v>
      </c>
      <c r="E779">
        <v>0</v>
      </c>
    </row>
    <row r="780" spans="1:5" x14ac:dyDescent="0.25">
      <c r="A780" s="1">
        <v>42195</v>
      </c>
      <c r="B780" t="s">
        <v>4</v>
      </c>
      <c r="C780">
        <v>5</v>
      </c>
      <c r="D780">
        <v>0</v>
      </c>
      <c r="E780">
        <v>0</v>
      </c>
    </row>
    <row r="781" spans="1:5" x14ac:dyDescent="0.25">
      <c r="A781" s="1">
        <v>42195</v>
      </c>
      <c r="B781" t="s">
        <v>4</v>
      </c>
      <c r="C781">
        <v>9</v>
      </c>
      <c r="D781">
        <v>0</v>
      </c>
      <c r="E781">
        <v>0</v>
      </c>
    </row>
    <row r="782" spans="1:5" x14ac:dyDescent="0.25">
      <c r="A782" s="1">
        <v>42195</v>
      </c>
      <c r="B782" t="s">
        <v>5</v>
      </c>
      <c r="C782">
        <v>3</v>
      </c>
      <c r="D782">
        <v>3</v>
      </c>
      <c r="E782">
        <v>1</v>
      </c>
    </row>
    <row r="783" spans="1:5" x14ac:dyDescent="0.25">
      <c r="A783" s="1">
        <v>42195</v>
      </c>
      <c r="B783" t="s">
        <v>4</v>
      </c>
      <c r="C783">
        <v>6</v>
      </c>
      <c r="D783">
        <v>0</v>
      </c>
      <c r="E783">
        <v>0</v>
      </c>
    </row>
    <row r="784" spans="1:5" x14ac:dyDescent="0.25">
      <c r="A784" s="1">
        <v>42195</v>
      </c>
      <c r="B784" t="s">
        <v>4</v>
      </c>
      <c r="C784">
        <v>3</v>
      </c>
      <c r="D784">
        <v>0</v>
      </c>
      <c r="E784">
        <v>0</v>
      </c>
    </row>
    <row r="785" spans="1:5" x14ac:dyDescent="0.25">
      <c r="A785" s="1">
        <v>42195</v>
      </c>
      <c r="B785" t="s">
        <v>4</v>
      </c>
      <c r="C785">
        <v>3</v>
      </c>
      <c r="D785">
        <v>0</v>
      </c>
      <c r="E785">
        <v>0</v>
      </c>
    </row>
    <row r="786" spans="1:5" x14ac:dyDescent="0.25">
      <c r="A786" s="1">
        <v>42195</v>
      </c>
      <c r="B786" t="s">
        <v>4</v>
      </c>
      <c r="C786">
        <v>2</v>
      </c>
      <c r="D786">
        <v>2</v>
      </c>
      <c r="E786">
        <v>1</v>
      </c>
    </row>
    <row r="787" spans="1:5" x14ac:dyDescent="0.25">
      <c r="A787" s="1">
        <v>42195</v>
      </c>
      <c r="B787" t="s">
        <v>4</v>
      </c>
      <c r="C787">
        <v>3</v>
      </c>
      <c r="D787">
        <v>3</v>
      </c>
      <c r="E787">
        <v>1</v>
      </c>
    </row>
    <row r="788" spans="1:5" x14ac:dyDescent="0.25">
      <c r="A788" s="1">
        <v>42195</v>
      </c>
      <c r="B788" t="s">
        <v>4</v>
      </c>
      <c r="C788">
        <v>2</v>
      </c>
      <c r="D788">
        <v>2</v>
      </c>
      <c r="E788">
        <v>1</v>
      </c>
    </row>
    <row r="789" spans="1:5" x14ac:dyDescent="0.25">
      <c r="A789" s="1">
        <v>42195</v>
      </c>
      <c r="B789" t="s">
        <v>4</v>
      </c>
      <c r="C789">
        <v>6</v>
      </c>
      <c r="D789">
        <v>0</v>
      </c>
      <c r="E789">
        <v>0</v>
      </c>
    </row>
    <row r="790" spans="1:5" x14ac:dyDescent="0.25">
      <c r="A790" s="1">
        <v>42195</v>
      </c>
      <c r="B790" t="s">
        <v>4</v>
      </c>
      <c r="C790">
        <v>2</v>
      </c>
      <c r="D790">
        <v>0</v>
      </c>
      <c r="E790">
        <v>0</v>
      </c>
    </row>
    <row r="791" spans="1:5" x14ac:dyDescent="0.25">
      <c r="A791" s="1">
        <v>42195</v>
      </c>
      <c r="B791" t="s">
        <v>5</v>
      </c>
      <c r="C791">
        <v>3</v>
      </c>
      <c r="D791">
        <v>0</v>
      </c>
      <c r="E791">
        <v>0</v>
      </c>
    </row>
    <row r="792" spans="1:5" x14ac:dyDescent="0.25">
      <c r="A792" s="1">
        <v>42195</v>
      </c>
      <c r="B792" t="s">
        <v>4</v>
      </c>
      <c r="C792">
        <v>3</v>
      </c>
      <c r="D792">
        <v>0</v>
      </c>
      <c r="E792">
        <v>0</v>
      </c>
    </row>
    <row r="793" spans="1:5" x14ac:dyDescent="0.25">
      <c r="A793" s="1">
        <v>42195</v>
      </c>
      <c r="B793" t="s">
        <v>5</v>
      </c>
      <c r="C793">
        <v>12</v>
      </c>
      <c r="D793">
        <v>0</v>
      </c>
      <c r="E793">
        <v>0</v>
      </c>
    </row>
    <row r="794" spans="1:5" x14ac:dyDescent="0.25">
      <c r="A794" s="1">
        <v>42195</v>
      </c>
      <c r="B794" t="s">
        <v>4</v>
      </c>
      <c r="C794">
        <v>3</v>
      </c>
      <c r="D794">
        <v>3</v>
      </c>
      <c r="E794">
        <v>1</v>
      </c>
    </row>
    <row r="795" spans="1:5" x14ac:dyDescent="0.25">
      <c r="A795" s="1">
        <v>42195</v>
      </c>
      <c r="B795" t="s">
        <v>5</v>
      </c>
      <c r="C795">
        <v>12</v>
      </c>
      <c r="D795">
        <v>11</v>
      </c>
      <c r="E795">
        <v>0.91666666699999999</v>
      </c>
    </row>
    <row r="796" spans="1:5" x14ac:dyDescent="0.25">
      <c r="A796" s="1">
        <v>42195</v>
      </c>
      <c r="B796" t="s">
        <v>4</v>
      </c>
      <c r="C796">
        <v>12</v>
      </c>
      <c r="D796">
        <v>11</v>
      </c>
      <c r="E796">
        <v>0.91666666699999999</v>
      </c>
    </row>
    <row r="797" spans="1:5" x14ac:dyDescent="0.25">
      <c r="A797" s="1">
        <v>42195</v>
      </c>
      <c r="B797" t="s">
        <v>4</v>
      </c>
      <c r="C797">
        <v>12</v>
      </c>
      <c r="D797">
        <v>11</v>
      </c>
      <c r="E797">
        <v>0.91666666699999999</v>
      </c>
    </row>
    <row r="798" spans="1:5" x14ac:dyDescent="0.25">
      <c r="A798" s="1">
        <v>42195</v>
      </c>
      <c r="B798" t="s">
        <v>4</v>
      </c>
      <c r="C798">
        <v>12</v>
      </c>
      <c r="D798">
        <v>7</v>
      </c>
      <c r="E798">
        <v>0.58333333300000001</v>
      </c>
    </row>
    <row r="799" spans="1:5" x14ac:dyDescent="0.25">
      <c r="A799" s="1">
        <v>42195</v>
      </c>
      <c r="B799" t="s">
        <v>5</v>
      </c>
      <c r="C799">
        <v>4</v>
      </c>
      <c r="D799">
        <v>4</v>
      </c>
      <c r="E799">
        <v>1</v>
      </c>
    </row>
    <row r="800" spans="1:5" x14ac:dyDescent="0.25">
      <c r="A800" s="1">
        <v>42195</v>
      </c>
      <c r="B800" t="s">
        <v>4</v>
      </c>
      <c r="C800">
        <v>2</v>
      </c>
      <c r="D800">
        <v>2</v>
      </c>
      <c r="E800">
        <v>1</v>
      </c>
    </row>
    <row r="801" spans="1:5" x14ac:dyDescent="0.25">
      <c r="A801" s="1">
        <v>42195</v>
      </c>
      <c r="B801" t="s">
        <v>4</v>
      </c>
      <c r="C801">
        <v>4</v>
      </c>
      <c r="D801">
        <v>4</v>
      </c>
      <c r="E801">
        <v>1</v>
      </c>
    </row>
    <row r="802" spans="1:5" x14ac:dyDescent="0.25">
      <c r="A802" s="1">
        <v>42195</v>
      </c>
      <c r="B802" t="s">
        <v>4</v>
      </c>
      <c r="C802">
        <v>4</v>
      </c>
      <c r="D802">
        <v>4</v>
      </c>
      <c r="E802">
        <v>1</v>
      </c>
    </row>
    <row r="803" spans="1:5" x14ac:dyDescent="0.25">
      <c r="A803" s="1">
        <v>42195</v>
      </c>
      <c r="B803" t="s">
        <v>7</v>
      </c>
      <c r="C803">
        <v>3</v>
      </c>
      <c r="D803">
        <v>3</v>
      </c>
      <c r="E803">
        <v>1</v>
      </c>
    </row>
    <row r="804" spans="1:5" x14ac:dyDescent="0.25">
      <c r="A804" s="1">
        <v>42195</v>
      </c>
      <c r="B804" t="s">
        <v>6</v>
      </c>
      <c r="C804">
        <v>2</v>
      </c>
      <c r="D804">
        <v>2</v>
      </c>
      <c r="E804">
        <v>1</v>
      </c>
    </row>
    <row r="805" spans="1:5" x14ac:dyDescent="0.25">
      <c r="A805" s="1">
        <v>42194</v>
      </c>
      <c r="B805" t="s">
        <v>4</v>
      </c>
      <c r="C805">
        <v>3</v>
      </c>
      <c r="D805">
        <v>3</v>
      </c>
      <c r="E805">
        <v>1</v>
      </c>
    </row>
    <row r="806" spans="1:5" x14ac:dyDescent="0.25">
      <c r="A806" s="1">
        <v>42194</v>
      </c>
      <c r="B806" t="s">
        <v>4</v>
      </c>
      <c r="C806">
        <v>3</v>
      </c>
      <c r="D806">
        <v>2</v>
      </c>
      <c r="E806">
        <v>0.66666666699999999</v>
      </c>
    </row>
    <row r="807" spans="1:5" x14ac:dyDescent="0.25">
      <c r="A807" s="1">
        <v>42194</v>
      </c>
      <c r="B807" t="s">
        <v>4</v>
      </c>
      <c r="C807">
        <v>3</v>
      </c>
      <c r="D807">
        <v>0</v>
      </c>
      <c r="E807">
        <v>0</v>
      </c>
    </row>
    <row r="808" spans="1:5" x14ac:dyDescent="0.25">
      <c r="A808" s="1">
        <v>42194</v>
      </c>
      <c r="B808" t="s">
        <v>5</v>
      </c>
      <c r="C808">
        <v>8</v>
      </c>
      <c r="D808">
        <v>0</v>
      </c>
      <c r="E808">
        <v>0</v>
      </c>
    </row>
    <row r="809" spans="1:5" x14ac:dyDescent="0.25">
      <c r="A809" s="1">
        <v>42194</v>
      </c>
      <c r="B809" t="s">
        <v>5</v>
      </c>
      <c r="C809">
        <v>2</v>
      </c>
      <c r="D809">
        <v>0</v>
      </c>
      <c r="E809">
        <v>0</v>
      </c>
    </row>
    <row r="810" spans="1:5" x14ac:dyDescent="0.25">
      <c r="A810" s="1">
        <v>42194</v>
      </c>
      <c r="B810" t="s">
        <v>4</v>
      </c>
      <c r="C810">
        <v>5</v>
      </c>
      <c r="D810">
        <v>0</v>
      </c>
      <c r="E810">
        <v>0</v>
      </c>
    </row>
    <row r="811" spans="1:5" x14ac:dyDescent="0.25">
      <c r="A811" s="1">
        <v>42194</v>
      </c>
      <c r="B811" t="s">
        <v>5</v>
      </c>
      <c r="C811">
        <v>8</v>
      </c>
      <c r="D811">
        <v>6</v>
      </c>
      <c r="E811">
        <v>0.75</v>
      </c>
    </row>
    <row r="812" spans="1:5" x14ac:dyDescent="0.25">
      <c r="A812" s="1">
        <v>42194</v>
      </c>
      <c r="B812" t="s">
        <v>4</v>
      </c>
      <c r="C812">
        <v>4</v>
      </c>
      <c r="D812">
        <v>0</v>
      </c>
      <c r="E812">
        <v>0</v>
      </c>
    </row>
    <row r="813" spans="1:5" x14ac:dyDescent="0.25">
      <c r="A813" s="1">
        <v>42194</v>
      </c>
      <c r="B813" t="s">
        <v>4</v>
      </c>
      <c r="C813">
        <v>9</v>
      </c>
      <c r="D813">
        <v>5</v>
      </c>
      <c r="E813">
        <v>0.55555555599999995</v>
      </c>
    </row>
    <row r="814" spans="1:5" x14ac:dyDescent="0.25">
      <c r="A814" s="1">
        <v>42194</v>
      </c>
      <c r="B814" t="s">
        <v>4</v>
      </c>
      <c r="C814">
        <v>8</v>
      </c>
      <c r="D814">
        <v>7</v>
      </c>
      <c r="E814">
        <v>0.875</v>
      </c>
    </row>
    <row r="815" spans="1:5" x14ac:dyDescent="0.25">
      <c r="A815" s="1">
        <v>42194</v>
      </c>
      <c r="B815" t="s">
        <v>4</v>
      </c>
      <c r="C815">
        <v>3</v>
      </c>
      <c r="D815">
        <v>0</v>
      </c>
      <c r="E815">
        <v>0</v>
      </c>
    </row>
    <row r="816" spans="1:5" x14ac:dyDescent="0.25">
      <c r="A816" s="1">
        <v>42194</v>
      </c>
      <c r="B816" t="s">
        <v>4</v>
      </c>
      <c r="C816">
        <v>6</v>
      </c>
      <c r="D816">
        <v>5</v>
      </c>
      <c r="E816">
        <v>0.83333333300000001</v>
      </c>
    </row>
    <row r="817" spans="1:5" x14ac:dyDescent="0.25">
      <c r="A817" s="1">
        <v>42194</v>
      </c>
      <c r="B817" t="s">
        <v>4</v>
      </c>
      <c r="C817">
        <v>3</v>
      </c>
      <c r="D817">
        <v>0</v>
      </c>
      <c r="E817">
        <v>0</v>
      </c>
    </row>
    <row r="818" spans="1:5" x14ac:dyDescent="0.25">
      <c r="A818" s="1">
        <v>42194</v>
      </c>
      <c r="B818" t="s">
        <v>4</v>
      </c>
      <c r="C818">
        <v>2</v>
      </c>
      <c r="D818">
        <v>2</v>
      </c>
      <c r="E818">
        <v>1</v>
      </c>
    </row>
    <row r="819" spans="1:5" x14ac:dyDescent="0.25">
      <c r="A819" s="1">
        <v>42194</v>
      </c>
      <c r="B819" t="s">
        <v>4</v>
      </c>
      <c r="C819">
        <v>6</v>
      </c>
      <c r="D819">
        <v>0</v>
      </c>
      <c r="E819">
        <v>0</v>
      </c>
    </row>
    <row r="820" spans="1:5" x14ac:dyDescent="0.25">
      <c r="A820" s="1">
        <v>42194</v>
      </c>
      <c r="B820" t="s">
        <v>4</v>
      </c>
      <c r="C820">
        <v>11</v>
      </c>
      <c r="D820">
        <v>9</v>
      </c>
      <c r="E820">
        <v>0.81818181800000001</v>
      </c>
    </row>
    <row r="821" spans="1:5" x14ac:dyDescent="0.25">
      <c r="A821" s="1">
        <v>42194</v>
      </c>
      <c r="B821" t="s">
        <v>4</v>
      </c>
      <c r="C821">
        <v>12</v>
      </c>
      <c r="D821">
        <v>12</v>
      </c>
      <c r="E821">
        <v>1</v>
      </c>
    </row>
    <row r="822" spans="1:5" x14ac:dyDescent="0.25">
      <c r="A822" s="1">
        <v>42194</v>
      </c>
      <c r="B822" t="s">
        <v>4</v>
      </c>
      <c r="C822">
        <v>12</v>
      </c>
      <c r="D822">
        <v>12</v>
      </c>
      <c r="E822">
        <v>1</v>
      </c>
    </row>
    <row r="823" spans="1:5" x14ac:dyDescent="0.25">
      <c r="A823" s="1">
        <v>42194</v>
      </c>
      <c r="B823" t="s">
        <v>5</v>
      </c>
      <c r="C823">
        <v>6</v>
      </c>
      <c r="D823">
        <v>0</v>
      </c>
      <c r="E823">
        <v>0</v>
      </c>
    </row>
    <row r="824" spans="1:5" x14ac:dyDescent="0.25">
      <c r="A824" s="1">
        <v>42194</v>
      </c>
      <c r="B824" t="s">
        <v>4</v>
      </c>
      <c r="C824">
        <v>2</v>
      </c>
      <c r="D824">
        <v>2</v>
      </c>
      <c r="E824">
        <v>1</v>
      </c>
    </row>
    <row r="825" spans="1:5" x14ac:dyDescent="0.25">
      <c r="A825" s="1">
        <v>42194</v>
      </c>
      <c r="B825" t="s">
        <v>4</v>
      </c>
      <c r="C825">
        <v>4</v>
      </c>
      <c r="D825">
        <v>4</v>
      </c>
      <c r="E825">
        <v>1</v>
      </c>
    </row>
    <row r="826" spans="1:5" x14ac:dyDescent="0.25">
      <c r="A826" s="1">
        <v>42193</v>
      </c>
      <c r="B826" t="s">
        <v>4</v>
      </c>
      <c r="C826">
        <v>12</v>
      </c>
      <c r="D826">
        <v>0</v>
      </c>
      <c r="E826">
        <v>0</v>
      </c>
    </row>
    <row r="827" spans="1:5" x14ac:dyDescent="0.25">
      <c r="A827" s="1">
        <v>42193</v>
      </c>
      <c r="B827" t="s">
        <v>4</v>
      </c>
      <c r="C827">
        <v>3</v>
      </c>
      <c r="D827">
        <v>3</v>
      </c>
      <c r="E827">
        <v>1</v>
      </c>
    </row>
    <row r="828" spans="1:5" x14ac:dyDescent="0.25">
      <c r="A828" s="1">
        <v>42193</v>
      </c>
      <c r="B828" t="s">
        <v>4</v>
      </c>
      <c r="C828">
        <v>6</v>
      </c>
      <c r="D828">
        <v>6</v>
      </c>
      <c r="E828">
        <v>1</v>
      </c>
    </row>
    <row r="829" spans="1:5" x14ac:dyDescent="0.25">
      <c r="A829" s="1">
        <v>42193</v>
      </c>
      <c r="B829" t="s">
        <v>4</v>
      </c>
      <c r="C829">
        <v>3</v>
      </c>
      <c r="D829">
        <v>3</v>
      </c>
      <c r="E829">
        <v>1</v>
      </c>
    </row>
    <row r="830" spans="1:5" x14ac:dyDescent="0.25">
      <c r="A830" s="1">
        <v>42193</v>
      </c>
      <c r="B830" t="s">
        <v>4</v>
      </c>
      <c r="C830">
        <v>4</v>
      </c>
      <c r="D830">
        <v>4</v>
      </c>
      <c r="E830">
        <v>1</v>
      </c>
    </row>
    <row r="831" spans="1:5" x14ac:dyDescent="0.25">
      <c r="A831" s="1">
        <v>42193</v>
      </c>
      <c r="B831" t="s">
        <v>5</v>
      </c>
      <c r="C831">
        <v>2</v>
      </c>
      <c r="D831">
        <v>2</v>
      </c>
      <c r="E831">
        <v>1</v>
      </c>
    </row>
    <row r="832" spans="1:5" x14ac:dyDescent="0.25">
      <c r="A832" s="1">
        <v>42193</v>
      </c>
      <c r="B832" t="s">
        <v>4</v>
      </c>
      <c r="C832">
        <v>3</v>
      </c>
      <c r="D832">
        <v>0</v>
      </c>
      <c r="E832">
        <v>0</v>
      </c>
    </row>
    <row r="833" spans="1:5" x14ac:dyDescent="0.25">
      <c r="A833" s="1">
        <v>42193</v>
      </c>
      <c r="B833" t="s">
        <v>4</v>
      </c>
      <c r="C833">
        <v>12</v>
      </c>
      <c r="D833">
        <v>12</v>
      </c>
      <c r="E833">
        <v>1</v>
      </c>
    </row>
    <row r="834" spans="1:5" x14ac:dyDescent="0.25">
      <c r="A834" s="1">
        <v>42193</v>
      </c>
      <c r="B834" t="s">
        <v>4</v>
      </c>
      <c r="C834">
        <v>11</v>
      </c>
      <c r="D834">
        <v>11</v>
      </c>
      <c r="E834">
        <v>1</v>
      </c>
    </row>
    <row r="835" spans="1:5" x14ac:dyDescent="0.25">
      <c r="A835" s="1">
        <v>42193</v>
      </c>
      <c r="B835" t="s">
        <v>4</v>
      </c>
      <c r="C835">
        <v>2</v>
      </c>
      <c r="D835">
        <v>2</v>
      </c>
      <c r="E835">
        <v>1</v>
      </c>
    </row>
    <row r="836" spans="1:5" x14ac:dyDescent="0.25">
      <c r="A836" s="1">
        <v>42193</v>
      </c>
      <c r="B836" t="s">
        <v>5</v>
      </c>
      <c r="C836">
        <v>6</v>
      </c>
      <c r="D836">
        <v>6</v>
      </c>
      <c r="E836">
        <v>1</v>
      </c>
    </row>
    <row r="837" spans="1:5" x14ac:dyDescent="0.25">
      <c r="A837" s="1">
        <v>42193</v>
      </c>
      <c r="B837" t="s">
        <v>4</v>
      </c>
      <c r="C837">
        <v>1</v>
      </c>
      <c r="D837">
        <v>0</v>
      </c>
      <c r="E837">
        <v>0</v>
      </c>
    </row>
    <row r="838" spans="1:5" x14ac:dyDescent="0.25">
      <c r="A838" s="1">
        <v>42192</v>
      </c>
      <c r="B838" t="s">
        <v>4</v>
      </c>
      <c r="C838">
        <v>1</v>
      </c>
      <c r="D838">
        <v>0</v>
      </c>
      <c r="E838">
        <v>0</v>
      </c>
    </row>
    <row r="839" spans="1:5" x14ac:dyDescent="0.25">
      <c r="A839" s="1">
        <v>42192</v>
      </c>
      <c r="B839" t="s">
        <v>4</v>
      </c>
      <c r="C839">
        <v>7</v>
      </c>
      <c r="D839">
        <v>7</v>
      </c>
      <c r="E839">
        <v>1</v>
      </c>
    </row>
    <row r="840" spans="1:5" x14ac:dyDescent="0.25">
      <c r="A840" s="1">
        <v>42192</v>
      </c>
      <c r="B840" t="s">
        <v>6</v>
      </c>
      <c r="C840">
        <v>8</v>
      </c>
      <c r="D840">
        <v>8</v>
      </c>
      <c r="E840">
        <v>1</v>
      </c>
    </row>
    <row r="841" spans="1:5" x14ac:dyDescent="0.25">
      <c r="A841" s="1">
        <v>42192</v>
      </c>
      <c r="B841" t="s">
        <v>4</v>
      </c>
      <c r="C841">
        <v>2</v>
      </c>
      <c r="D841">
        <v>2</v>
      </c>
      <c r="E841">
        <v>1</v>
      </c>
    </row>
    <row r="842" spans="1:5" x14ac:dyDescent="0.25">
      <c r="A842" s="1">
        <v>42192</v>
      </c>
      <c r="B842" t="s">
        <v>4</v>
      </c>
      <c r="C842">
        <v>4</v>
      </c>
      <c r="D842">
        <v>4</v>
      </c>
      <c r="E842">
        <v>1</v>
      </c>
    </row>
    <row r="843" spans="1:5" x14ac:dyDescent="0.25">
      <c r="A843" s="1">
        <v>42192</v>
      </c>
      <c r="B843" t="s">
        <v>5</v>
      </c>
      <c r="C843">
        <v>2</v>
      </c>
      <c r="D843">
        <v>2</v>
      </c>
      <c r="E843">
        <v>1</v>
      </c>
    </row>
    <row r="844" spans="1:5" x14ac:dyDescent="0.25">
      <c r="A844" s="1">
        <v>42192</v>
      </c>
      <c r="B844" t="s">
        <v>6</v>
      </c>
      <c r="C844">
        <v>7</v>
      </c>
      <c r="D844">
        <v>7</v>
      </c>
      <c r="E844">
        <v>1</v>
      </c>
    </row>
    <row r="845" spans="1:5" x14ac:dyDescent="0.25">
      <c r="A845" s="1">
        <v>42192</v>
      </c>
      <c r="B845" t="s">
        <v>4</v>
      </c>
      <c r="C845">
        <v>12</v>
      </c>
      <c r="D845">
        <v>12</v>
      </c>
      <c r="E845">
        <v>1</v>
      </c>
    </row>
    <row r="846" spans="1:5" x14ac:dyDescent="0.25">
      <c r="A846" s="1">
        <v>42192</v>
      </c>
      <c r="B846" t="s">
        <v>5</v>
      </c>
      <c r="C846">
        <v>2</v>
      </c>
      <c r="D846">
        <v>2</v>
      </c>
      <c r="E846">
        <v>1</v>
      </c>
    </row>
    <row r="847" spans="1:5" x14ac:dyDescent="0.25">
      <c r="A847" s="1">
        <v>42192</v>
      </c>
      <c r="B847" t="s">
        <v>5</v>
      </c>
      <c r="C847">
        <v>2</v>
      </c>
      <c r="D847">
        <v>2</v>
      </c>
      <c r="E847">
        <v>1</v>
      </c>
    </row>
    <row r="848" spans="1:5" x14ac:dyDescent="0.25">
      <c r="A848" s="1">
        <v>42192</v>
      </c>
      <c r="B848" t="s">
        <v>4</v>
      </c>
      <c r="C848">
        <v>2</v>
      </c>
      <c r="D848">
        <v>0</v>
      </c>
      <c r="E848">
        <v>0</v>
      </c>
    </row>
    <row r="849" spans="1:5" x14ac:dyDescent="0.25">
      <c r="A849" s="1">
        <v>42192</v>
      </c>
      <c r="B849" t="s">
        <v>4</v>
      </c>
      <c r="C849">
        <v>12</v>
      </c>
      <c r="D849">
        <v>4</v>
      </c>
      <c r="E849">
        <v>0.33333333300000001</v>
      </c>
    </row>
    <row r="850" spans="1:5" x14ac:dyDescent="0.25">
      <c r="A850" s="1">
        <v>42191</v>
      </c>
      <c r="B850" t="s">
        <v>5</v>
      </c>
      <c r="C850">
        <v>2</v>
      </c>
      <c r="D850">
        <v>2</v>
      </c>
      <c r="E850">
        <v>1</v>
      </c>
    </row>
    <row r="851" spans="1:5" x14ac:dyDescent="0.25">
      <c r="A851" s="1">
        <v>42191</v>
      </c>
      <c r="B851" t="s">
        <v>4</v>
      </c>
      <c r="C851">
        <v>2</v>
      </c>
      <c r="D851">
        <v>1</v>
      </c>
      <c r="E851">
        <v>0.5</v>
      </c>
    </row>
    <row r="852" spans="1:5" x14ac:dyDescent="0.25">
      <c r="A852" s="1">
        <v>42191</v>
      </c>
      <c r="B852" t="s">
        <v>5</v>
      </c>
      <c r="C852">
        <v>3</v>
      </c>
      <c r="D852">
        <v>0</v>
      </c>
      <c r="E852">
        <v>0</v>
      </c>
    </row>
    <row r="853" spans="1:5" x14ac:dyDescent="0.25">
      <c r="A853" s="1">
        <v>42191</v>
      </c>
      <c r="B853" t="s">
        <v>5</v>
      </c>
      <c r="C853">
        <v>12</v>
      </c>
      <c r="D853">
        <v>10</v>
      </c>
      <c r="E853">
        <v>0.83333333300000001</v>
      </c>
    </row>
    <row r="854" spans="1:5" x14ac:dyDescent="0.25">
      <c r="A854" s="1">
        <v>42191</v>
      </c>
      <c r="B854" t="s">
        <v>5</v>
      </c>
      <c r="C854">
        <v>5</v>
      </c>
      <c r="D854">
        <v>3</v>
      </c>
      <c r="E854">
        <v>0.6</v>
      </c>
    </row>
    <row r="855" spans="1:5" x14ac:dyDescent="0.25">
      <c r="A855" s="1">
        <v>42191</v>
      </c>
      <c r="B855" t="s">
        <v>5</v>
      </c>
      <c r="C855">
        <v>6</v>
      </c>
      <c r="D855">
        <v>5</v>
      </c>
      <c r="E855">
        <v>0.83333333300000001</v>
      </c>
    </row>
    <row r="856" spans="1:5" x14ac:dyDescent="0.25">
      <c r="A856" s="1">
        <v>42191</v>
      </c>
      <c r="B856" t="s">
        <v>4</v>
      </c>
      <c r="C856">
        <v>6</v>
      </c>
      <c r="D856">
        <v>6</v>
      </c>
      <c r="E856">
        <v>1</v>
      </c>
    </row>
    <row r="857" spans="1:5" x14ac:dyDescent="0.25">
      <c r="A857" s="1">
        <v>42191</v>
      </c>
      <c r="B857" t="s">
        <v>4</v>
      </c>
      <c r="C857">
        <v>3</v>
      </c>
      <c r="D857">
        <v>0</v>
      </c>
      <c r="E857">
        <v>0</v>
      </c>
    </row>
    <row r="858" spans="1:5" x14ac:dyDescent="0.25">
      <c r="A858" s="1">
        <v>42191</v>
      </c>
      <c r="B858" t="s">
        <v>4</v>
      </c>
      <c r="C858">
        <v>6</v>
      </c>
      <c r="D858">
        <v>6</v>
      </c>
      <c r="E858">
        <v>1</v>
      </c>
    </row>
    <row r="859" spans="1:5" x14ac:dyDescent="0.25">
      <c r="A859" s="1">
        <v>42191</v>
      </c>
      <c r="B859" t="s">
        <v>4</v>
      </c>
      <c r="C859">
        <v>2</v>
      </c>
      <c r="D859">
        <v>0</v>
      </c>
      <c r="E859">
        <v>0</v>
      </c>
    </row>
    <row r="860" spans="1:5" x14ac:dyDescent="0.25">
      <c r="A860" s="1">
        <v>42191</v>
      </c>
      <c r="B860" t="s">
        <v>4</v>
      </c>
      <c r="C860">
        <v>6</v>
      </c>
      <c r="D860">
        <v>6</v>
      </c>
      <c r="E860">
        <v>1</v>
      </c>
    </row>
    <row r="861" spans="1:5" x14ac:dyDescent="0.25">
      <c r="A861" s="1">
        <v>42191</v>
      </c>
      <c r="B861" t="s">
        <v>4</v>
      </c>
      <c r="C861">
        <v>4</v>
      </c>
      <c r="D861">
        <v>0</v>
      </c>
      <c r="E861">
        <v>0</v>
      </c>
    </row>
    <row r="862" spans="1:5" x14ac:dyDescent="0.25">
      <c r="A862" s="1">
        <v>42191</v>
      </c>
      <c r="B862" t="s">
        <v>4</v>
      </c>
      <c r="C862">
        <v>3</v>
      </c>
      <c r="D862">
        <v>0</v>
      </c>
      <c r="E862">
        <v>0</v>
      </c>
    </row>
    <row r="863" spans="1:5" x14ac:dyDescent="0.25">
      <c r="A863" s="1">
        <v>42191</v>
      </c>
      <c r="B863" t="s">
        <v>4</v>
      </c>
      <c r="C863">
        <v>8</v>
      </c>
      <c r="D863">
        <v>7</v>
      </c>
      <c r="E863">
        <v>0.875</v>
      </c>
    </row>
    <row r="864" spans="1:5" x14ac:dyDescent="0.25">
      <c r="A864" s="1">
        <v>42191</v>
      </c>
      <c r="B864" t="s">
        <v>4</v>
      </c>
      <c r="C864">
        <v>2</v>
      </c>
      <c r="D864">
        <v>0</v>
      </c>
      <c r="E864">
        <v>0</v>
      </c>
    </row>
    <row r="865" spans="1:5" x14ac:dyDescent="0.25">
      <c r="A865" s="1">
        <v>42191</v>
      </c>
      <c r="B865" t="s">
        <v>4</v>
      </c>
      <c r="C865">
        <v>11</v>
      </c>
      <c r="D865">
        <v>5</v>
      </c>
      <c r="E865">
        <v>0.45454545499999999</v>
      </c>
    </row>
    <row r="866" spans="1:5" x14ac:dyDescent="0.25">
      <c r="A866" s="1">
        <v>42191</v>
      </c>
      <c r="B866" t="s">
        <v>4</v>
      </c>
      <c r="C866">
        <v>11</v>
      </c>
      <c r="D866">
        <v>5</v>
      </c>
      <c r="E866">
        <v>0.45454545499999999</v>
      </c>
    </row>
    <row r="867" spans="1:5" x14ac:dyDescent="0.25">
      <c r="A867" s="1">
        <v>42191</v>
      </c>
      <c r="B867" t="s">
        <v>4</v>
      </c>
      <c r="C867">
        <v>12</v>
      </c>
      <c r="D867">
        <v>10</v>
      </c>
      <c r="E867">
        <v>0.83333333300000001</v>
      </c>
    </row>
    <row r="868" spans="1:5" x14ac:dyDescent="0.25">
      <c r="A868" s="1">
        <v>42191</v>
      </c>
      <c r="B868" t="s">
        <v>4</v>
      </c>
      <c r="C868">
        <v>11</v>
      </c>
      <c r="D868">
        <v>9</v>
      </c>
      <c r="E868">
        <v>0.81818181800000001</v>
      </c>
    </row>
    <row r="869" spans="1:5" x14ac:dyDescent="0.25">
      <c r="A869" s="1">
        <v>42191</v>
      </c>
      <c r="B869" t="s">
        <v>5</v>
      </c>
      <c r="C869">
        <v>2</v>
      </c>
      <c r="D869">
        <v>0</v>
      </c>
      <c r="E869">
        <v>0</v>
      </c>
    </row>
    <row r="870" spans="1:5" x14ac:dyDescent="0.25">
      <c r="A870" s="1">
        <v>42191</v>
      </c>
      <c r="B870" t="s">
        <v>5</v>
      </c>
      <c r="C870">
        <v>12</v>
      </c>
      <c r="D870">
        <v>9</v>
      </c>
      <c r="E870">
        <v>0.75</v>
      </c>
    </row>
    <row r="871" spans="1:5" x14ac:dyDescent="0.25">
      <c r="A871" s="1">
        <v>42191</v>
      </c>
      <c r="B871" t="s">
        <v>5</v>
      </c>
      <c r="C871">
        <v>2</v>
      </c>
      <c r="D871">
        <v>0</v>
      </c>
      <c r="E871">
        <v>0</v>
      </c>
    </row>
    <row r="872" spans="1:5" x14ac:dyDescent="0.25">
      <c r="A872" s="1">
        <v>42190</v>
      </c>
      <c r="B872" t="s">
        <v>6</v>
      </c>
      <c r="C872">
        <v>3</v>
      </c>
      <c r="D872">
        <v>3</v>
      </c>
      <c r="E872">
        <v>1</v>
      </c>
    </row>
    <row r="873" spans="1:5" x14ac:dyDescent="0.25">
      <c r="A873" s="1">
        <v>42190</v>
      </c>
      <c r="B873" t="s">
        <v>4</v>
      </c>
      <c r="C873">
        <v>2</v>
      </c>
      <c r="D873">
        <v>0</v>
      </c>
      <c r="E873">
        <v>0</v>
      </c>
    </row>
    <row r="874" spans="1:5" x14ac:dyDescent="0.25">
      <c r="A874" s="1">
        <v>42190</v>
      </c>
      <c r="B874" t="s">
        <v>5</v>
      </c>
      <c r="C874">
        <v>2</v>
      </c>
      <c r="D874">
        <v>0</v>
      </c>
      <c r="E874">
        <v>0</v>
      </c>
    </row>
    <row r="875" spans="1:5" x14ac:dyDescent="0.25">
      <c r="A875" s="1">
        <v>42190</v>
      </c>
      <c r="B875" t="s">
        <v>4</v>
      </c>
      <c r="C875">
        <v>8</v>
      </c>
      <c r="D875">
        <v>8</v>
      </c>
      <c r="E875">
        <v>1</v>
      </c>
    </row>
    <row r="876" spans="1:5" x14ac:dyDescent="0.25">
      <c r="A876" s="1">
        <v>42190</v>
      </c>
      <c r="B876" t="s">
        <v>4</v>
      </c>
      <c r="C876">
        <v>2</v>
      </c>
      <c r="D876">
        <v>0</v>
      </c>
      <c r="E876">
        <v>0</v>
      </c>
    </row>
    <row r="877" spans="1:5" x14ac:dyDescent="0.25">
      <c r="A877" s="1">
        <v>42190</v>
      </c>
      <c r="B877" t="s">
        <v>5</v>
      </c>
      <c r="C877">
        <v>2</v>
      </c>
      <c r="D877">
        <v>0</v>
      </c>
      <c r="E877">
        <v>0</v>
      </c>
    </row>
    <row r="878" spans="1:5" x14ac:dyDescent="0.25">
      <c r="A878" s="1">
        <v>42190</v>
      </c>
      <c r="B878" t="s">
        <v>4</v>
      </c>
      <c r="C878">
        <v>12</v>
      </c>
      <c r="D878">
        <v>7</v>
      </c>
      <c r="E878">
        <v>0.58333333300000001</v>
      </c>
    </row>
    <row r="879" spans="1:5" x14ac:dyDescent="0.25">
      <c r="A879" s="1">
        <v>42190</v>
      </c>
      <c r="B879" t="s">
        <v>4</v>
      </c>
      <c r="C879">
        <v>2</v>
      </c>
      <c r="D879">
        <v>0</v>
      </c>
      <c r="E879">
        <v>0</v>
      </c>
    </row>
    <row r="880" spans="1:5" x14ac:dyDescent="0.25">
      <c r="A880" s="1">
        <v>42190</v>
      </c>
      <c r="B880" t="s">
        <v>5</v>
      </c>
      <c r="C880">
        <v>12</v>
      </c>
      <c r="D880">
        <v>7</v>
      </c>
      <c r="E880">
        <v>0.58333333300000001</v>
      </c>
    </row>
    <row r="881" spans="1:5" x14ac:dyDescent="0.25">
      <c r="A881" s="1">
        <v>42190</v>
      </c>
      <c r="B881" t="s">
        <v>4</v>
      </c>
      <c r="C881">
        <v>2</v>
      </c>
      <c r="D881">
        <v>2</v>
      </c>
      <c r="E881">
        <v>1</v>
      </c>
    </row>
    <row r="882" spans="1:5" x14ac:dyDescent="0.25">
      <c r="A882" s="1">
        <v>42190</v>
      </c>
      <c r="B882" t="s">
        <v>4</v>
      </c>
      <c r="C882">
        <v>11</v>
      </c>
      <c r="D882">
        <v>8</v>
      </c>
      <c r="E882">
        <v>0.72727272700000001</v>
      </c>
    </row>
    <row r="883" spans="1:5" x14ac:dyDescent="0.25">
      <c r="A883" s="1">
        <v>42190</v>
      </c>
      <c r="B883" t="s">
        <v>6</v>
      </c>
      <c r="C883">
        <v>6</v>
      </c>
      <c r="D883">
        <v>6</v>
      </c>
      <c r="E883">
        <v>1</v>
      </c>
    </row>
    <row r="884" spans="1:5" x14ac:dyDescent="0.25">
      <c r="A884" s="1">
        <v>42190</v>
      </c>
      <c r="B884" t="s">
        <v>6</v>
      </c>
      <c r="C884">
        <v>12</v>
      </c>
      <c r="D884">
        <v>9</v>
      </c>
      <c r="E884">
        <v>0.75</v>
      </c>
    </row>
    <row r="885" spans="1:5" x14ac:dyDescent="0.25">
      <c r="A885" s="1">
        <v>42190</v>
      </c>
      <c r="B885" t="s">
        <v>6</v>
      </c>
      <c r="C885">
        <v>6</v>
      </c>
      <c r="D885">
        <v>0</v>
      </c>
      <c r="E885">
        <v>0</v>
      </c>
    </row>
    <row r="886" spans="1:5" x14ac:dyDescent="0.25">
      <c r="A886" s="1">
        <v>42189</v>
      </c>
      <c r="B886" t="s">
        <v>4</v>
      </c>
      <c r="C886">
        <v>5</v>
      </c>
      <c r="D886">
        <v>0</v>
      </c>
      <c r="E886">
        <v>0</v>
      </c>
    </row>
    <row r="887" spans="1:5" x14ac:dyDescent="0.25">
      <c r="A887" s="1">
        <v>42189</v>
      </c>
      <c r="B887" t="s">
        <v>4</v>
      </c>
      <c r="C887">
        <v>6</v>
      </c>
      <c r="D887">
        <v>0</v>
      </c>
      <c r="E887">
        <v>0</v>
      </c>
    </row>
    <row r="888" spans="1:5" x14ac:dyDescent="0.25">
      <c r="A888" s="1">
        <v>42189</v>
      </c>
      <c r="B888" t="s">
        <v>6</v>
      </c>
      <c r="C888">
        <v>2</v>
      </c>
      <c r="D888">
        <v>2</v>
      </c>
      <c r="E888">
        <v>1</v>
      </c>
    </row>
    <row r="889" spans="1:5" x14ac:dyDescent="0.25">
      <c r="A889" s="1">
        <v>42189</v>
      </c>
      <c r="B889" t="s">
        <v>4</v>
      </c>
      <c r="C889">
        <v>2</v>
      </c>
      <c r="D889">
        <v>0</v>
      </c>
      <c r="E889">
        <v>0</v>
      </c>
    </row>
    <row r="890" spans="1:5" x14ac:dyDescent="0.25">
      <c r="A890" s="1">
        <v>42189</v>
      </c>
      <c r="B890" t="s">
        <v>4</v>
      </c>
      <c r="C890">
        <v>3</v>
      </c>
      <c r="D890">
        <v>0</v>
      </c>
      <c r="E890">
        <v>0</v>
      </c>
    </row>
    <row r="891" spans="1:5" x14ac:dyDescent="0.25">
      <c r="A891" s="1">
        <v>42189</v>
      </c>
      <c r="B891" t="s">
        <v>5</v>
      </c>
      <c r="C891">
        <v>5</v>
      </c>
      <c r="D891">
        <v>5</v>
      </c>
      <c r="E891">
        <v>1</v>
      </c>
    </row>
    <row r="892" spans="1:5" x14ac:dyDescent="0.25">
      <c r="A892" s="1">
        <v>42189</v>
      </c>
      <c r="B892" t="s">
        <v>4</v>
      </c>
      <c r="C892">
        <v>6</v>
      </c>
      <c r="D892">
        <v>2</v>
      </c>
      <c r="E892">
        <v>0.33333333300000001</v>
      </c>
    </row>
    <row r="893" spans="1:5" x14ac:dyDescent="0.25">
      <c r="A893" s="1">
        <v>42189</v>
      </c>
      <c r="B893" t="s">
        <v>4</v>
      </c>
      <c r="C893">
        <v>12</v>
      </c>
      <c r="D893">
        <v>9</v>
      </c>
      <c r="E893">
        <v>0.75</v>
      </c>
    </row>
    <row r="894" spans="1:5" x14ac:dyDescent="0.25">
      <c r="A894" s="1">
        <v>42189</v>
      </c>
      <c r="B894" t="s">
        <v>4</v>
      </c>
      <c r="C894">
        <v>12</v>
      </c>
      <c r="D894">
        <v>9</v>
      </c>
      <c r="E894">
        <v>0.75</v>
      </c>
    </row>
    <row r="895" spans="1:5" x14ac:dyDescent="0.25">
      <c r="A895" s="1">
        <v>42189</v>
      </c>
      <c r="B895" t="s">
        <v>4</v>
      </c>
      <c r="C895">
        <v>2</v>
      </c>
      <c r="D895">
        <v>0</v>
      </c>
      <c r="E895">
        <v>0</v>
      </c>
    </row>
    <row r="896" spans="1:5" x14ac:dyDescent="0.25">
      <c r="A896" s="1">
        <v>42189</v>
      </c>
      <c r="B896" t="s">
        <v>4</v>
      </c>
      <c r="C896">
        <v>2</v>
      </c>
      <c r="D896">
        <v>0</v>
      </c>
      <c r="E896">
        <v>0</v>
      </c>
    </row>
    <row r="897" spans="1:5" x14ac:dyDescent="0.25">
      <c r="A897" s="1">
        <v>42189</v>
      </c>
      <c r="B897" t="s">
        <v>4</v>
      </c>
      <c r="C897">
        <v>4</v>
      </c>
      <c r="D897">
        <v>0</v>
      </c>
      <c r="E897">
        <v>0</v>
      </c>
    </row>
    <row r="898" spans="1:5" x14ac:dyDescent="0.25">
      <c r="A898" s="1">
        <v>42189</v>
      </c>
      <c r="B898" t="s">
        <v>4</v>
      </c>
      <c r="C898">
        <v>1</v>
      </c>
      <c r="D898">
        <v>1</v>
      </c>
      <c r="E898">
        <v>1</v>
      </c>
    </row>
    <row r="899" spans="1:5" x14ac:dyDescent="0.25">
      <c r="A899" s="1">
        <v>42189</v>
      </c>
      <c r="B899" t="s">
        <v>4</v>
      </c>
      <c r="C899">
        <v>12</v>
      </c>
      <c r="D899">
        <v>3</v>
      </c>
      <c r="E899">
        <v>0.25</v>
      </c>
    </row>
    <row r="900" spans="1:5" x14ac:dyDescent="0.25">
      <c r="A900" s="1">
        <v>42188</v>
      </c>
      <c r="B900" t="s">
        <v>4</v>
      </c>
      <c r="C900">
        <v>3</v>
      </c>
      <c r="D900">
        <v>0</v>
      </c>
      <c r="E900">
        <v>0</v>
      </c>
    </row>
    <row r="901" spans="1:5" x14ac:dyDescent="0.25">
      <c r="A901" s="1">
        <v>42188</v>
      </c>
      <c r="B901" t="s">
        <v>4</v>
      </c>
      <c r="C901">
        <v>3</v>
      </c>
      <c r="D901">
        <v>3</v>
      </c>
      <c r="E901">
        <v>1</v>
      </c>
    </row>
    <row r="902" spans="1:5" x14ac:dyDescent="0.25">
      <c r="A902" s="1">
        <v>42188</v>
      </c>
      <c r="B902" t="s">
        <v>4</v>
      </c>
      <c r="C902">
        <v>5</v>
      </c>
      <c r="D902">
        <v>4</v>
      </c>
      <c r="E902">
        <v>0.8</v>
      </c>
    </row>
    <row r="903" spans="1:5" x14ac:dyDescent="0.25">
      <c r="A903" s="1">
        <v>42188</v>
      </c>
      <c r="B903" t="s">
        <v>4</v>
      </c>
      <c r="C903">
        <v>4</v>
      </c>
      <c r="D903">
        <v>0</v>
      </c>
      <c r="E903">
        <v>0</v>
      </c>
    </row>
    <row r="904" spans="1:5" x14ac:dyDescent="0.25">
      <c r="A904" s="1">
        <v>42188</v>
      </c>
      <c r="B904" t="s">
        <v>4</v>
      </c>
      <c r="C904">
        <v>3</v>
      </c>
      <c r="D904">
        <v>3</v>
      </c>
      <c r="E904">
        <v>1</v>
      </c>
    </row>
    <row r="905" spans="1:5" x14ac:dyDescent="0.25">
      <c r="A905" s="1">
        <v>42188</v>
      </c>
      <c r="B905" t="s">
        <v>4</v>
      </c>
      <c r="C905">
        <v>2</v>
      </c>
      <c r="D905">
        <v>2</v>
      </c>
      <c r="E905">
        <v>1</v>
      </c>
    </row>
    <row r="906" spans="1:5" x14ac:dyDescent="0.25">
      <c r="A906" s="1">
        <v>42188</v>
      </c>
      <c r="B906" t="s">
        <v>4</v>
      </c>
      <c r="C906">
        <v>2</v>
      </c>
      <c r="D906">
        <v>0</v>
      </c>
      <c r="E906">
        <v>0</v>
      </c>
    </row>
    <row r="907" spans="1:5" x14ac:dyDescent="0.25">
      <c r="A907" s="1">
        <v>42188</v>
      </c>
      <c r="B907" t="s">
        <v>4</v>
      </c>
      <c r="C907">
        <v>3</v>
      </c>
      <c r="D907">
        <v>3</v>
      </c>
      <c r="E907">
        <v>1</v>
      </c>
    </row>
    <row r="908" spans="1:5" x14ac:dyDescent="0.25">
      <c r="A908" s="1">
        <v>42188</v>
      </c>
      <c r="B908" t="s">
        <v>4</v>
      </c>
      <c r="C908">
        <v>3</v>
      </c>
      <c r="D908">
        <v>0</v>
      </c>
      <c r="E908">
        <v>0</v>
      </c>
    </row>
    <row r="909" spans="1:5" x14ac:dyDescent="0.25">
      <c r="A909" s="1">
        <v>42188</v>
      </c>
      <c r="B909" t="s">
        <v>4</v>
      </c>
      <c r="C909">
        <v>4</v>
      </c>
      <c r="D909">
        <v>4</v>
      </c>
      <c r="E909">
        <v>1</v>
      </c>
    </row>
    <row r="910" spans="1:5" x14ac:dyDescent="0.25">
      <c r="A910" s="1">
        <v>42188</v>
      </c>
      <c r="B910" t="s">
        <v>4</v>
      </c>
      <c r="C910">
        <v>1</v>
      </c>
      <c r="D910">
        <v>1</v>
      </c>
      <c r="E910">
        <v>1</v>
      </c>
    </row>
    <row r="911" spans="1:5" x14ac:dyDescent="0.25">
      <c r="A911" s="1">
        <v>42188</v>
      </c>
      <c r="B911" t="s">
        <v>4</v>
      </c>
      <c r="C911">
        <v>3</v>
      </c>
      <c r="D911">
        <v>3</v>
      </c>
      <c r="E911">
        <v>1</v>
      </c>
    </row>
    <row r="912" spans="1:5" x14ac:dyDescent="0.25">
      <c r="A912" s="1">
        <v>42188</v>
      </c>
      <c r="B912" t="s">
        <v>4</v>
      </c>
      <c r="C912">
        <v>6</v>
      </c>
      <c r="D912">
        <v>0</v>
      </c>
      <c r="E912">
        <v>0</v>
      </c>
    </row>
    <row r="913" spans="1:5" x14ac:dyDescent="0.25">
      <c r="A913" s="1">
        <v>42188</v>
      </c>
      <c r="B913" t="s">
        <v>4</v>
      </c>
      <c r="C913">
        <v>2</v>
      </c>
      <c r="D913">
        <v>0</v>
      </c>
      <c r="E913">
        <v>0</v>
      </c>
    </row>
    <row r="914" spans="1:5" x14ac:dyDescent="0.25">
      <c r="A914" s="1">
        <v>42188</v>
      </c>
      <c r="B914" t="s">
        <v>4</v>
      </c>
      <c r="C914">
        <v>4</v>
      </c>
      <c r="D914">
        <v>0</v>
      </c>
      <c r="E914">
        <v>0</v>
      </c>
    </row>
    <row r="915" spans="1:5" x14ac:dyDescent="0.25">
      <c r="A915" s="1">
        <v>42188</v>
      </c>
      <c r="B915" t="s">
        <v>4</v>
      </c>
      <c r="C915">
        <v>4</v>
      </c>
      <c r="D915">
        <v>0</v>
      </c>
      <c r="E915">
        <v>0</v>
      </c>
    </row>
    <row r="916" spans="1:5" x14ac:dyDescent="0.25">
      <c r="A916" s="1">
        <v>42188</v>
      </c>
      <c r="B916" t="s">
        <v>4</v>
      </c>
      <c r="C916">
        <v>5</v>
      </c>
      <c r="D916">
        <v>5</v>
      </c>
      <c r="E916">
        <v>1</v>
      </c>
    </row>
    <row r="917" spans="1:5" x14ac:dyDescent="0.25">
      <c r="A917" s="1">
        <v>42188</v>
      </c>
      <c r="B917" t="s">
        <v>4</v>
      </c>
      <c r="C917">
        <v>3</v>
      </c>
      <c r="D917">
        <v>0</v>
      </c>
      <c r="E917">
        <v>0</v>
      </c>
    </row>
    <row r="918" spans="1:5" x14ac:dyDescent="0.25">
      <c r="A918" s="1">
        <v>42188</v>
      </c>
      <c r="B918" t="s">
        <v>4</v>
      </c>
      <c r="C918">
        <v>2</v>
      </c>
      <c r="D918">
        <v>0</v>
      </c>
      <c r="E918">
        <v>0</v>
      </c>
    </row>
    <row r="919" spans="1:5" x14ac:dyDescent="0.25">
      <c r="A919" s="1">
        <v>42188</v>
      </c>
      <c r="B919" t="s">
        <v>4</v>
      </c>
      <c r="C919">
        <v>5</v>
      </c>
      <c r="D919">
        <v>3</v>
      </c>
      <c r="E919">
        <v>0.6</v>
      </c>
    </row>
    <row r="920" spans="1:5" x14ac:dyDescent="0.25">
      <c r="A920" s="1">
        <v>42188</v>
      </c>
      <c r="B920" t="s">
        <v>4</v>
      </c>
      <c r="C920">
        <v>2</v>
      </c>
      <c r="D920">
        <v>2</v>
      </c>
      <c r="E920">
        <v>1</v>
      </c>
    </row>
    <row r="921" spans="1:5" x14ac:dyDescent="0.25">
      <c r="A921" s="1">
        <v>42188</v>
      </c>
      <c r="B921" t="s">
        <v>5</v>
      </c>
      <c r="C921">
        <v>4</v>
      </c>
      <c r="D921">
        <v>0</v>
      </c>
      <c r="E921">
        <v>0</v>
      </c>
    </row>
    <row r="922" spans="1:5" x14ac:dyDescent="0.25">
      <c r="A922" s="1">
        <v>42188</v>
      </c>
      <c r="B922" t="s">
        <v>4</v>
      </c>
      <c r="C922">
        <v>6</v>
      </c>
      <c r="D922">
        <v>4</v>
      </c>
      <c r="E922">
        <v>0.66666666699999999</v>
      </c>
    </row>
    <row r="923" spans="1:5" x14ac:dyDescent="0.25">
      <c r="A923" s="1">
        <v>42188</v>
      </c>
      <c r="B923" t="s">
        <v>4</v>
      </c>
      <c r="C923">
        <v>2</v>
      </c>
      <c r="D923">
        <v>0</v>
      </c>
      <c r="E923">
        <v>0</v>
      </c>
    </row>
    <row r="924" spans="1:5" x14ac:dyDescent="0.25">
      <c r="A924" s="1">
        <v>42188</v>
      </c>
      <c r="B924" t="s">
        <v>5</v>
      </c>
      <c r="C924">
        <v>2</v>
      </c>
      <c r="D924">
        <v>0</v>
      </c>
      <c r="E924">
        <v>0</v>
      </c>
    </row>
    <row r="925" spans="1:5" x14ac:dyDescent="0.25">
      <c r="A925" s="1">
        <v>42188</v>
      </c>
      <c r="B925" t="s">
        <v>4</v>
      </c>
      <c r="C925">
        <v>4</v>
      </c>
      <c r="D925">
        <v>4</v>
      </c>
      <c r="E925">
        <v>1</v>
      </c>
    </row>
    <row r="926" spans="1:5" x14ac:dyDescent="0.25">
      <c r="A926" s="1">
        <v>42188</v>
      </c>
      <c r="B926" t="s">
        <v>5</v>
      </c>
      <c r="C926">
        <v>2</v>
      </c>
      <c r="D926">
        <v>2</v>
      </c>
      <c r="E926">
        <v>1</v>
      </c>
    </row>
    <row r="927" spans="1:5" x14ac:dyDescent="0.25">
      <c r="A927" s="1">
        <v>42188</v>
      </c>
      <c r="B927" t="s">
        <v>5</v>
      </c>
      <c r="C927">
        <v>6</v>
      </c>
      <c r="D927">
        <v>6</v>
      </c>
      <c r="E927">
        <v>1</v>
      </c>
    </row>
    <row r="928" spans="1:5" x14ac:dyDescent="0.25">
      <c r="A928" s="1">
        <v>42188</v>
      </c>
      <c r="B928" t="s">
        <v>5</v>
      </c>
      <c r="C928">
        <v>3</v>
      </c>
      <c r="D928">
        <v>0</v>
      </c>
      <c r="E928">
        <v>0</v>
      </c>
    </row>
    <row r="929" spans="1:5" x14ac:dyDescent="0.25">
      <c r="A929" s="1">
        <v>42188</v>
      </c>
      <c r="B929" t="s">
        <v>5</v>
      </c>
      <c r="C929">
        <v>3</v>
      </c>
      <c r="D929">
        <v>0</v>
      </c>
      <c r="E929">
        <v>0</v>
      </c>
    </row>
    <row r="930" spans="1:5" x14ac:dyDescent="0.25">
      <c r="A930" s="1">
        <v>42188</v>
      </c>
      <c r="B930" t="s">
        <v>5</v>
      </c>
      <c r="C930">
        <v>8</v>
      </c>
      <c r="D930">
        <v>0</v>
      </c>
      <c r="E930">
        <v>0</v>
      </c>
    </row>
    <row r="931" spans="1:5" x14ac:dyDescent="0.25">
      <c r="A931" s="1">
        <v>42188</v>
      </c>
      <c r="B931" t="s">
        <v>5</v>
      </c>
      <c r="C931">
        <v>2</v>
      </c>
      <c r="D931">
        <v>2</v>
      </c>
      <c r="E931">
        <v>1</v>
      </c>
    </row>
    <row r="932" spans="1:5" x14ac:dyDescent="0.25">
      <c r="A932" s="1">
        <v>42188</v>
      </c>
      <c r="B932" t="s">
        <v>4</v>
      </c>
      <c r="C932">
        <v>3</v>
      </c>
      <c r="D932">
        <v>3</v>
      </c>
      <c r="E932">
        <v>1</v>
      </c>
    </row>
    <row r="933" spans="1:5" x14ac:dyDescent="0.25">
      <c r="A933" s="1">
        <v>42188</v>
      </c>
      <c r="B933" t="s">
        <v>4</v>
      </c>
      <c r="C933">
        <v>2</v>
      </c>
      <c r="D933">
        <v>0</v>
      </c>
      <c r="E933">
        <v>0</v>
      </c>
    </row>
    <row r="934" spans="1:5" x14ac:dyDescent="0.25">
      <c r="A934" s="1">
        <v>42188</v>
      </c>
      <c r="B934" t="s">
        <v>5</v>
      </c>
      <c r="C934">
        <v>6</v>
      </c>
      <c r="D934">
        <v>3</v>
      </c>
      <c r="E934">
        <v>0.5</v>
      </c>
    </row>
    <row r="935" spans="1:5" x14ac:dyDescent="0.25">
      <c r="A935" s="1">
        <v>42188</v>
      </c>
      <c r="B935" t="s">
        <v>4</v>
      </c>
      <c r="C935">
        <v>3</v>
      </c>
      <c r="D935">
        <v>3</v>
      </c>
      <c r="E935">
        <v>1</v>
      </c>
    </row>
    <row r="936" spans="1:5" x14ac:dyDescent="0.25">
      <c r="A936" s="1">
        <v>42188</v>
      </c>
      <c r="B936" t="s">
        <v>4</v>
      </c>
      <c r="C936">
        <v>7</v>
      </c>
      <c r="D936">
        <v>3</v>
      </c>
      <c r="E936">
        <v>0.428571429</v>
      </c>
    </row>
    <row r="937" spans="1:5" x14ac:dyDescent="0.25">
      <c r="A937" s="1">
        <v>42188</v>
      </c>
      <c r="B937" t="s">
        <v>4</v>
      </c>
      <c r="C937">
        <v>2</v>
      </c>
      <c r="D937">
        <v>2</v>
      </c>
      <c r="E937">
        <v>1</v>
      </c>
    </row>
    <row r="938" spans="1:5" x14ac:dyDescent="0.25">
      <c r="A938" s="1">
        <v>42188</v>
      </c>
      <c r="B938" t="s">
        <v>4</v>
      </c>
      <c r="C938">
        <v>2</v>
      </c>
      <c r="D938">
        <v>2</v>
      </c>
      <c r="E938">
        <v>1</v>
      </c>
    </row>
    <row r="939" spans="1:5" x14ac:dyDescent="0.25">
      <c r="A939" s="1">
        <v>42188</v>
      </c>
      <c r="B939" t="s">
        <v>4</v>
      </c>
      <c r="C939">
        <v>4</v>
      </c>
      <c r="D939">
        <v>0</v>
      </c>
      <c r="E939">
        <v>0</v>
      </c>
    </row>
    <row r="940" spans="1:5" x14ac:dyDescent="0.25">
      <c r="A940" s="1">
        <v>42188</v>
      </c>
      <c r="B940" t="s">
        <v>4</v>
      </c>
      <c r="C940">
        <v>11</v>
      </c>
      <c r="D940">
        <v>6</v>
      </c>
      <c r="E940">
        <v>0.54545454500000001</v>
      </c>
    </row>
    <row r="941" spans="1:5" x14ac:dyDescent="0.25">
      <c r="A941" s="1">
        <v>42188</v>
      </c>
      <c r="B941" t="s">
        <v>4</v>
      </c>
      <c r="C941">
        <v>12</v>
      </c>
      <c r="D941">
        <v>6</v>
      </c>
      <c r="E941">
        <v>0.5</v>
      </c>
    </row>
    <row r="942" spans="1:5" x14ac:dyDescent="0.25">
      <c r="A942" s="1">
        <v>42188</v>
      </c>
      <c r="B942" t="s">
        <v>4</v>
      </c>
      <c r="C942">
        <v>8</v>
      </c>
      <c r="D942">
        <v>8</v>
      </c>
      <c r="E942">
        <v>1</v>
      </c>
    </row>
    <row r="943" spans="1:5" x14ac:dyDescent="0.25">
      <c r="A943" s="1">
        <v>42188</v>
      </c>
      <c r="B943" t="s">
        <v>5</v>
      </c>
      <c r="C943">
        <v>6</v>
      </c>
      <c r="D943">
        <v>3</v>
      </c>
      <c r="E943">
        <v>0.5</v>
      </c>
    </row>
    <row r="944" spans="1:5" x14ac:dyDescent="0.25">
      <c r="A944" s="1">
        <v>42188</v>
      </c>
      <c r="B944" t="s">
        <v>5</v>
      </c>
      <c r="C944">
        <v>6</v>
      </c>
      <c r="D944">
        <v>0</v>
      </c>
      <c r="E944">
        <v>0</v>
      </c>
    </row>
    <row r="945" spans="1:5" x14ac:dyDescent="0.25">
      <c r="A945" s="1">
        <v>42188</v>
      </c>
      <c r="B945" t="s">
        <v>5</v>
      </c>
      <c r="C945">
        <v>3</v>
      </c>
      <c r="D945">
        <v>3</v>
      </c>
      <c r="E945">
        <v>1</v>
      </c>
    </row>
    <row r="946" spans="1:5" x14ac:dyDescent="0.25">
      <c r="A946" s="1">
        <v>42187</v>
      </c>
      <c r="B946" t="s">
        <v>5</v>
      </c>
      <c r="C946">
        <v>12</v>
      </c>
      <c r="D946">
        <v>0</v>
      </c>
      <c r="E946">
        <v>0</v>
      </c>
    </row>
    <row r="947" spans="1:5" x14ac:dyDescent="0.25">
      <c r="A947" s="1">
        <v>42187</v>
      </c>
      <c r="B947" t="s">
        <v>5</v>
      </c>
      <c r="C947">
        <v>5</v>
      </c>
      <c r="D947">
        <v>5</v>
      </c>
      <c r="E947">
        <v>1</v>
      </c>
    </row>
    <row r="948" spans="1:5" x14ac:dyDescent="0.25">
      <c r="A948" s="1">
        <v>42187</v>
      </c>
      <c r="B948" t="s">
        <v>4</v>
      </c>
      <c r="C948">
        <v>4</v>
      </c>
      <c r="D948">
        <v>0</v>
      </c>
      <c r="E948">
        <v>0</v>
      </c>
    </row>
    <row r="949" spans="1:5" x14ac:dyDescent="0.25">
      <c r="A949" s="1">
        <v>42187</v>
      </c>
      <c r="B949" t="s">
        <v>5</v>
      </c>
      <c r="C949">
        <v>2</v>
      </c>
      <c r="D949">
        <v>2</v>
      </c>
      <c r="E949">
        <v>1</v>
      </c>
    </row>
    <row r="950" spans="1:5" x14ac:dyDescent="0.25">
      <c r="A950" s="1">
        <v>42187</v>
      </c>
      <c r="B950" t="s">
        <v>24</v>
      </c>
      <c r="C950">
        <v>3</v>
      </c>
      <c r="D950">
        <v>2</v>
      </c>
      <c r="E950">
        <v>0.66666666699999999</v>
      </c>
    </row>
    <row r="951" spans="1:5" x14ac:dyDescent="0.25">
      <c r="A951" s="1">
        <v>42187</v>
      </c>
      <c r="B951" t="s">
        <v>4</v>
      </c>
      <c r="C951">
        <v>3</v>
      </c>
      <c r="D951">
        <v>0</v>
      </c>
      <c r="E951">
        <v>0</v>
      </c>
    </row>
    <row r="952" spans="1:5" x14ac:dyDescent="0.25">
      <c r="A952" s="1">
        <v>42187</v>
      </c>
      <c r="B952" t="s">
        <v>4</v>
      </c>
      <c r="C952">
        <v>12</v>
      </c>
      <c r="D952">
        <v>6</v>
      </c>
      <c r="E952">
        <v>0.5</v>
      </c>
    </row>
    <row r="953" spans="1:5" x14ac:dyDescent="0.25">
      <c r="A953" s="1">
        <v>42187</v>
      </c>
      <c r="B953" t="s">
        <v>4</v>
      </c>
      <c r="C953">
        <v>11</v>
      </c>
      <c r="D953">
        <v>8</v>
      </c>
      <c r="E953">
        <v>0.72727272700000001</v>
      </c>
    </row>
    <row r="954" spans="1:5" x14ac:dyDescent="0.25">
      <c r="A954" s="1">
        <v>42187</v>
      </c>
      <c r="B954" t="s">
        <v>4</v>
      </c>
      <c r="C954">
        <v>12</v>
      </c>
      <c r="D954">
        <v>9</v>
      </c>
      <c r="E954">
        <v>0.75</v>
      </c>
    </row>
    <row r="955" spans="1:5" x14ac:dyDescent="0.25">
      <c r="A955" s="1">
        <v>42187</v>
      </c>
      <c r="B955" t="s">
        <v>4</v>
      </c>
      <c r="C955">
        <v>12</v>
      </c>
      <c r="D955">
        <v>0</v>
      </c>
      <c r="E955">
        <v>0</v>
      </c>
    </row>
    <row r="956" spans="1:5" x14ac:dyDescent="0.25">
      <c r="A956" s="1">
        <v>42187</v>
      </c>
      <c r="B956" t="s">
        <v>5</v>
      </c>
      <c r="C956">
        <v>6</v>
      </c>
      <c r="D956">
        <v>6</v>
      </c>
      <c r="E956">
        <v>1</v>
      </c>
    </row>
    <row r="957" spans="1:5" x14ac:dyDescent="0.25">
      <c r="A957" s="1">
        <v>42187</v>
      </c>
      <c r="B957" t="s">
        <v>5</v>
      </c>
      <c r="C957">
        <v>3</v>
      </c>
      <c r="D957">
        <v>3</v>
      </c>
      <c r="E957">
        <v>1</v>
      </c>
    </row>
    <row r="958" spans="1:5" x14ac:dyDescent="0.25">
      <c r="A958" s="1">
        <v>42187</v>
      </c>
      <c r="B958" t="s">
        <v>7</v>
      </c>
      <c r="C958">
        <v>2</v>
      </c>
      <c r="D958">
        <v>2</v>
      </c>
      <c r="E958">
        <v>1</v>
      </c>
    </row>
    <row r="959" spans="1:5" x14ac:dyDescent="0.25">
      <c r="A959" s="1">
        <v>42187</v>
      </c>
      <c r="B959" t="s">
        <v>4</v>
      </c>
      <c r="C959">
        <v>5</v>
      </c>
      <c r="D959">
        <v>0</v>
      </c>
      <c r="E959">
        <v>0</v>
      </c>
    </row>
    <row r="960" spans="1:5" x14ac:dyDescent="0.25">
      <c r="A960" s="1">
        <v>42187</v>
      </c>
      <c r="B960" t="s">
        <v>5</v>
      </c>
      <c r="C960">
        <v>6</v>
      </c>
      <c r="D960">
        <v>6</v>
      </c>
      <c r="E960">
        <v>1</v>
      </c>
    </row>
    <row r="961" spans="1:5" x14ac:dyDescent="0.25">
      <c r="A961" s="1">
        <v>42186</v>
      </c>
      <c r="B961" t="s">
        <v>4</v>
      </c>
      <c r="C961">
        <v>3</v>
      </c>
      <c r="D961">
        <v>0</v>
      </c>
      <c r="E961">
        <v>0</v>
      </c>
    </row>
    <row r="962" spans="1:5" x14ac:dyDescent="0.25">
      <c r="A962" s="1">
        <v>42186</v>
      </c>
      <c r="B962" t="s">
        <v>4</v>
      </c>
      <c r="C962">
        <v>2</v>
      </c>
      <c r="D962">
        <v>0</v>
      </c>
      <c r="E962">
        <v>0</v>
      </c>
    </row>
    <row r="963" spans="1:5" x14ac:dyDescent="0.25">
      <c r="A963" s="1">
        <v>42186</v>
      </c>
      <c r="B963" t="s">
        <v>4</v>
      </c>
      <c r="C963">
        <v>2</v>
      </c>
      <c r="D963">
        <v>2</v>
      </c>
      <c r="E963">
        <v>1</v>
      </c>
    </row>
    <row r="964" spans="1:5" x14ac:dyDescent="0.25">
      <c r="A964" s="1">
        <v>42186</v>
      </c>
      <c r="B964" t="s">
        <v>4</v>
      </c>
      <c r="C964">
        <v>2</v>
      </c>
      <c r="D964">
        <v>2</v>
      </c>
      <c r="E964">
        <v>1</v>
      </c>
    </row>
    <row r="965" spans="1:5" x14ac:dyDescent="0.25">
      <c r="A965" s="1">
        <v>42186</v>
      </c>
      <c r="B965" t="s">
        <v>4</v>
      </c>
      <c r="C965">
        <v>6</v>
      </c>
      <c r="D965">
        <v>5</v>
      </c>
      <c r="E965">
        <v>0.83333333300000001</v>
      </c>
    </row>
    <row r="966" spans="1:5" x14ac:dyDescent="0.25">
      <c r="A966" s="1">
        <v>42186</v>
      </c>
      <c r="B966" t="s">
        <v>4</v>
      </c>
      <c r="C966">
        <v>3</v>
      </c>
      <c r="D966">
        <v>3</v>
      </c>
      <c r="E966">
        <v>1</v>
      </c>
    </row>
    <row r="967" spans="1:5" x14ac:dyDescent="0.25">
      <c r="A967" s="1">
        <v>42186</v>
      </c>
      <c r="B967" t="s">
        <v>4</v>
      </c>
      <c r="C967">
        <v>2</v>
      </c>
      <c r="D967">
        <v>0</v>
      </c>
      <c r="E967">
        <v>0</v>
      </c>
    </row>
    <row r="968" spans="1:5" x14ac:dyDescent="0.25">
      <c r="A968" s="1">
        <v>42186</v>
      </c>
      <c r="B968" t="s">
        <v>4</v>
      </c>
      <c r="C968">
        <v>9</v>
      </c>
      <c r="D968">
        <v>9</v>
      </c>
      <c r="E968">
        <v>1</v>
      </c>
    </row>
    <row r="969" spans="1:5" x14ac:dyDescent="0.25">
      <c r="A969" s="1">
        <v>42186</v>
      </c>
      <c r="B969" t="s">
        <v>4</v>
      </c>
      <c r="C969">
        <v>4</v>
      </c>
      <c r="D969">
        <v>4</v>
      </c>
      <c r="E969">
        <v>1</v>
      </c>
    </row>
    <row r="970" spans="1:5" x14ac:dyDescent="0.25">
      <c r="A970" s="1">
        <v>42186</v>
      </c>
      <c r="B970" t="s">
        <v>5</v>
      </c>
      <c r="C970">
        <v>4</v>
      </c>
      <c r="D970">
        <v>2</v>
      </c>
      <c r="E970">
        <v>0.5</v>
      </c>
    </row>
    <row r="971" spans="1:5" x14ac:dyDescent="0.25">
      <c r="A971" s="1">
        <v>42186</v>
      </c>
      <c r="B971" t="s">
        <v>4</v>
      </c>
      <c r="C971">
        <v>5</v>
      </c>
      <c r="D971">
        <v>0</v>
      </c>
      <c r="E971">
        <v>0</v>
      </c>
    </row>
    <row r="972" spans="1:5" x14ac:dyDescent="0.25">
      <c r="A972" s="1">
        <v>42186</v>
      </c>
      <c r="B972" t="s">
        <v>5</v>
      </c>
      <c r="C972">
        <v>3</v>
      </c>
      <c r="D972">
        <v>0</v>
      </c>
      <c r="E972">
        <v>0</v>
      </c>
    </row>
    <row r="973" spans="1:5" x14ac:dyDescent="0.25">
      <c r="A973" s="1">
        <v>42186</v>
      </c>
      <c r="B973" t="s">
        <v>5</v>
      </c>
      <c r="C973">
        <v>6</v>
      </c>
      <c r="D973">
        <v>0</v>
      </c>
      <c r="E973">
        <v>0</v>
      </c>
    </row>
    <row r="974" spans="1:5" x14ac:dyDescent="0.25">
      <c r="A974" s="1">
        <v>42186</v>
      </c>
      <c r="B974" t="s">
        <v>4</v>
      </c>
      <c r="C974">
        <v>2</v>
      </c>
      <c r="D974">
        <v>2</v>
      </c>
      <c r="E974">
        <v>1</v>
      </c>
    </row>
    <row r="975" spans="1:5" x14ac:dyDescent="0.25">
      <c r="A975" s="1">
        <v>42186</v>
      </c>
      <c r="B975" t="s">
        <v>4</v>
      </c>
      <c r="C975">
        <v>2</v>
      </c>
      <c r="D975">
        <v>2</v>
      </c>
      <c r="E975">
        <v>1</v>
      </c>
    </row>
    <row r="976" spans="1:5" x14ac:dyDescent="0.25">
      <c r="A976" s="1">
        <v>42186</v>
      </c>
      <c r="B976" t="s">
        <v>4</v>
      </c>
      <c r="C976">
        <v>1</v>
      </c>
      <c r="D976">
        <v>1</v>
      </c>
      <c r="E976">
        <v>1</v>
      </c>
    </row>
    <row r="977" spans="1:5" x14ac:dyDescent="0.25">
      <c r="A977" s="1">
        <v>42186</v>
      </c>
      <c r="B977" t="s">
        <v>4</v>
      </c>
      <c r="C977">
        <v>12</v>
      </c>
      <c r="D977">
        <v>8</v>
      </c>
      <c r="E977">
        <v>0.66666666699999999</v>
      </c>
    </row>
    <row r="978" spans="1:5" x14ac:dyDescent="0.25">
      <c r="A978" s="1">
        <v>42186</v>
      </c>
      <c r="B978" t="s">
        <v>4</v>
      </c>
      <c r="C978">
        <v>12</v>
      </c>
      <c r="D978">
        <v>7</v>
      </c>
      <c r="E978">
        <v>0.58333333300000001</v>
      </c>
    </row>
    <row r="979" spans="1:5" x14ac:dyDescent="0.25">
      <c r="A979" s="1">
        <v>42186</v>
      </c>
      <c r="B979" t="s">
        <v>4</v>
      </c>
      <c r="C979">
        <v>12</v>
      </c>
      <c r="D979">
        <v>12</v>
      </c>
      <c r="E979">
        <v>1</v>
      </c>
    </row>
    <row r="980" spans="1:5" x14ac:dyDescent="0.25">
      <c r="A980" s="1">
        <v>42186</v>
      </c>
      <c r="B980" t="s">
        <v>20</v>
      </c>
      <c r="C980">
        <v>5</v>
      </c>
      <c r="D980">
        <v>5</v>
      </c>
      <c r="E980">
        <v>1</v>
      </c>
    </row>
    <row r="981" spans="1:5" x14ac:dyDescent="0.25">
      <c r="A981" s="1">
        <v>42186</v>
      </c>
      <c r="B981" t="s">
        <v>4</v>
      </c>
      <c r="C981">
        <v>12</v>
      </c>
      <c r="D981">
        <v>0</v>
      </c>
      <c r="E981">
        <v>0</v>
      </c>
    </row>
    <row r="982" spans="1:5" x14ac:dyDescent="0.25">
      <c r="A982" s="1">
        <v>42186</v>
      </c>
      <c r="B982" t="s">
        <v>4</v>
      </c>
      <c r="C982">
        <v>2</v>
      </c>
      <c r="D982">
        <v>0</v>
      </c>
      <c r="E982">
        <v>0</v>
      </c>
    </row>
    <row r="983" spans="1:5" x14ac:dyDescent="0.25">
      <c r="A983" s="1">
        <v>42185</v>
      </c>
      <c r="B983" t="s">
        <v>4</v>
      </c>
      <c r="C983">
        <v>3</v>
      </c>
      <c r="D983">
        <v>0</v>
      </c>
      <c r="E983">
        <v>0</v>
      </c>
    </row>
    <row r="984" spans="1:5" x14ac:dyDescent="0.25">
      <c r="A984" s="1">
        <v>42185</v>
      </c>
      <c r="B984" t="s">
        <v>4</v>
      </c>
      <c r="C984">
        <v>2</v>
      </c>
      <c r="D984">
        <v>2</v>
      </c>
      <c r="E984">
        <v>1</v>
      </c>
    </row>
    <row r="985" spans="1:5" x14ac:dyDescent="0.25">
      <c r="A985" s="1">
        <v>42185</v>
      </c>
      <c r="B985" t="s">
        <v>4</v>
      </c>
      <c r="C985">
        <v>4</v>
      </c>
      <c r="D985">
        <v>4</v>
      </c>
      <c r="E985">
        <v>1</v>
      </c>
    </row>
    <row r="986" spans="1:5" x14ac:dyDescent="0.25">
      <c r="A986" s="1">
        <v>42185</v>
      </c>
      <c r="B986" t="s">
        <v>4</v>
      </c>
      <c r="C986">
        <v>3</v>
      </c>
      <c r="D986">
        <v>3</v>
      </c>
      <c r="E986">
        <v>1</v>
      </c>
    </row>
    <row r="987" spans="1:5" x14ac:dyDescent="0.25">
      <c r="A987" s="1">
        <v>42185</v>
      </c>
      <c r="B987" t="s">
        <v>4</v>
      </c>
      <c r="C987">
        <v>3</v>
      </c>
      <c r="D987">
        <v>0</v>
      </c>
      <c r="E987">
        <v>0</v>
      </c>
    </row>
    <row r="988" spans="1:5" x14ac:dyDescent="0.25">
      <c r="A988" s="1">
        <v>42185</v>
      </c>
      <c r="B988" t="s">
        <v>5</v>
      </c>
      <c r="C988">
        <v>5</v>
      </c>
      <c r="D988">
        <v>5</v>
      </c>
      <c r="E988">
        <v>1</v>
      </c>
    </row>
    <row r="989" spans="1:5" x14ac:dyDescent="0.25">
      <c r="A989" s="1">
        <v>42185</v>
      </c>
      <c r="B989" t="s">
        <v>5</v>
      </c>
      <c r="C989">
        <v>11</v>
      </c>
      <c r="D989">
        <v>4</v>
      </c>
      <c r="E989">
        <v>0.36363636399999999</v>
      </c>
    </row>
    <row r="990" spans="1:5" x14ac:dyDescent="0.25">
      <c r="A990" s="1">
        <v>42185</v>
      </c>
      <c r="B990" t="s">
        <v>4</v>
      </c>
      <c r="C990">
        <v>2</v>
      </c>
      <c r="D990">
        <v>2</v>
      </c>
      <c r="E990">
        <v>1</v>
      </c>
    </row>
    <row r="991" spans="1:5" x14ac:dyDescent="0.25">
      <c r="A991" s="1">
        <v>42185</v>
      </c>
      <c r="B991" t="s">
        <v>4</v>
      </c>
      <c r="C991">
        <v>12</v>
      </c>
      <c r="D991">
        <v>9</v>
      </c>
      <c r="E991">
        <v>0.75</v>
      </c>
    </row>
    <row r="992" spans="1:5" x14ac:dyDescent="0.25">
      <c r="A992" s="1">
        <v>42185</v>
      </c>
      <c r="B992" t="s">
        <v>4</v>
      </c>
      <c r="C992">
        <v>12</v>
      </c>
      <c r="D992">
        <v>9</v>
      </c>
      <c r="E992">
        <v>0.75</v>
      </c>
    </row>
    <row r="993" spans="1:5" x14ac:dyDescent="0.25">
      <c r="A993" s="1">
        <v>42185</v>
      </c>
      <c r="B993" t="s">
        <v>4</v>
      </c>
      <c r="C993">
        <v>12</v>
      </c>
      <c r="D993">
        <v>5</v>
      </c>
      <c r="E993">
        <v>0.41666666699999999</v>
      </c>
    </row>
    <row r="994" spans="1:5" x14ac:dyDescent="0.25">
      <c r="A994" s="1">
        <v>42185</v>
      </c>
      <c r="B994" t="s">
        <v>6</v>
      </c>
      <c r="C994">
        <v>12</v>
      </c>
      <c r="D994">
        <v>9</v>
      </c>
      <c r="E994">
        <v>0.75</v>
      </c>
    </row>
    <row r="995" spans="1:5" x14ac:dyDescent="0.25">
      <c r="A995" s="1">
        <v>42184</v>
      </c>
      <c r="B995" t="s">
        <v>4</v>
      </c>
      <c r="C995">
        <v>3</v>
      </c>
      <c r="D995">
        <v>0</v>
      </c>
      <c r="E995">
        <v>0</v>
      </c>
    </row>
    <row r="996" spans="1:5" x14ac:dyDescent="0.25">
      <c r="A996" s="1">
        <v>42184</v>
      </c>
      <c r="B996" t="s">
        <v>6</v>
      </c>
      <c r="C996">
        <v>2</v>
      </c>
      <c r="D996">
        <v>2</v>
      </c>
      <c r="E996">
        <v>1</v>
      </c>
    </row>
    <row r="997" spans="1:5" x14ac:dyDescent="0.25">
      <c r="A997" s="1">
        <v>42184</v>
      </c>
      <c r="B997" t="s">
        <v>4</v>
      </c>
      <c r="C997">
        <v>2</v>
      </c>
      <c r="D997">
        <v>2</v>
      </c>
      <c r="E997">
        <v>1</v>
      </c>
    </row>
    <row r="998" spans="1:5" x14ac:dyDescent="0.25">
      <c r="A998" s="1">
        <v>42184</v>
      </c>
      <c r="B998" t="s">
        <v>6</v>
      </c>
      <c r="C998">
        <v>3</v>
      </c>
      <c r="D998">
        <v>3</v>
      </c>
      <c r="E998">
        <v>1</v>
      </c>
    </row>
    <row r="999" spans="1:5" x14ac:dyDescent="0.25">
      <c r="A999" s="1">
        <v>42184</v>
      </c>
      <c r="B999" t="s">
        <v>4</v>
      </c>
      <c r="C999">
        <v>3</v>
      </c>
      <c r="D999">
        <v>0</v>
      </c>
      <c r="E999">
        <v>0</v>
      </c>
    </row>
    <row r="1000" spans="1:5" x14ac:dyDescent="0.25">
      <c r="A1000" s="1">
        <v>42184</v>
      </c>
      <c r="B1000" t="s">
        <v>5</v>
      </c>
      <c r="C1000">
        <v>10</v>
      </c>
      <c r="D1000">
        <v>5</v>
      </c>
      <c r="E1000">
        <v>0.5</v>
      </c>
    </row>
    <row r="1001" spans="1:5" x14ac:dyDescent="0.25">
      <c r="A1001" s="1">
        <v>42184</v>
      </c>
      <c r="B1001" t="s">
        <v>5</v>
      </c>
      <c r="C1001">
        <v>2</v>
      </c>
      <c r="D1001">
        <v>2</v>
      </c>
      <c r="E1001">
        <v>1</v>
      </c>
    </row>
    <row r="1002" spans="1:5" x14ac:dyDescent="0.25">
      <c r="A1002" s="1">
        <v>42184</v>
      </c>
      <c r="B1002" t="s">
        <v>5</v>
      </c>
      <c r="C1002">
        <v>4</v>
      </c>
      <c r="D1002">
        <v>3</v>
      </c>
      <c r="E1002">
        <v>0.75</v>
      </c>
    </row>
    <row r="1003" spans="1:5" x14ac:dyDescent="0.25">
      <c r="A1003" s="1">
        <v>42184</v>
      </c>
      <c r="B1003" t="s">
        <v>5</v>
      </c>
      <c r="C1003">
        <v>4</v>
      </c>
      <c r="D1003">
        <v>4</v>
      </c>
      <c r="E1003">
        <v>1</v>
      </c>
    </row>
    <row r="1004" spans="1:5" x14ac:dyDescent="0.25">
      <c r="A1004" s="1">
        <v>42184</v>
      </c>
      <c r="B1004" t="s">
        <v>4</v>
      </c>
      <c r="C1004">
        <v>2</v>
      </c>
      <c r="D1004">
        <v>0</v>
      </c>
      <c r="E1004">
        <v>0</v>
      </c>
    </row>
    <row r="1005" spans="1:5" x14ac:dyDescent="0.25">
      <c r="A1005" s="1">
        <v>42184</v>
      </c>
      <c r="B1005" t="s">
        <v>4</v>
      </c>
      <c r="C1005">
        <v>3</v>
      </c>
      <c r="D1005">
        <v>3</v>
      </c>
      <c r="E1005">
        <v>1</v>
      </c>
    </row>
    <row r="1006" spans="1:5" x14ac:dyDescent="0.25">
      <c r="A1006" s="1">
        <v>42184</v>
      </c>
      <c r="B1006" t="s">
        <v>6</v>
      </c>
      <c r="C1006">
        <v>2</v>
      </c>
      <c r="D1006">
        <v>0</v>
      </c>
      <c r="E1006">
        <v>0</v>
      </c>
    </row>
    <row r="1007" spans="1:5" x14ac:dyDescent="0.25">
      <c r="A1007" s="1">
        <v>42184</v>
      </c>
      <c r="B1007" t="s">
        <v>4</v>
      </c>
      <c r="C1007">
        <v>2</v>
      </c>
      <c r="D1007">
        <v>0</v>
      </c>
      <c r="E1007">
        <v>0</v>
      </c>
    </row>
    <row r="1008" spans="1:5" x14ac:dyDescent="0.25">
      <c r="A1008" s="1">
        <v>42184</v>
      </c>
      <c r="B1008" t="s">
        <v>4</v>
      </c>
      <c r="C1008">
        <v>4</v>
      </c>
      <c r="D1008">
        <v>4</v>
      </c>
      <c r="E1008">
        <v>1</v>
      </c>
    </row>
    <row r="1009" spans="1:5" x14ac:dyDescent="0.25">
      <c r="A1009" s="1">
        <v>42184</v>
      </c>
      <c r="B1009" t="s">
        <v>4</v>
      </c>
      <c r="C1009">
        <v>3</v>
      </c>
      <c r="D1009">
        <v>0</v>
      </c>
      <c r="E1009">
        <v>0</v>
      </c>
    </row>
    <row r="1010" spans="1:5" x14ac:dyDescent="0.25">
      <c r="A1010" s="1">
        <v>42184</v>
      </c>
      <c r="B1010" t="s">
        <v>4</v>
      </c>
      <c r="C1010">
        <v>12</v>
      </c>
      <c r="D1010">
        <v>12</v>
      </c>
      <c r="E1010">
        <v>1</v>
      </c>
    </row>
    <row r="1011" spans="1:5" x14ac:dyDescent="0.25">
      <c r="A1011" s="1">
        <v>42184</v>
      </c>
      <c r="B1011" t="s">
        <v>4</v>
      </c>
      <c r="C1011">
        <v>12</v>
      </c>
      <c r="D1011">
        <v>8</v>
      </c>
      <c r="E1011">
        <v>0.66666666699999999</v>
      </c>
    </row>
    <row r="1012" spans="1:5" x14ac:dyDescent="0.25">
      <c r="A1012" s="1">
        <v>42184</v>
      </c>
      <c r="B1012" t="s">
        <v>4</v>
      </c>
      <c r="C1012">
        <v>12</v>
      </c>
      <c r="D1012">
        <v>6</v>
      </c>
      <c r="E1012">
        <v>0.5</v>
      </c>
    </row>
    <row r="1013" spans="1:5" x14ac:dyDescent="0.25">
      <c r="A1013" s="1">
        <v>42184</v>
      </c>
      <c r="B1013" t="s">
        <v>4</v>
      </c>
      <c r="C1013">
        <v>12</v>
      </c>
      <c r="D1013">
        <v>12</v>
      </c>
      <c r="E1013">
        <v>1</v>
      </c>
    </row>
    <row r="1014" spans="1:5" x14ac:dyDescent="0.25">
      <c r="A1014" s="1">
        <v>42184</v>
      </c>
      <c r="B1014" t="s">
        <v>4</v>
      </c>
      <c r="C1014">
        <v>12</v>
      </c>
      <c r="D1014">
        <v>8</v>
      </c>
      <c r="E1014">
        <v>0.66666666699999999</v>
      </c>
    </row>
    <row r="1015" spans="1:5" x14ac:dyDescent="0.25">
      <c r="A1015" s="1">
        <v>42184</v>
      </c>
      <c r="B1015" t="s">
        <v>4</v>
      </c>
      <c r="C1015">
        <v>12</v>
      </c>
      <c r="D1015">
        <v>6</v>
      </c>
      <c r="E1015">
        <v>0.5</v>
      </c>
    </row>
    <row r="1016" spans="1:5" x14ac:dyDescent="0.25">
      <c r="A1016" s="1">
        <v>42183</v>
      </c>
      <c r="B1016" t="s">
        <v>4</v>
      </c>
      <c r="C1016">
        <v>4</v>
      </c>
      <c r="D1016">
        <v>4</v>
      </c>
      <c r="E1016">
        <v>1</v>
      </c>
    </row>
    <row r="1017" spans="1:5" x14ac:dyDescent="0.25">
      <c r="A1017" s="1">
        <v>42183</v>
      </c>
      <c r="B1017" t="s">
        <v>5</v>
      </c>
      <c r="C1017">
        <v>2</v>
      </c>
      <c r="D1017">
        <v>0</v>
      </c>
      <c r="E1017">
        <v>0</v>
      </c>
    </row>
    <row r="1018" spans="1:5" x14ac:dyDescent="0.25">
      <c r="A1018" s="1">
        <v>42183</v>
      </c>
      <c r="B1018" t="s">
        <v>4</v>
      </c>
      <c r="C1018">
        <v>3</v>
      </c>
      <c r="D1018">
        <v>0</v>
      </c>
      <c r="E1018">
        <v>0</v>
      </c>
    </row>
    <row r="1019" spans="1:5" x14ac:dyDescent="0.25">
      <c r="A1019" s="1">
        <v>42183</v>
      </c>
      <c r="B1019" t="s">
        <v>4</v>
      </c>
      <c r="C1019">
        <v>2</v>
      </c>
      <c r="D1019">
        <v>0</v>
      </c>
      <c r="E1019">
        <v>0</v>
      </c>
    </row>
    <row r="1020" spans="1:5" x14ac:dyDescent="0.25">
      <c r="A1020" s="1">
        <v>42183</v>
      </c>
      <c r="B1020" t="s">
        <v>4</v>
      </c>
      <c r="C1020">
        <v>2</v>
      </c>
      <c r="D1020">
        <v>0</v>
      </c>
      <c r="E1020">
        <v>0</v>
      </c>
    </row>
    <row r="1021" spans="1:5" x14ac:dyDescent="0.25">
      <c r="A1021" s="1">
        <v>42183</v>
      </c>
      <c r="B1021" t="s">
        <v>5</v>
      </c>
      <c r="C1021">
        <v>5</v>
      </c>
      <c r="D1021">
        <v>0</v>
      </c>
      <c r="E1021">
        <v>0</v>
      </c>
    </row>
    <row r="1022" spans="1:5" x14ac:dyDescent="0.25">
      <c r="A1022" s="1">
        <v>42183</v>
      </c>
      <c r="B1022" t="s">
        <v>5</v>
      </c>
      <c r="C1022">
        <v>2</v>
      </c>
      <c r="D1022">
        <v>2</v>
      </c>
      <c r="E1022">
        <v>1</v>
      </c>
    </row>
    <row r="1023" spans="1:5" x14ac:dyDescent="0.25">
      <c r="A1023" s="1">
        <v>42183</v>
      </c>
      <c r="B1023" t="s">
        <v>5</v>
      </c>
      <c r="C1023">
        <v>6</v>
      </c>
      <c r="D1023">
        <v>6</v>
      </c>
      <c r="E1023">
        <v>1</v>
      </c>
    </row>
    <row r="1024" spans="1:5" x14ac:dyDescent="0.25">
      <c r="A1024" s="1">
        <v>42183</v>
      </c>
      <c r="B1024" t="s">
        <v>22</v>
      </c>
      <c r="C1024">
        <v>2</v>
      </c>
      <c r="D1024">
        <v>0</v>
      </c>
      <c r="E1024">
        <v>0</v>
      </c>
    </row>
    <row r="1025" spans="1:5" x14ac:dyDescent="0.25">
      <c r="A1025" s="1">
        <v>42183</v>
      </c>
      <c r="B1025" t="s">
        <v>4</v>
      </c>
      <c r="C1025">
        <v>2</v>
      </c>
      <c r="D1025">
        <v>2</v>
      </c>
      <c r="E1025">
        <v>1</v>
      </c>
    </row>
    <row r="1026" spans="1:5" x14ac:dyDescent="0.25">
      <c r="A1026" s="1">
        <v>42183</v>
      </c>
      <c r="B1026" t="s">
        <v>5</v>
      </c>
      <c r="C1026">
        <v>11</v>
      </c>
      <c r="D1026">
        <v>11</v>
      </c>
      <c r="E1026">
        <v>1</v>
      </c>
    </row>
    <row r="1027" spans="1:5" x14ac:dyDescent="0.25">
      <c r="A1027" s="1">
        <v>42183</v>
      </c>
      <c r="B1027" t="s">
        <v>4</v>
      </c>
      <c r="C1027">
        <v>12</v>
      </c>
      <c r="D1027">
        <v>7</v>
      </c>
      <c r="E1027">
        <v>0.58333333300000001</v>
      </c>
    </row>
    <row r="1028" spans="1:5" x14ac:dyDescent="0.25">
      <c r="A1028" s="1">
        <v>42183</v>
      </c>
      <c r="B1028" t="s">
        <v>6</v>
      </c>
      <c r="C1028">
        <v>12</v>
      </c>
      <c r="D1028">
        <v>12</v>
      </c>
      <c r="E1028">
        <v>1</v>
      </c>
    </row>
    <row r="1029" spans="1:5" x14ac:dyDescent="0.25">
      <c r="A1029" s="1">
        <v>42183</v>
      </c>
      <c r="B1029" t="s">
        <v>4</v>
      </c>
      <c r="C1029">
        <v>12</v>
      </c>
      <c r="D1029">
        <v>8</v>
      </c>
      <c r="E1029">
        <v>0.66666666699999999</v>
      </c>
    </row>
    <row r="1030" spans="1:5" x14ac:dyDescent="0.25">
      <c r="A1030" s="1">
        <v>42183</v>
      </c>
      <c r="B1030" t="s">
        <v>4</v>
      </c>
      <c r="C1030">
        <v>12</v>
      </c>
      <c r="D1030">
        <v>0</v>
      </c>
      <c r="E1030">
        <v>0</v>
      </c>
    </row>
    <row r="1031" spans="1:5" x14ac:dyDescent="0.25">
      <c r="A1031" s="1">
        <v>42183</v>
      </c>
      <c r="B1031" t="s">
        <v>6</v>
      </c>
      <c r="C1031">
        <v>12</v>
      </c>
      <c r="D1031">
        <v>0</v>
      </c>
      <c r="E1031">
        <v>0</v>
      </c>
    </row>
    <row r="1032" spans="1:5" x14ac:dyDescent="0.25">
      <c r="A1032" s="1">
        <v>42183</v>
      </c>
      <c r="B1032" t="s">
        <v>4</v>
      </c>
      <c r="C1032">
        <v>12</v>
      </c>
      <c r="D1032">
        <v>0</v>
      </c>
      <c r="E1032">
        <v>0</v>
      </c>
    </row>
    <row r="1033" spans="1:5" x14ac:dyDescent="0.25">
      <c r="A1033" s="1">
        <v>42182</v>
      </c>
      <c r="B1033" t="s">
        <v>4</v>
      </c>
      <c r="C1033">
        <v>2</v>
      </c>
      <c r="D1033">
        <v>2</v>
      </c>
      <c r="E1033">
        <v>1</v>
      </c>
    </row>
    <row r="1034" spans="1:5" x14ac:dyDescent="0.25">
      <c r="A1034" s="1">
        <v>42182</v>
      </c>
      <c r="B1034" t="s">
        <v>5</v>
      </c>
      <c r="C1034">
        <v>3</v>
      </c>
      <c r="D1034">
        <v>3</v>
      </c>
      <c r="E1034">
        <v>1</v>
      </c>
    </row>
    <row r="1035" spans="1:5" x14ac:dyDescent="0.25">
      <c r="A1035" s="1">
        <v>42182</v>
      </c>
      <c r="B1035" t="s">
        <v>5</v>
      </c>
      <c r="C1035">
        <v>4</v>
      </c>
      <c r="D1035">
        <v>4</v>
      </c>
      <c r="E1035">
        <v>1</v>
      </c>
    </row>
    <row r="1036" spans="1:5" x14ac:dyDescent="0.25">
      <c r="A1036" s="1">
        <v>42182</v>
      </c>
      <c r="B1036" t="s">
        <v>5</v>
      </c>
      <c r="C1036">
        <v>3</v>
      </c>
      <c r="D1036">
        <v>0</v>
      </c>
      <c r="E1036">
        <v>0</v>
      </c>
    </row>
    <row r="1037" spans="1:5" x14ac:dyDescent="0.25">
      <c r="A1037" s="1">
        <v>42182</v>
      </c>
      <c r="B1037" t="s">
        <v>5</v>
      </c>
      <c r="C1037">
        <v>3</v>
      </c>
      <c r="D1037">
        <v>0</v>
      </c>
      <c r="E1037">
        <v>0</v>
      </c>
    </row>
    <row r="1038" spans="1:5" x14ac:dyDescent="0.25">
      <c r="A1038" s="1">
        <v>42182</v>
      </c>
      <c r="B1038" t="s">
        <v>5</v>
      </c>
      <c r="C1038">
        <v>3</v>
      </c>
      <c r="D1038">
        <v>3</v>
      </c>
      <c r="E1038">
        <v>1</v>
      </c>
    </row>
    <row r="1039" spans="1:5" x14ac:dyDescent="0.25">
      <c r="A1039" s="1">
        <v>42182</v>
      </c>
      <c r="B1039" t="s">
        <v>4</v>
      </c>
      <c r="C1039">
        <v>4</v>
      </c>
      <c r="D1039">
        <v>0</v>
      </c>
      <c r="E1039">
        <v>0</v>
      </c>
    </row>
    <row r="1040" spans="1:5" x14ac:dyDescent="0.25">
      <c r="A1040" s="1">
        <v>42182</v>
      </c>
      <c r="B1040" t="s">
        <v>4</v>
      </c>
      <c r="C1040">
        <v>3</v>
      </c>
      <c r="D1040">
        <v>3</v>
      </c>
      <c r="E1040">
        <v>1</v>
      </c>
    </row>
    <row r="1041" spans="1:5" x14ac:dyDescent="0.25">
      <c r="A1041" s="1">
        <v>42182</v>
      </c>
      <c r="B1041" t="s">
        <v>4</v>
      </c>
      <c r="C1041">
        <v>2</v>
      </c>
      <c r="D1041">
        <v>0</v>
      </c>
      <c r="E1041">
        <v>0</v>
      </c>
    </row>
    <row r="1042" spans="1:5" x14ac:dyDescent="0.25">
      <c r="A1042" s="1">
        <v>42182</v>
      </c>
      <c r="B1042" t="s">
        <v>4</v>
      </c>
      <c r="C1042">
        <v>4</v>
      </c>
      <c r="D1042">
        <v>4</v>
      </c>
      <c r="E1042">
        <v>1</v>
      </c>
    </row>
    <row r="1043" spans="1:5" x14ac:dyDescent="0.25">
      <c r="A1043" s="1">
        <v>42182</v>
      </c>
      <c r="B1043" t="s">
        <v>4</v>
      </c>
      <c r="C1043">
        <v>3</v>
      </c>
      <c r="D1043">
        <v>0</v>
      </c>
      <c r="E1043">
        <v>0</v>
      </c>
    </row>
    <row r="1044" spans="1:5" x14ac:dyDescent="0.25">
      <c r="A1044" s="1">
        <v>42182</v>
      </c>
      <c r="B1044" t="s">
        <v>4</v>
      </c>
      <c r="C1044">
        <v>4</v>
      </c>
      <c r="D1044">
        <v>4</v>
      </c>
      <c r="E1044">
        <v>1</v>
      </c>
    </row>
    <row r="1045" spans="1:5" x14ac:dyDescent="0.25">
      <c r="A1045" s="1">
        <v>42182</v>
      </c>
      <c r="B1045" t="s">
        <v>4</v>
      </c>
      <c r="C1045">
        <v>4</v>
      </c>
      <c r="D1045">
        <v>0</v>
      </c>
      <c r="E1045">
        <v>0</v>
      </c>
    </row>
    <row r="1046" spans="1:5" x14ac:dyDescent="0.25">
      <c r="A1046" s="1">
        <v>42182</v>
      </c>
      <c r="B1046" t="s">
        <v>4</v>
      </c>
      <c r="C1046">
        <v>3</v>
      </c>
      <c r="D1046">
        <v>3</v>
      </c>
      <c r="E1046">
        <v>1</v>
      </c>
    </row>
    <row r="1047" spans="1:5" x14ac:dyDescent="0.25">
      <c r="A1047" s="1">
        <v>42182</v>
      </c>
      <c r="B1047" t="s">
        <v>4</v>
      </c>
      <c r="C1047">
        <v>3</v>
      </c>
      <c r="D1047">
        <v>0</v>
      </c>
      <c r="E1047">
        <v>0</v>
      </c>
    </row>
    <row r="1048" spans="1:5" x14ac:dyDescent="0.25">
      <c r="A1048" s="1">
        <v>42182</v>
      </c>
      <c r="B1048" t="s">
        <v>6</v>
      </c>
      <c r="C1048">
        <v>2</v>
      </c>
      <c r="D1048">
        <v>2</v>
      </c>
      <c r="E1048">
        <v>1</v>
      </c>
    </row>
    <row r="1049" spans="1:5" x14ac:dyDescent="0.25">
      <c r="A1049" s="1">
        <v>42182</v>
      </c>
      <c r="B1049" t="s">
        <v>4</v>
      </c>
      <c r="C1049">
        <v>6</v>
      </c>
      <c r="D1049">
        <v>3</v>
      </c>
      <c r="E1049">
        <v>0.5</v>
      </c>
    </row>
    <row r="1050" spans="1:5" x14ac:dyDescent="0.25">
      <c r="A1050" s="1">
        <v>42182</v>
      </c>
      <c r="B1050" t="s">
        <v>5</v>
      </c>
      <c r="C1050">
        <v>6</v>
      </c>
      <c r="D1050">
        <v>0</v>
      </c>
      <c r="E1050">
        <v>0</v>
      </c>
    </row>
    <row r="1051" spans="1:5" x14ac:dyDescent="0.25">
      <c r="A1051" s="1">
        <v>42182</v>
      </c>
      <c r="B1051" t="s">
        <v>5</v>
      </c>
      <c r="C1051">
        <v>2</v>
      </c>
      <c r="D1051">
        <v>0</v>
      </c>
      <c r="E1051">
        <v>0</v>
      </c>
    </row>
    <row r="1052" spans="1:5" x14ac:dyDescent="0.25">
      <c r="A1052" s="1">
        <v>42182</v>
      </c>
      <c r="B1052" t="s">
        <v>4</v>
      </c>
      <c r="C1052">
        <v>4</v>
      </c>
      <c r="D1052">
        <v>4</v>
      </c>
      <c r="E1052">
        <v>1</v>
      </c>
    </row>
    <row r="1053" spans="1:5" x14ac:dyDescent="0.25">
      <c r="A1053" s="1">
        <v>42182</v>
      </c>
      <c r="B1053" t="s">
        <v>5</v>
      </c>
      <c r="C1053">
        <v>3</v>
      </c>
      <c r="D1053">
        <v>1</v>
      </c>
      <c r="E1053">
        <v>0.33333333300000001</v>
      </c>
    </row>
    <row r="1054" spans="1:5" x14ac:dyDescent="0.25">
      <c r="A1054" s="1">
        <v>42182</v>
      </c>
      <c r="B1054" t="s">
        <v>4</v>
      </c>
      <c r="C1054">
        <v>12</v>
      </c>
      <c r="D1054">
        <v>0</v>
      </c>
      <c r="E1054">
        <v>0</v>
      </c>
    </row>
    <row r="1055" spans="1:5" x14ac:dyDescent="0.25">
      <c r="A1055" s="1">
        <v>42182</v>
      </c>
      <c r="B1055" t="s">
        <v>4</v>
      </c>
      <c r="C1055">
        <v>12</v>
      </c>
      <c r="D1055">
        <v>0</v>
      </c>
      <c r="E1055">
        <v>0</v>
      </c>
    </row>
    <row r="1056" spans="1:5" x14ac:dyDescent="0.25">
      <c r="A1056" s="1">
        <v>42182</v>
      </c>
      <c r="B1056" t="s">
        <v>4</v>
      </c>
      <c r="C1056">
        <v>12</v>
      </c>
      <c r="D1056">
        <v>0</v>
      </c>
      <c r="E1056">
        <v>0</v>
      </c>
    </row>
    <row r="1057" spans="1:5" x14ac:dyDescent="0.25">
      <c r="A1057" s="1">
        <v>42182</v>
      </c>
      <c r="B1057" t="s">
        <v>7</v>
      </c>
      <c r="C1057">
        <v>6</v>
      </c>
      <c r="D1057">
        <v>0</v>
      </c>
      <c r="E1057">
        <v>0</v>
      </c>
    </row>
    <row r="1058" spans="1:5" x14ac:dyDescent="0.25">
      <c r="A1058" s="1">
        <v>42182</v>
      </c>
      <c r="B1058" t="s">
        <v>7</v>
      </c>
      <c r="C1058">
        <v>6</v>
      </c>
      <c r="D1058">
        <v>0</v>
      </c>
      <c r="E1058">
        <v>0</v>
      </c>
    </row>
    <row r="1059" spans="1:5" x14ac:dyDescent="0.25">
      <c r="A1059" s="1">
        <v>42182</v>
      </c>
      <c r="B1059" t="s">
        <v>4</v>
      </c>
      <c r="C1059">
        <v>2</v>
      </c>
      <c r="D1059">
        <v>0</v>
      </c>
      <c r="E1059">
        <v>0</v>
      </c>
    </row>
    <row r="1060" spans="1:5" x14ac:dyDescent="0.25">
      <c r="A1060" s="1">
        <v>42182</v>
      </c>
      <c r="B1060" t="s">
        <v>6</v>
      </c>
      <c r="C1060">
        <v>5</v>
      </c>
      <c r="D1060">
        <v>5</v>
      </c>
      <c r="E1060">
        <v>1</v>
      </c>
    </row>
    <row r="1061" spans="1:5" x14ac:dyDescent="0.25">
      <c r="A1061" s="1">
        <v>42182</v>
      </c>
      <c r="B1061" t="s">
        <v>5</v>
      </c>
      <c r="C1061">
        <v>7</v>
      </c>
      <c r="D1061">
        <v>0</v>
      </c>
      <c r="E1061">
        <v>0</v>
      </c>
    </row>
    <row r="1062" spans="1:5" x14ac:dyDescent="0.25">
      <c r="A1062" s="1">
        <v>42182</v>
      </c>
      <c r="B1062" t="s">
        <v>6</v>
      </c>
      <c r="C1062">
        <v>12</v>
      </c>
      <c r="D1062">
        <v>12</v>
      </c>
      <c r="E1062">
        <v>1</v>
      </c>
    </row>
    <row r="1063" spans="1:5" x14ac:dyDescent="0.25">
      <c r="A1063" s="1">
        <v>42182</v>
      </c>
      <c r="B1063" t="s">
        <v>6</v>
      </c>
      <c r="C1063">
        <v>12</v>
      </c>
      <c r="D1063">
        <v>0</v>
      </c>
      <c r="E1063">
        <v>0</v>
      </c>
    </row>
    <row r="1064" spans="1:5" x14ac:dyDescent="0.25">
      <c r="A1064" s="1">
        <v>42182</v>
      </c>
      <c r="B1064" t="s">
        <v>6</v>
      </c>
      <c r="C1064">
        <v>12</v>
      </c>
      <c r="D1064">
        <v>0</v>
      </c>
      <c r="E1064">
        <v>0</v>
      </c>
    </row>
    <row r="1065" spans="1:5" x14ac:dyDescent="0.25">
      <c r="A1065" s="1">
        <v>42182</v>
      </c>
      <c r="B1065" t="s">
        <v>4</v>
      </c>
      <c r="C1065">
        <v>12</v>
      </c>
      <c r="D1065">
        <v>12</v>
      </c>
      <c r="E1065">
        <v>1</v>
      </c>
    </row>
    <row r="1066" spans="1:5" x14ac:dyDescent="0.25">
      <c r="A1066" s="1">
        <v>42182</v>
      </c>
      <c r="B1066" t="s">
        <v>4</v>
      </c>
      <c r="C1066">
        <v>12</v>
      </c>
      <c r="D1066">
        <v>0</v>
      </c>
      <c r="E1066">
        <v>0</v>
      </c>
    </row>
    <row r="1067" spans="1:5" x14ac:dyDescent="0.25">
      <c r="A1067" s="1">
        <v>42181</v>
      </c>
      <c r="B1067" t="s">
        <v>4</v>
      </c>
      <c r="C1067">
        <v>9</v>
      </c>
      <c r="D1067">
        <v>9</v>
      </c>
      <c r="E1067">
        <v>1</v>
      </c>
    </row>
    <row r="1068" spans="1:5" x14ac:dyDescent="0.25">
      <c r="A1068" s="1">
        <v>42181</v>
      </c>
      <c r="B1068" t="s">
        <v>19</v>
      </c>
      <c r="C1068">
        <v>1</v>
      </c>
      <c r="D1068">
        <v>0</v>
      </c>
      <c r="E1068">
        <v>0</v>
      </c>
    </row>
    <row r="1069" spans="1:5" x14ac:dyDescent="0.25">
      <c r="A1069" s="1">
        <v>42181</v>
      </c>
      <c r="B1069" t="s">
        <v>4</v>
      </c>
      <c r="C1069">
        <v>4</v>
      </c>
      <c r="D1069">
        <v>0</v>
      </c>
      <c r="E1069">
        <v>0</v>
      </c>
    </row>
    <row r="1070" spans="1:5" x14ac:dyDescent="0.25">
      <c r="A1070" s="1">
        <v>42181</v>
      </c>
      <c r="B1070" t="s">
        <v>4</v>
      </c>
      <c r="C1070">
        <v>3</v>
      </c>
      <c r="D1070">
        <v>3</v>
      </c>
      <c r="E1070">
        <v>1</v>
      </c>
    </row>
    <row r="1071" spans="1:5" x14ac:dyDescent="0.25">
      <c r="A1071" s="1">
        <v>42181</v>
      </c>
      <c r="B1071" t="s">
        <v>4</v>
      </c>
      <c r="C1071">
        <v>4</v>
      </c>
      <c r="D1071">
        <v>2</v>
      </c>
      <c r="E1071">
        <v>0.5</v>
      </c>
    </row>
    <row r="1072" spans="1:5" x14ac:dyDescent="0.25">
      <c r="A1072" s="1">
        <v>42181</v>
      </c>
      <c r="B1072" t="s">
        <v>5</v>
      </c>
      <c r="C1072">
        <v>3</v>
      </c>
      <c r="D1072">
        <v>0</v>
      </c>
      <c r="E1072">
        <v>0</v>
      </c>
    </row>
    <row r="1073" spans="1:5" x14ac:dyDescent="0.25">
      <c r="A1073" s="1">
        <v>42181</v>
      </c>
      <c r="B1073" t="s">
        <v>4</v>
      </c>
      <c r="C1073">
        <v>4</v>
      </c>
      <c r="D1073">
        <v>4</v>
      </c>
      <c r="E1073">
        <v>1</v>
      </c>
    </row>
    <row r="1074" spans="1:5" x14ac:dyDescent="0.25">
      <c r="A1074" s="1">
        <v>42181</v>
      </c>
      <c r="B1074" t="s">
        <v>6</v>
      </c>
      <c r="C1074">
        <v>3</v>
      </c>
      <c r="D1074">
        <v>0</v>
      </c>
      <c r="E1074">
        <v>0</v>
      </c>
    </row>
    <row r="1075" spans="1:5" x14ac:dyDescent="0.25">
      <c r="A1075" s="1">
        <v>42181</v>
      </c>
      <c r="B1075" t="s">
        <v>4</v>
      </c>
      <c r="C1075">
        <v>5</v>
      </c>
      <c r="D1075">
        <v>4</v>
      </c>
      <c r="E1075">
        <v>0.8</v>
      </c>
    </row>
    <row r="1076" spans="1:5" x14ac:dyDescent="0.25">
      <c r="A1076" s="1">
        <v>42181</v>
      </c>
      <c r="B1076" t="s">
        <v>5</v>
      </c>
      <c r="C1076">
        <v>5</v>
      </c>
      <c r="D1076">
        <v>5</v>
      </c>
      <c r="E1076">
        <v>1</v>
      </c>
    </row>
    <row r="1077" spans="1:5" x14ac:dyDescent="0.25">
      <c r="A1077" s="1">
        <v>42181</v>
      </c>
      <c r="B1077" t="s">
        <v>4</v>
      </c>
      <c r="C1077">
        <v>5</v>
      </c>
      <c r="D1077">
        <v>0</v>
      </c>
      <c r="E1077">
        <v>0</v>
      </c>
    </row>
    <row r="1078" spans="1:5" x14ac:dyDescent="0.25">
      <c r="A1078" s="1">
        <v>42181</v>
      </c>
      <c r="B1078" t="s">
        <v>4</v>
      </c>
      <c r="C1078">
        <v>2</v>
      </c>
      <c r="D1078">
        <v>2</v>
      </c>
      <c r="E1078">
        <v>1</v>
      </c>
    </row>
    <row r="1079" spans="1:5" x14ac:dyDescent="0.25">
      <c r="A1079" s="1">
        <v>42181</v>
      </c>
      <c r="B1079" t="s">
        <v>4</v>
      </c>
      <c r="C1079">
        <v>2</v>
      </c>
      <c r="D1079">
        <v>0</v>
      </c>
      <c r="E1079">
        <v>0</v>
      </c>
    </row>
    <row r="1080" spans="1:5" x14ac:dyDescent="0.25">
      <c r="A1080" s="1">
        <v>42181</v>
      </c>
      <c r="B1080" t="s">
        <v>4</v>
      </c>
      <c r="C1080">
        <v>4</v>
      </c>
      <c r="D1080">
        <v>0</v>
      </c>
      <c r="E1080">
        <v>0</v>
      </c>
    </row>
    <row r="1081" spans="1:5" x14ac:dyDescent="0.25">
      <c r="A1081" s="1">
        <v>42181</v>
      </c>
      <c r="B1081" t="s">
        <v>6</v>
      </c>
      <c r="C1081">
        <v>2</v>
      </c>
      <c r="D1081">
        <v>2</v>
      </c>
      <c r="E1081">
        <v>1</v>
      </c>
    </row>
    <row r="1082" spans="1:5" x14ac:dyDescent="0.25">
      <c r="A1082" s="1">
        <v>42181</v>
      </c>
      <c r="B1082" t="s">
        <v>5</v>
      </c>
      <c r="C1082">
        <v>2</v>
      </c>
      <c r="D1082">
        <v>0</v>
      </c>
      <c r="E1082">
        <v>0</v>
      </c>
    </row>
    <row r="1083" spans="1:5" x14ac:dyDescent="0.25">
      <c r="A1083" s="1">
        <v>42181</v>
      </c>
      <c r="B1083" t="s">
        <v>22</v>
      </c>
      <c r="C1083">
        <v>3</v>
      </c>
      <c r="D1083">
        <v>3</v>
      </c>
      <c r="E1083">
        <v>1</v>
      </c>
    </row>
    <row r="1084" spans="1:5" x14ac:dyDescent="0.25">
      <c r="A1084" s="1">
        <v>42181</v>
      </c>
      <c r="B1084" t="s">
        <v>4</v>
      </c>
      <c r="C1084">
        <v>4</v>
      </c>
      <c r="D1084">
        <v>3</v>
      </c>
      <c r="E1084">
        <v>0.75</v>
      </c>
    </row>
    <row r="1085" spans="1:5" x14ac:dyDescent="0.25">
      <c r="A1085" s="1">
        <v>42181</v>
      </c>
      <c r="B1085" t="s">
        <v>4</v>
      </c>
      <c r="C1085">
        <v>12</v>
      </c>
      <c r="D1085">
        <v>0</v>
      </c>
      <c r="E1085">
        <v>0</v>
      </c>
    </row>
    <row r="1086" spans="1:5" x14ac:dyDescent="0.25">
      <c r="A1086" s="1">
        <v>42181</v>
      </c>
      <c r="B1086" t="s">
        <v>4</v>
      </c>
      <c r="C1086">
        <v>12</v>
      </c>
      <c r="D1086">
        <v>0</v>
      </c>
      <c r="E1086">
        <v>0</v>
      </c>
    </row>
    <row r="1087" spans="1:5" x14ac:dyDescent="0.25">
      <c r="A1087" s="1">
        <v>42181</v>
      </c>
      <c r="B1087" t="s">
        <v>4</v>
      </c>
      <c r="C1087">
        <v>12</v>
      </c>
      <c r="D1087">
        <v>0</v>
      </c>
      <c r="E1087">
        <v>0</v>
      </c>
    </row>
    <row r="1088" spans="1:5" x14ac:dyDescent="0.25">
      <c r="A1088" s="1">
        <v>42181</v>
      </c>
      <c r="B1088" t="s">
        <v>5</v>
      </c>
      <c r="C1088">
        <v>2</v>
      </c>
      <c r="D1088">
        <v>2</v>
      </c>
      <c r="E1088">
        <v>1</v>
      </c>
    </row>
    <row r="1089" spans="1:5" x14ac:dyDescent="0.25">
      <c r="A1089" s="1">
        <v>42181</v>
      </c>
      <c r="B1089" t="s">
        <v>6</v>
      </c>
      <c r="C1089">
        <v>3</v>
      </c>
      <c r="D1089">
        <v>0</v>
      </c>
      <c r="E1089">
        <v>0</v>
      </c>
    </row>
    <row r="1090" spans="1:5" x14ac:dyDescent="0.25">
      <c r="A1090" s="1">
        <v>42181</v>
      </c>
      <c r="B1090" t="s">
        <v>5</v>
      </c>
      <c r="C1090">
        <v>5</v>
      </c>
      <c r="D1090">
        <v>5</v>
      </c>
      <c r="E1090">
        <v>1</v>
      </c>
    </row>
    <row r="1091" spans="1:5" x14ac:dyDescent="0.25">
      <c r="A1091" s="1">
        <v>42181</v>
      </c>
      <c r="B1091" t="s">
        <v>4</v>
      </c>
      <c r="C1091">
        <v>2</v>
      </c>
      <c r="D1091">
        <v>2</v>
      </c>
      <c r="E1091">
        <v>1</v>
      </c>
    </row>
    <row r="1092" spans="1:5" x14ac:dyDescent="0.25">
      <c r="A1092" s="1">
        <v>42181</v>
      </c>
      <c r="B1092" t="s">
        <v>4</v>
      </c>
      <c r="C1092">
        <v>2</v>
      </c>
      <c r="D1092">
        <v>2</v>
      </c>
      <c r="E1092">
        <v>1</v>
      </c>
    </row>
    <row r="1093" spans="1:5" x14ac:dyDescent="0.25">
      <c r="A1093" s="1">
        <v>42181</v>
      </c>
      <c r="B1093" t="s">
        <v>25</v>
      </c>
      <c r="C1093">
        <v>3</v>
      </c>
      <c r="D1093">
        <v>0</v>
      </c>
      <c r="E1093">
        <v>0</v>
      </c>
    </row>
    <row r="1094" spans="1:5" x14ac:dyDescent="0.25">
      <c r="A1094" s="1">
        <v>42181</v>
      </c>
      <c r="B1094" t="s">
        <v>5</v>
      </c>
      <c r="C1094">
        <v>6</v>
      </c>
      <c r="D1094">
        <v>5</v>
      </c>
      <c r="E1094">
        <v>0.83333333300000001</v>
      </c>
    </row>
    <row r="1095" spans="1:5" x14ac:dyDescent="0.25">
      <c r="A1095" s="1">
        <v>42181</v>
      </c>
      <c r="B1095" t="s">
        <v>26</v>
      </c>
      <c r="C1095">
        <v>2</v>
      </c>
      <c r="D1095">
        <v>0</v>
      </c>
      <c r="E1095">
        <v>0</v>
      </c>
    </row>
    <row r="1096" spans="1:5" x14ac:dyDescent="0.25">
      <c r="A1096" s="1">
        <v>42181</v>
      </c>
      <c r="B1096" t="s">
        <v>5</v>
      </c>
      <c r="C1096">
        <v>2</v>
      </c>
      <c r="D1096">
        <v>0</v>
      </c>
      <c r="E1096">
        <v>0</v>
      </c>
    </row>
    <row r="1097" spans="1:5" x14ac:dyDescent="0.25">
      <c r="A1097" s="1">
        <v>42181</v>
      </c>
      <c r="B1097" t="s">
        <v>4</v>
      </c>
      <c r="C1097">
        <v>5</v>
      </c>
      <c r="D1097">
        <v>0</v>
      </c>
      <c r="E1097">
        <v>0</v>
      </c>
    </row>
    <row r="1098" spans="1:5" x14ac:dyDescent="0.25">
      <c r="A1098" s="1">
        <v>42181</v>
      </c>
      <c r="B1098" t="s">
        <v>4</v>
      </c>
      <c r="C1098">
        <v>5</v>
      </c>
      <c r="D1098">
        <v>0</v>
      </c>
      <c r="E1098">
        <v>0</v>
      </c>
    </row>
    <row r="1099" spans="1:5" x14ac:dyDescent="0.25">
      <c r="A1099" s="1">
        <v>42181</v>
      </c>
      <c r="B1099" t="s">
        <v>6</v>
      </c>
      <c r="C1099">
        <v>2</v>
      </c>
      <c r="D1099">
        <v>0</v>
      </c>
      <c r="E1099">
        <v>0</v>
      </c>
    </row>
    <row r="1100" spans="1:5" x14ac:dyDescent="0.25">
      <c r="A1100" s="1">
        <v>42181</v>
      </c>
      <c r="B1100" t="s">
        <v>23</v>
      </c>
      <c r="C1100">
        <v>3</v>
      </c>
      <c r="D1100">
        <v>0</v>
      </c>
      <c r="E1100">
        <v>0</v>
      </c>
    </row>
    <row r="1101" spans="1:5" x14ac:dyDescent="0.25">
      <c r="A1101" s="1">
        <v>42181</v>
      </c>
      <c r="B1101" t="s">
        <v>5</v>
      </c>
      <c r="C1101">
        <v>2</v>
      </c>
      <c r="D1101">
        <v>0</v>
      </c>
      <c r="E1101">
        <v>0</v>
      </c>
    </row>
    <row r="1102" spans="1:5" x14ac:dyDescent="0.25">
      <c r="A1102" s="1">
        <v>42181</v>
      </c>
      <c r="B1102" t="s">
        <v>4</v>
      </c>
      <c r="C1102">
        <v>12</v>
      </c>
      <c r="D1102">
        <v>7</v>
      </c>
      <c r="E1102">
        <v>0.58333333300000001</v>
      </c>
    </row>
    <row r="1103" spans="1:5" x14ac:dyDescent="0.25">
      <c r="A1103" s="1">
        <v>42181</v>
      </c>
      <c r="B1103" t="s">
        <v>4</v>
      </c>
      <c r="C1103">
        <v>12</v>
      </c>
      <c r="D1103">
        <v>0</v>
      </c>
      <c r="E1103">
        <v>0</v>
      </c>
    </row>
    <row r="1104" spans="1:5" x14ac:dyDescent="0.25">
      <c r="A1104" s="1">
        <v>42181</v>
      </c>
      <c r="B1104" t="s">
        <v>4</v>
      </c>
      <c r="C1104">
        <v>12</v>
      </c>
      <c r="D1104">
        <v>12</v>
      </c>
      <c r="E1104">
        <v>1</v>
      </c>
    </row>
    <row r="1105" spans="1:5" x14ac:dyDescent="0.25">
      <c r="A1105" s="1">
        <v>42181</v>
      </c>
      <c r="B1105" t="s">
        <v>4</v>
      </c>
      <c r="C1105">
        <v>12</v>
      </c>
      <c r="D1105">
        <v>12</v>
      </c>
      <c r="E1105">
        <v>1</v>
      </c>
    </row>
    <row r="1106" spans="1:5" x14ac:dyDescent="0.25">
      <c r="A1106" s="1">
        <v>42180</v>
      </c>
      <c r="B1106" t="s">
        <v>5</v>
      </c>
      <c r="C1106">
        <v>10</v>
      </c>
      <c r="D1106">
        <v>9</v>
      </c>
      <c r="E1106">
        <v>0.9</v>
      </c>
    </row>
    <row r="1107" spans="1:5" x14ac:dyDescent="0.25">
      <c r="A1107" s="1">
        <v>42180</v>
      </c>
      <c r="B1107" t="s">
        <v>5</v>
      </c>
      <c r="C1107">
        <v>8</v>
      </c>
      <c r="D1107">
        <v>0</v>
      </c>
      <c r="E1107">
        <v>0</v>
      </c>
    </row>
    <row r="1108" spans="1:5" x14ac:dyDescent="0.25">
      <c r="A1108" s="1">
        <v>42180</v>
      </c>
      <c r="B1108" t="s">
        <v>4</v>
      </c>
      <c r="C1108">
        <v>3</v>
      </c>
      <c r="D1108">
        <v>3</v>
      </c>
      <c r="E1108">
        <v>1</v>
      </c>
    </row>
    <row r="1109" spans="1:5" x14ac:dyDescent="0.25">
      <c r="A1109" s="1">
        <v>42180</v>
      </c>
      <c r="B1109" t="s">
        <v>4</v>
      </c>
      <c r="C1109">
        <v>8</v>
      </c>
      <c r="D1109">
        <v>8</v>
      </c>
      <c r="E1109">
        <v>1</v>
      </c>
    </row>
    <row r="1110" spans="1:5" x14ac:dyDescent="0.25">
      <c r="A1110" s="1">
        <v>42180</v>
      </c>
      <c r="B1110" t="s">
        <v>4</v>
      </c>
      <c r="C1110">
        <v>7</v>
      </c>
      <c r="D1110">
        <v>6</v>
      </c>
      <c r="E1110">
        <v>0.85714285700000004</v>
      </c>
    </row>
    <row r="1111" spans="1:5" x14ac:dyDescent="0.25">
      <c r="A1111" s="1">
        <v>42180</v>
      </c>
      <c r="B1111" t="s">
        <v>4</v>
      </c>
      <c r="C1111">
        <v>3</v>
      </c>
      <c r="D1111">
        <v>0</v>
      </c>
      <c r="E1111">
        <v>0</v>
      </c>
    </row>
    <row r="1112" spans="1:5" x14ac:dyDescent="0.25">
      <c r="A1112" s="1">
        <v>42180</v>
      </c>
      <c r="B1112" t="s">
        <v>4</v>
      </c>
      <c r="C1112">
        <v>3</v>
      </c>
      <c r="D1112">
        <v>0</v>
      </c>
      <c r="E1112">
        <v>0</v>
      </c>
    </row>
    <row r="1113" spans="1:5" x14ac:dyDescent="0.25">
      <c r="A1113" s="1">
        <v>42180</v>
      </c>
      <c r="B1113" t="s">
        <v>5</v>
      </c>
      <c r="C1113">
        <v>3</v>
      </c>
      <c r="D1113">
        <v>3</v>
      </c>
      <c r="E1113">
        <v>1</v>
      </c>
    </row>
    <row r="1114" spans="1:5" x14ac:dyDescent="0.25">
      <c r="A1114" s="1">
        <v>42180</v>
      </c>
      <c r="B1114" t="s">
        <v>5</v>
      </c>
      <c r="C1114">
        <v>2</v>
      </c>
      <c r="D1114">
        <v>0</v>
      </c>
      <c r="E1114">
        <v>0</v>
      </c>
    </row>
    <row r="1115" spans="1:5" x14ac:dyDescent="0.25">
      <c r="A1115" s="1">
        <v>42180</v>
      </c>
      <c r="B1115" t="s">
        <v>4</v>
      </c>
      <c r="C1115">
        <v>4</v>
      </c>
      <c r="D1115">
        <v>4</v>
      </c>
      <c r="E1115">
        <v>1</v>
      </c>
    </row>
    <row r="1116" spans="1:5" x14ac:dyDescent="0.25">
      <c r="A1116" s="1">
        <v>42180</v>
      </c>
      <c r="B1116" t="s">
        <v>7</v>
      </c>
      <c r="C1116">
        <v>2</v>
      </c>
      <c r="D1116">
        <v>0</v>
      </c>
      <c r="E1116">
        <v>0</v>
      </c>
    </row>
    <row r="1117" spans="1:5" x14ac:dyDescent="0.25">
      <c r="A1117" s="1">
        <v>42180</v>
      </c>
      <c r="B1117" t="s">
        <v>4</v>
      </c>
      <c r="C1117">
        <v>2</v>
      </c>
      <c r="D1117">
        <v>0</v>
      </c>
      <c r="E1117">
        <v>0</v>
      </c>
    </row>
    <row r="1118" spans="1:5" x14ac:dyDescent="0.25">
      <c r="A1118" s="1">
        <v>42180</v>
      </c>
      <c r="B1118" t="s">
        <v>6</v>
      </c>
      <c r="C1118">
        <v>3</v>
      </c>
      <c r="D1118">
        <v>3</v>
      </c>
      <c r="E1118">
        <v>1</v>
      </c>
    </row>
    <row r="1119" spans="1:5" x14ac:dyDescent="0.25">
      <c r="A1119" s="1">
        <v>42180</v>
      </c>
      <c r="B1119" t="s">
        <v>4</v>
      </c>
      <c r="C1119">
        <v>12</v>
      </c>
      <c r="D1119">
        <v>8</v>
      </c>
      <c r="E1119">
        <v>0.66666666699999999</v>
      </c>
    </row>
    <row r="1120" spans="1:5" x14ac:dyDescent="0.25">
      <c r="A1120" s="1">
        <v>42180</v>
      </c>
      <c r="B1120" t="s">
        <v>4</v>
      </c>
      <c r="C1120">
        <v>11</v>
      </c>
      <c r="D1120">
        <v>10</v>
      </c>
      <c r="E1120">
        <v>0.909090909</v>
      </c>
    </row>
    <row r="1121" spans="1:5" x14ac:dyDescent="0.25">
      <c r="A1121" s="1">
        <v>42180</v>
      </c>
      <c r="B1121" t="s">
        <v>4</v>
      </c>
      <c r="C1121">
        <v>2</v>
      </c>
      <c r="D1121">
        <v>0</v>
      </c>
      <c r="E1121">
        <v>0</v>
      </c>
    </row>
    <row r="1122" spans="1:5" x14ac:dyDescent="0.25">
      <c r="A1122" s="1">
        <v>42180</v>
      </c>
      <c r="B1122" t="s">
        <v>4</v>
      </c>
      <c r="C1122">
        <v>5</v>
      </c>
      <c r="D1122">
        <v>3</v>
      </c>
      <c r="E1122">
        <v>0.6</v>
      </c>
    </row>
    <row r="1123" spans="1:5" x14ac:dyDescent="0.25">
      <c r="A1123" s="1">
        <v>42180</v>
      </c>
      <c r="B1123" t="s">
        <v>19</v>
      </c>
      <c r="C1123">
        <v>2</v>
      </c>
      <c r="D1123">
        <v>0</v>
      </c>
      <c r="E1123">
        <v>0</v>
      </c>
    </row>
    <row r="1124" spans="1:5" x14ac:dyDescent="0.25">
      <c r="A1124" s="1">
        <v>42180</v>
      </c>
      <c r="B1124" t="s">
        <v>4</v>
      </c>
      <c r="C1124">
        <v>2</v>
      </c>
      <c r="D1124">
        <v>0</v>
      </c>
      <c r="E1124">
        <v>0</v>
      </c>
    </row>
    <row r="1125" spans="1:5" x14ac:dyDescent="0.25">
      <c r="A1125" s="1">
        <v>42180</v>
      </c>
      <c r="B1125" t="s">
        <v>5</v>
      </c>
      <c r="C1125">
        <v>12</v>
      </c>
      <c r="D1125">
        <v>11</v>
      </c>
      <c r="E1125">
        <v>0.91666666699999999</v>
      </c>
    </row>
    <row r="1126" spans="1:5" x14ac:dyDescent="0.25">
      <c r="A1126" s="1">
        <v>42180</v>
      </c>
      <c r="B1126" t="s">
        <v>5</v>
      </c>
      <c r="C1126">
        <v>2</v>
      </c>
      <c r="D1126">
        <v>2</v>
      </c>
      <c r="E1126">
        <v>1</v>
      </c>
    </row>
    <row r="1127" spans="1:5" x14ac:dyDescent="0.25">
      <c r="A1127" s="1">
        <v>42180</v>
      </c>
      <c r="B1127" t="s">
        <v>4</v>
      </c>
      <c r="C1127">
        <v>2</v>
      </c>
      <c r="D1127">
        <v>0</v>
      </c>
      <c r="E1127">
        <v>0</v>
      </c>
    </row>
    <row r="1128" spans="1:5" x14ac:dyDescent="0.25">
      <c r="A1128" s="1">
        <v>42180</v>
      </c>
      <c r="B1128" t="s">
        <v>4</v>
      </c>
      <c r="C1128">
        <v>2</v>
      </c>
      <c r="D1128">
        <v>2</v>
      </c>
      <c r="E1128">
        <v>1</v>
      </c>
    </row>
    <row r="1129" spans="1:5" x14ac:dyDescent="0.25">
      <c r="A1129" s="1">
        <v>42180</v>
      </c>
      <c r="B1129" t="s">
        <v>22</v>
      </c>
      <c r="C1129">
        <v>2</v>
      </c>
      <c r="D1129">
        <v>2</v>
      </c>
      <c r="E1129">
        <v>1</v>
      </c>
    </row>
    <row r="1130" spans="1:5" x14ac:dyDescent="0.25">
      <c r="A1130" s="1">
        <v>42180</v>
      </c>
      <c r="B1130" t="s">
        <v>4</v>
      </c>
      <c r="C1130">
        <v>3</v>
      </c>
      <c r="D1130">
        <v>0</v>
      </c>
      <c r="E1130">
        <v>0</v>
      </c>
    </row>
    <row r="1131" spans="1:5" x14ac:dyDescent="0.25">
      <c r="A1131" s="1">
        <v>42180</v>
      </c>
      <c r="B1131" t="s">
        <v>4</v>
      </c>
      <c r="C1131">
        <v>12</v>
      </c>
      <c r="D1131">
        <v>9</v>
      </c>
      <c r="E1131">
        <v>0.75</v>
      </c>
    </row>
    <row r="1132" spans="1:5" x14ac:dyDescent="0.25">
      <c r="A1132" s="1">
        <v>42180</v>
      </c>
      <c r="B1132" t="s">
        <v>5</v>
      </c>
      <c r="C1132">
        <v>12</v>
      </c>
      <c r="D1132">
        <v>11</v>
      </c>
      <c r="E1132">
        <v>0.91666666699999999</v>
      </c>
    </row>
    <row r="1133" spans="1:5" x14ac:dyDescent="0.25">
      <c r="A1133" s="1">
        <v>42179</v>
      </c>
      <c r="B1133" t="s">
        <v>25</v>
      </c>
      <c r="C1133">
        <v>2</v>
      </c>
      <c r="D1133">
        <v>0</v>
      </c>
      <c r="E1133">
        <v>0</v>
      </c>
    </row>
    <row r="1134" spans="1:5" x14ac:dyDescent="0.25">
      <c r="A1134" s="1">
        <v>42179</v>
      </c>
      <c r="B1134" t="s">
        <v>4</v>
      </c>
      <c r="C1134">
        <v>4</v>
      </c>
      <c r="D1134">
        <v>4</v>
      </c>
      <c r="E1134">
        <v>1</v>
      </c>
    </row>
    <row r="1135" spans="1:5" x14ac:dyDescent="0.25">
      <c r="A1135" s="1">
        <v>42179</v>
      </c>
      <c r="B1135" t="s">
        <v>4</v>
      </c>
      <c r="C1135">
        <v>7</v>
      </c>
      <c r="D1135">
        <v>7</v>
      </c>
      <c r="E1135">
        <v>1</v>
      </c>
    </row>
    <row r="1136" spans="1:5" x14ac:dyDescent="0.25">
      <c r="A1136" s="1">
        <v>42179</v>
      </c>
      <c r="B1136" t="s">
        <v>4</v>
      </c>
      <c r="C1136">
        <v>12</v>
      </c>
      <c r="D1136">
        <v>0</v>
      </c>
      <c r="E1136">
        <v>0</v>
      </c>
    </row>
    <row r="1137" spans="1:5" x14ac:dyDescent="0.25">
      <c r="A1137" s="1">
        <v>42179</v>
      </c>
      <c r="B1137" t="s">
        <v>4</v>
      </c>
      <c r="C1137">
        <v>12</v>
      </c>
      <c r="D1137">
        <v>12</v>
      </c>
      <c r="E1137">
        <v>1</v>
      </c>
    </row>
    <row r="1138" spans="1:5" x14ac:dyDescent="0.25">
      <c r="A1138" s="1">
        <v>42179</v>
      </c>
      <c r="B1138" t="s">
        <v>7</v>
      </c>
      <c r="C1138">
        <v>2</v>
      </c>
      <c r="D1138">
        <v>1</v>
      </c>
      <c r="E1138">
        <v>0.5</v>
      </c>
    </row>
    <row r="1139" spans="1:5" x14ac:dyDescent="0.25">
      <c r="A1139" s="1">
        <v>42179</v>
      </c>
      <c r="B1139" t="s">
        <v>19</v>
      </c>
      <c r="C1139">
        <v>1</v>
      </c>
      <c r="D1139">
        <v>0</v>
      </c>
      <c r="E1139">
        <v>0</v>
      </c>
    </row>
    <row r="1140" spans="1:5" x14ac:dyDescent="0.25">
      <c r="A1140" s="1">
        <v>42179</v>
      </c>
      <c r="B1140" t="s">
        <v>4</v>
      </c>
      <c r="C1140">
        <v>2</v>
      </c>
      <c r="D1140">
        <v>0</v>
      </c>
      <c r="E1140">
        <v>0</v>
      </c>
    </row>
    <row r="1141" spans="1:5" x14ac:dyDescent="0.25">
      <c r="A1141" s="1">
        <v>42179</v>
      </c>
      <c r="B1141" t="s">
        <v>5</v>
      </c>
      <c r="C1141">
        <v>2</v>
      </c>
      <c r="D1141">
        <v>2</v>
      </c>
      <c r="E1141">
        <v>1</v>
      </c>
    </row>
    <row r="1142" spans="1:5" x14ac:dyDescent="0.25">
      <c r="A1142" s="1">
        <v>42179</v>
      </c>
      <c r="B1142" t="s">
        <v>4</v>
      </c>
      <c r="C1142">
        <v>2</v>
      </c>
      <c r="D1142">
        <v>2</v>
      </c>
      <c r="E1142">
        <v>1</v>
      </c>
    </row>
    <row r="1143" spans="1:5" x14ac:dyDescent="0.25">
      <c r="A1143" s="1">
        <v>42179</v>
      </c>
      <c r="B1143" t="s">
        <v>5</v>
      </c>
      <c r="C1143">
        <v>3</v>
      </c>
      <c r="D1143">
        <v>0</v>
      </c>
      <c r="E1143">
        <v>0</v>
      </c>
    </row>
    <row r="1144" spans="1:5" x14ac:dyDescent="0.25">
      <c r="A1144" s="1">
        <v>42179</v>
      </c>
      <c r="B1144" t="s">
        <v>4</v>
      </c>
      <c r="C1144">
        <v>9</v>
      </c>
      <c r="D1144">
        <v>8</v>
      </c>
      <c r="E1144">
        <v>0.88888888899999996</v>
      </c>
    </row>
    <row r="1145" spans="1:5" x14ac:dyDescent="0.25">
      <c r="A1145" s="1">
        <v>42179</v>
      </c>
      <c r="B1145" t="s">
        <v>19</v>
      </c>
      <c r="C1145">
        <v>1</v>
      </c>
      <c r="D1145">
        <v>0</v>
      </c>
      <c r="E1145">
        <v>0</v>
      </c>
    </row>
    <row r="1146" spans="1:5" x14ac:dyDescent="0.25">
      <c r="A1146" s="1">
        <v>42179</v>
      </c>
      <c r="B1146" t="s">
        <v>4</v>
      </c>
      <c r="C1146">
        <v>12</v>
      </c>
      <c r="D1146">
        <v>7</v>
      </c>
      <c r="E1146">
        <v>0.58333333300000001</v>
      </c>
    </row>
    <row r="1147" spans="1:5" x14ac:dyDescent="0.25">
      <c r="A1147" s="1">
        <v>42179</v>
      </c>
      <c r="B1147" t="s">
        <v>4</v>
      </c>
      <c r="C1147">
        <v>11</v>
      </c>
      <c r="D1147">
        <v>8</v>
      </c>
      <c r="E1147">
        <v>0.72727272700000001</v>
      </c>
    </row>
    <row r="1148" spans="1:5" x14ac:dyDescent="0.25">
      <c r="A1148" s="1">
        <v>42179</v>
      </c>
      <c r="B1148" t="s">
        <v>24</v>
      </c>
      <c r="C1148">
        <v>2</v>
      </c>
      <c r="D1148">
        <v>2</v>
      </c>
      <c r="E1148">
        <v>1</v>
      </c>
    </row>
    <row r="1149" spans="1:5" x14ac:dyDescent="0.25">
      <c r="A1149" s="1">
        <v>42179</v>
      </c>
      <c r="B1149" t="s">
        <v>4</v>
      </c>
      <c r="C1149">
        <v>6</v>
      </c>
      <c r="D1149">
        <v>6</v>
      </c>
      <c r="E1149">
        <v>1</v>
      </c>
    </row>
    <row r="1150" spans="1:5" x14ac:dyDescent="0.25">
      <c r="A1150" s="1">
        <v>42179</v>
      </c>
      <c r="B1150" t="s">
        <v>4</v>
      </c>
      <c r="C1150">
        <v>12</v>
      </c>
      <c r="D1150">
        <v>10</v>
      </c>
      <c r="E1150">
        <v>0.83333333300000001</v>
      </c>
    </row>
    <row r="1151" spans="1:5" x14ac:dyDescent="0.25">
      <c r="A1151" s="1">
        <v>42179</v>
      </c>
      <c r="B1151" t="s">
        <v>5</v>
      </c>
      <c r="C1151">
        <v>4</v>
      </c>
      <c r="D1151">
        <v>0</v>
      </c>
      <c r="E1151">
        <v>0</v>
      </c>
    </row>
    <row r="1152" spans="1:5" x14ac:dyDescent="0.25">
      <c r="A1152" s="1">
        <v>42179</v>
      </c>
      <c r="B1152" t="s">
        <v>4</v>
      </c>
      <c r="C1152">
        <v>3</v>
      </c>
      <c r="D1152">
        <v>0</v>
      </c>
      <c r="E1152">
        <v>0</v>
      </c>
    </row>
    <row r="1153" spans="1:5" x14ac:dyDescent="0.25">
      <c r="A1153" s="1">
        <v>42179</v>
      </c>
      <c r="B1153" t="s">
        <v>5</v>
      </c>
      <c r="C1153">
        <v>3</v>
      </c>
      <c r="D1153">
        <v>3</v>
      </c>
      <c r="E1153">
        <v>1</v>
      </c>
    </row>
    <row r="1154" spans="1:5" x14ac:dyDescent="0.25">
      <c r="A1154" s="1">
        <v>42179</v>
      </c>
      <c r="B1154" t="s">
        <v>24</v>
      </c>
      <c r="C1154">
        <v>2</v>
      </c>
      <c r="D1154">
        <v>0</v>
      </c>
      <c r="E1154">
        <v>0</v>
      </c>
    </row>
    <row r="1155" spans="1:5" x14ac:dyDescent="0.25">
      <c r="A1155" s="1">
        <v>42178</v>
      </c>
      <c r="B1155" t="s">
        <v>4</v>
      </c>
      <c r="C1155">
        <v>1</v>
      </c>
      <c r="D1155">
        <v>1</v>
      </c>
      <c r="E1155">
        <v>1</v>
      </c>
    </row>
    <row r="1156" spans="1:5" x14ac:dyDescent="0.25">
      <c r="A1156" s="1">
        <v>42178</v>
      </c>
      <c r="B1156" t="s">
        <v>4</v>
      </c>
      <c r="C1156">
        <v>5</v>
      </c>
      <c r="D1156">
        <v>5</v>
      </c>
      <c r="E1156">
        <v>1</v>
      </c>
    </row>
    <row r="1157" spans="1:5" x14ac:dyDescent="0.25">
      <c r="A1157" s="1">
        <v>42178</v>
      </c>
      <c r="B1157" t="s">
        <v>5</v>
      </c>
      <c r="C1157">
        <v>4</v>
      </c>
      <c r="D1157">
        <v>0</v>
      </c>
      <c r="E1157">
        <v>0</v>
      </c>
    </row>
    <row r="1158" spans="1:5" x14ac:dyDescent="0.25">
      <c r="A1158" s="1">
        <v>42178</v>
      </c>
      <c r="B1158" t="s">
        <v>4</v>
      </c>
      <c r="C1158">
        <v>2</v>
      </c>
      <c r="D1158">
        <v>5</v>
      </c>
      <c r="E1158">
        <v>2.5</v>
      </c>
    </row>
    <row r="1159" spans="1:5" x14ac:dyDescent="0.25">
      <c r="A1159" s="1">
        <v>42178</v>
      </c>
      <c r="B1159" t="s">
        <v>4</v>
      </c>
      <c r="C1159">
        <v>3</v>
      </c>
      <c r="D1159">
        <v>3</v>
      </c>
      <c r="E1159">
        <v>1</v>
      </c>
    </row>
    <row r="1160" spans="1:5" x14ac:dyDescent="0.25">
      <c r="A1160" s="1">
        <v>42178</v>
      </c>
      <c r="B1160" t="s">
        <v>5</v>
      </c>
      <c r="C1160">
        <v>12</v>
      </c>
      <c r="D1160">
        <v>11</v>
      </c>
      <c r="E1160">
        <v>0.91666666699999999</v>
      </c>
    </row>
    <row r="1161" spans="1:5" x14ac:dyDescent="0.25">
      <c r="A1161" s="1">
        <v>42178</v>
      </c>
      <c r="B1161" t="s">
        <v>6</v>
      </c>
      <c r="C1161">
        <v>3</v>
      </c>
      <c r="D1161">
        <v>3</v>
      </c>
      <c r="E1161">
        <v>1</v>
      </c>
    </row>
    <row r="1162" spans="1:5" x14ac:dyDescent="0.25">
      <c r="A1162" s="1">
        <v>42178</v>
      </c>
      <c r="B1162" t="s">
        <v>4</v>
      </c>
      <c r="C1162">
        <v>2</v>
      </c>
      <c r="D1162">
        <v>2</v>
      </c>
      <c r="E1162">
        <v>1</v>
      </c>
    </row>
    <row r="1163" spans="1:5" x14ac:dyDescent="0.25">
      <c r="A1163" s="1">
        <v>42178</v>
      </c>
      <c r="B1163" t="s">
        <v>4</v>
      </c>
      <c r="C1163">
        <v>4</v>
      </c>
      <c r="D1163">
        <v>4</v>
      </c>
      <c r="E1163">
        <v>1</v>
      </c>
    </row>
    <row r="1164" spans="1:5" x14ac:dyDescent="0.25">
      <c r="A1164" s="1">
        <v>42178</v>
      </c>
      <c r="B1164" t="s">
        <v>4</v>
      </c>
      <c r="C1164">
        <v>4</v>
      </c>
      <c r="D1164">
        <v>4</v>
      </c>
      <c r="E1164">
        <v>1</v>
      </c>
    </row>
    <row r="1165" spans="1:5" x14ac:dyDescent="0.25">
      <c r="A1165" s="1">
        <v>42178</v>
      </c>
      <c r="B1165" t="s">
        <v>5</v>
      </c>
      <c r="C1165">
        <v>6</v>
      </c>
      <c r="D1165">
        <v>5</v>
      </c>
      <c r="E1165">
        <v>0.83333333300000001</v>
      </c>
    </row>
    <row r="1166" spans="1:5" x14ac:dyDescent="0.25">
      <c r="A1166" s="1">
        <v>42178</v>
      </c>
      <c r="B1166" t="s">
        <v>5</v>
      </c>
      <c r="C1166">
        <v>2</v>
      </c>
      <c r="D1166">
        <v>2</v>
      </c>
      <c r="E1166">
        <v>1</v>
      </c>
    </row>
    <row r="1167" spans="1:5" x14ac:dyDescent="0.25">
      <c r="A1167" s="1">
        <v>42178</v>
      </c>
      <c r="B1167" t="s">
        <v>6</v>
      </c>
      <c r="C1167">
        <v>12</v>
      </c>
      <c r="D1167">
        <v>10</v>
      </c>
      <c r="E1167">
        <v>0.83333333300000001</v>
      </c>
    </row>
    <row r="1168" spans="1:5" x14ac:dyDescent="0.25">
      <c r="A1168" s="1">
        <v>42178</v>
      </c>
      <c r="B1168" t="s">
        <v>4</v>
      </c>
      <c r="C1168">
        <v>12</v>
      </c>
      <c r="D1168">
        <v>9</v>
      </c>
      <c r="E1168">
        <v>0.75</v>
      </c>
    </row>
    <row r="1169" spans="1:5" x14ac:dyDescent="0.25">
      <c r="A1169" s="1">
        <v>42178</v>
      </c>
      <c r="B1169" t="s">
        <v>4</v>
      </c>
      <c r="C1169">
        <v>11</v>
      </c>
      <c r="D1169">
        <v>11</v>
      </c>
      <c r="E1169">
        <v>1</v>
      </c>
    </row>
    <row r="1170" spans="1:5" x14ac:dyDescent="0.25">
      <c r="A1170" s="1">
        <v>42178</v>
      </c>
      <c r="B1170" t="s">
        <v>6</v>
      </c>
      <c r="C1170">
        <v>12</v>
      </c>
      <c r="D1170">
        <v>10</v>
      </c>
      <c r="E1170">
        <v>0.83333333300000001</v>
      </c>
    </row>
    <row r="1171" spans="1:5" x14ac:dyDescent="0.25">
      <c r="A1171" s="1">
        <v>42178</v>
      </c>
      <c r="B1171" t="s">
        <v>4</v>
      </c>
      <c r="C1171">
        <v>12</v>
      </c>
      <c r="D1171">
        <v>12</v>
      </c>
      <c r="E1171">
        <v>1</v>
      </c>
    </row>
    <row r="1172" spans="1:5" x14ac:dyDescent="0.25">
      <c r="A1172" s="1">
        <v>42178</v>
      </c>
      <c r="B1172" t="s">
        <v>4</v>
      </c>
      <c r="C1172">
        <v>12</v>
      </c>
      <c r="D1172">
        <v>12</v>
      </c>
      <c r="E1172">
        <v>1</v>
      </c>
    </row>
    <row r="1173" spans="1:5" x14ac:dyDescent="0.25">
      <c r="A1173" s="1">
        <v>42177</v>
      </c>
      <c r="B1173" t="s">
        <v>5</v>
      </c>
      <c r="C1173">
        <v>2</v>
      </c>
      <c r="D1173">
        <v>2</v>
      </c>
      <c r="E1173">
        <v>1</v>
      </c>
    </row>
    <row r="1174" spans="1:5" x14ac:dyDescent="0.25">
      <c r="A1174" s="1">
        <v>42177</v>
      </c>
      <c r="B1174" t="s">
        <v>4</v>
      </c>
      <c r="C1174">
        <v>3</v>
      </c>
      <c r="D1174">
        <v>3</v>
      </c>
      <c r="E1174">
        <v>1</v>
      </c>
    </row>
    <row r="1175" spans="1:5" x14ac:dyDescent="0.25">
      <c r="A1175" s="1">
        <v>42177</v>
      </c>
      <c r="B1175" t="s">
        <v>5</v>
      </c>
      <c r="C1175">
        <v>4</v>
      </c>
      <c r="D1175">
        <v>4</v>
      </c>
      <c r="E1175">
        <v>1</v>
      </c>
    </row>
    <row r="1176" spans="1:5" x14ac:dyDescent="0.25">
      <c r="A1176" s="1">
        <v>42177</v>
      </c>
      <c r="B1176" t="s">
        <v>7</v>
      </c>
      <c r="C1176">
        <v>8</v>
      </c>
      <c r="D1176">
        <v>8</v>
      </c>
      <c r="E1176">
        <v>1</v>
      </c>
    </row>
    <row r="1177" spans="1:5" x14ac:dyDescent="0.25">
      <c r="A1177" s="1">
        <v>42177</v>
      </c>
      <c r="B1177" t="s">
        <v>5</v>
      </c>
      <c r="C1177">
        <v>2</v>
      </c>
      <c r="D1177">
        <v>2</v>
      </c>
      <c r="E1177">
        <v>1</v>
      </c>
    </row>
    <row r="1178" spans="1:5" x14ac:dyDescent="0.25">
      <c r="A1178" s="1">
        <v>42177</v>
      </c>
      <c r="B1178" t="s">
        <v>4</v>
      </c>
      <c r="C1178">
        <v>2</v>
      </c>
      <c r="D1178">
        <v>1</v>
      </c>
      <c r="E1178">
        <v>0.5</v>
      </c>
    </row>
    <row r="1179" spans="1:5" x14ac:dyDescent="0.25">
      <c r="A1179" s="1">
        <v>42177</v>
      </c>
      <c r="B1179" t="s">
        <v>4</v>
      </c>
      <c r="C1179">
        <v>2</v>
      </c>
      <c r="D1179">
        <v>0</v>
      </c>
      <c r="E1179">
        <v>0</v>
      </c>
    </row>
    <row r="1180" spans="1:5" x14ac:dyDescent="0.25">
      <c r="A1180" s="1">
        <v>42177</v>
      </c>
      <c r="B1180" t="s">
        <v>4</v>
      </c>
      <c r="C1180">
        <v>4</v>
      </c>
      <c r="D1180">
        <v>2</v>
      </c>
      <c r="E1180">
        <v>0.5</v>
      </c>
    </row>
    <row r="1181" spans="1:5" x14ac:dyDescent="0.25">
      <c r="A1181" s="1">
        <v>42177</v>
      </c>
      <c r="B1181" t="s">
        <v>6</v>
      </c>
      <c r="C1181">
        <v>5</v>
      </c>
      <c r="D1181">
        <v>5</v>
      </c>
      <c r="E1181">
        <v>1</v>
      </c>
    </row>
    <row r="1182" spans="1:5" x14ac:dyDescent="0.25">
      <c r="A1182" s="1">
        <v>42177</v>
      </c>
      <c r="B1182" t="s">
        <v>6</v>
      </c>
      <c r="C1182">
        <v>5</v>
      </c>
      <c r="D1182">
        <v>0</v>
      </c>
      <c r="E1182">
        <v>0</v>
      </c>
    </row>
    <row r="1183" spans="1:5" x14ac:dyDescent="0.25">
      <c r="A1183" s="1">
        <v>42177</v>
      </c>
      <c r="B1183" t="s">
        <v>4</v>
      </c>
      <c r="C1183">
        <v>3</v>
      </c>
      <c r="D1183">
        <v>0</v>
      </c>
      <c r="E1183">
        <v>0</v>
      </c>
    </row>
    <row r="1184" spans="1:5" x14ac:dyDescent="0.25">
      <c r="A1184" s="1">
        <v>42177</v>
      </c>
      <c r="B1184" t="s">
        <v>22</v>
      </c>
      <c r="C1184">
        <v>2</v>
      </c>
      <c r="D1184">
        <v>2</v>
      </c>
      <c r="E1184">
        <v>1</v>
      </c>
    </row>
    <row r="1185" spans="1:5" x14ac:dyDescent="0.25">
      <c r="A1185" s="1">
        <v>42177</v>
      </c>
      <c r="B1185" t="s">
        <v>5</v>
      </c>
      <c r="C1185">
        <v>2</v>
      </c>
      <c r="D1185">
        <v>2</v>
      </c>
      <c r="E1185">
        <v>1</v>
      </c>
    </row>
    <row r="1186" spans="1:5" x14ac:dyDescent="0.25">
      <c r="A1186" s="1">
        <v>42177</v>
      </c>
      <c r="B1186" t="s">
        <v>6</v>
      </c>
      <c r="C1186">
        <v>3</v>
      </c>
      <c r="D1186">
        <v>3</v>
      </c>
      <c r="E1186">
        <v>1</v>
      </c>
    </row>
    <row r="1187" spans="1:5" x14ac:dyDescent="0.25">
      <c r="A1187" s="1">
        <v>42177</v>
      </c>
      <c r="B1187" t="s">
        <v>4</v>
      </c>
      <c r="C1187">
        <v>11</v>
      </c>
      <c r="D1187">
        <v>0</v>
      </c>
      <c r="E1187">
        <v>0</v>
      </c>
    </row>
    <row r="1188" spans="1:5" x14ac:dyDescent="0.25">
      <c r="A1188" s="1">
        <v>42177</v>
      </c>
      <c r="B1188" t="s">
        <v>4</v>
      </c>
      <c r="C1188">
        <v>6</v>
      </c>
      <c r="D1188">
        <v>6</v>
      </c>
      <c r="E1188">
        <v>1</v>
      </c>
    </row>
    <row r="1189" spans="1:5" x14ac:dyDescent="0.25">
      <c r="A1189" s="1">
        <v>42177</v>
      </c>
      <c r="B1189" t="s">
        <v>6</v>
      </c>
      <c r="C1189">
        <v>3</v>
      </c>
      <c r="D1189">
        <v>3</v>
      </c>
      <c r="E1189">
        <v>1</v>
      </c>
    </row>
    <row r="1190" spans="1:5" x14ac:dyDescent="0.25">
      <c r="A1190" s="1">
        <v>42177</v>
      </c>
      <c r="B1190" t="s">
        <v>4</v>
      </c>
      <c r="C1190">
        <v>5</v>
      </c>
      <c r="D1190">
        <v>0</v>
      </c>
      <c r="E1190">
        <v>0</v>
      </c>
    </row>
    <row r="1191" spans="1:5" x14ac:dyDescent="0.25">
      <c r="A1191" s="1">
        <v>42177</v>
      </c>
      <c r="B1191" t="s">
        <v>6</v>
      </c>
      <c r="C1191">
        <v>2</v>
      </c>
      <c r="D1191">
        <v>0</v>
      </c>
      <c r="E1191">
        <v>0</v>
      </c>
    </row>
    <row r="1192" spans="1:5" x14ac:dyDescent="0.25">
      <c r="A1192" s="1">
        <v>42177</v>
      </c>
      <c r="B1192" t="s">
        <v>4</v>
      </c>
      <c r="C1192">
        <v>2</v>
      </c>
      <c r="D1192">
        <v>2</v>
      </c>
      <c r="E1192">
        <v>1</v>
      </c>
    </row>
    <row r="1193" spans="1:5" x14ac:dyDescent="0.25">
      <c r="A1193" s="1">
        <v>42177</v>
      </c>
      <c r="B1193" t="s">
        <v>4</v>
      </c>
      <c r="C1193">
        <v>11</v>
      </c>
      <c r="D1193">
        <v>7</v>
      </c>
      <c r="E1193">
        <v>0.63636363600000001</v>
      </c>
    </row>
    <row r="1194" spans="1:5" x14ac:dyDescent="0.25">
      <c r="A1194" s="1">
        <v>42177</v>
      </c>
      <c r="B1194" t="s">
        <v>5</v>
      </c>
      <c r="C1194">
        <v>12</v>
      </c>
      <c r="D1194">
        <v>10</v>
      </c>
      <c r="E1194">
        <v>0.83333333300000001</v>
      </c>
    </row>
    <row r="1195" spans="1:5" x14ac:dyDescent="0.25">
      <c r="A1195" s="1">
        <v>42177</v>
      </c>
      <c r="B1195" t="s">
        <v>4</v>
      </c>
      <c r="C1195">
        <v>12</v>
      </c>
      <c r="D1195">
        <v>6</v>
      </c>
      <c r="E1195">
        <v>0.5</v>
      </c>
    </row>
    <row r="1196" spans="1:5" x14ac:dyDescent="0.25">
      <c r="A1196" s="1">
        <v>42177</v>
      </c>
      <c r="B1196" t="s">
        <v>4</v>
      </c>
      <c r="C1196">
        <v>12</v>
      </c>
      <c r="D1196">
        <v>0</v>
      </c>
      <c r="E1196">
        <v>0</v>
      </c>
    </row>
    <row r="1197" spans="1:5" x14ac:dyDescent="0.25">
      <c r="A1197" s="1">
        <v>42176</v>
      </c>
      <c r="B1197" t="s">
        <v>27</v>
      </c>
      <c r="C1197">
        <v>4</v>
      </c>
      <c r="D1197">
        <v>0</v>
      </c>
      <c r="E1197">
        <v>0</v>
      </c>
    </row>
    <row r="1198" spans="1:5" x14ac:dyDescent="0.25">
      <c r="A1198" s="1">
        <v>42176</v>
      </c>
      <c r="B1198" t="s">
        <v>4</v>
      </c>
      <c r="C1198">
        <v>2</v>
      </c>
      <c r="D1198">
        <v>0</v>
      </c>
      <c r="E1198">
        <v>0</v>
      </c>
    </row>
    <row r="1199" spans="1:5" x14ac:dyDescent="0.25">
      <c r="A1199" s="1">
        <v>42176</v>
      </c>
      <c r="B1199" t="s">
        <v>4</v>
      </c>
      <c r="C1199">
        <v>3</v>
      </c>
      <c r="D1199">
        <v>0</v>
      </c>
      <c r="E1199">
        <v>0</v>
      </c>
    </row>
    <row r="1200" spans="1:5" x14ac:dyDescent="0.25">
      <c r="A1200" s="1">
        <v>42176</v>
      </c>
      <c r="B1200" t="s">
        <v>4</v>
      </c>
      <c r="C1200">
        <v>2</v>
      </c>
      <c r="D1200">
        <v>0</v>
      </c>
      <c r="E1200">
        <v>0</v>
      </c>
    </row>
    <row r="1201" spans="1:5" x14ac:dyDescent="0.25">
      <c r="A1201" s="1">
        <v>42176</v>
      </c>
      <c r="B1201" t="s">
        <v>4</v>
      </c>
      <c r="C1201">
        <v>12</v>
      </c>
      <c r="D1201">
        <v>9</v>
      </c>
      <c r="E1201">
        <v>0.75</v>
      </c>
    </row>
    <row r="1202" spans="1:5" x14ac:dyDescent="0.25">
      <c r="A1202" s="1">
        <v>42176</v>
      </c>
      <c r="B1202" t="s">
        <v>4</v>
      </c>
      <c r="C1202">
        <v>12</v>
      </c>
      <c r="D1202">
        <v>5</v>
      </c>
      <c r="E1202">
        <v>0.41666666699999999</v>
      </c>
    </row>
    <row r="1203" spans="1:5" x14ac:dyDescent="0.25">
      <c r="A1203" s="1">
        <v>42176</v>
      </c>
      <c r="B1203" t="s">
        <v>5</v>
      </c>
      <c r="C1203">
        <v>2</v>
      </c>
      <c r="D1203">
        <v>0</v>
      </c>
      <c r="E1203">
        <v>0</v>
      </c>
    </row>
    <row r="1204" spans="1:5" x14ac:dyDescent="0.25">
      <c r="A1204" s="1">
        <v>42176</v>
      </c>
      <c r="B1204" t="s">
        <v>4</v>
      </c>
      <c r="C1204">
        <v>12</v>
      </c>
      <c r="D1204">
        <v>12</v>
      </c>
      <c r="E1204">
        <v>1</v>
      </c>
    </row>
    <row r="1205" spans="1:5" x14ac:dyDescent="0.25">
      <c r="A1205" s="1">
        <v>42176</v>
      </c>
      <c r="B1205" t="s">
        <v>6</v>
      </c>
      <c r="C1205">
        <v>12</v>
      </c>
      <c r="D1205">
        <v>0</v>
      </c>
      <c r="E1205">
        <v>0</v>
      </c>
    </row>
    <row r="1206" spans="1:5" x14ac:dyDescent="0.25">
      <c r="A1206" s="1">
        <v>42176</v>
      </c>
      <c r="B1206" t="s">
        <v>6</v>
      </c>
      <c r="C1206">
        <v>3</v>
      </c>
      <c r="D1206">
        <v>3</v>
      </c>
      <c r="E1206">
        <v>1</v>
      </c>
    </row>
    <row r="1207" spans="1:5" x14ac:dyDescent="0.25">
      <c r="A1207" s="1">
        <v>42176</v>
      </c>
      <c r="B1207" t="s">
        <v>4</v>
      </c>
      <c r="C1207">
        <v>3</v>
      </c>
      <c r="D1207">
        <v>0</v>
      </c>
      <c r="E1207">
        <v>0</v>
      </c>
    </row>
    <row r="1208" spans="1:5" x14ac:dyDescent="0.25">
      <c r="A1208" s="1">
        <v>42176</v>
      </c>
      <c r="B1208" t="s">
        <v>5</v>
      </c>
      <c r="C1208">
        <v>3</v>
      </c>
      <c r="D1208">
        <v>3</v>
      </c>
      <c r="E1208">
        <v>1</v>
      </c>
    </row>
    <row r="1209" spans="1:5" x14ac:dyDescent="0.25">
      <c r="A1209" s="1">
        <v>42176</v>
      </c>
      <c r="B1209" t="s">
        <v>5</v>
      </c>
      <c r="C1209">
        <v>2</v>
      </c>
      <c r="D1209">
        <v>0</v>
      </c>
      <c r="E1209">
        <v>0</v>
      </c>
    </row>
    <row r="1210" spans="1:5" x14ac:dyDescent="0.25">
      <c r="A1210" s="1">
        <v>42176</v>
      </c>
      <c r="B1210" t="s">
        <v>5</v>
      </c>
      <c r="C1210">
        <v>12</v>
      </c>
      <c r="D1210">
        <v>9</v>
      </c>
      <c r="E1210">
        <v>0.75</v>
      </c>
    </row>
    <row r="1211" spans="1:5" x14ac:dyDescent="0.25">
      <c r="A1211" s="1">
        <v>42176</v>
      </c>
      <c r="B1211" t="s">
        <v>6</v>
      </c>
      <c r="C1211">
        <v>3</v>
      </c>
      <c r="D1211">
        <v>0</v>
      </c>
      <c r="E1211">
        <v>0</v>
      </c>
    </row>
    <row r="1212" spans="1:5" x14ac:dyDescent="0.25">
      <c r="A1212" s="1">
        <v>42175</v>
      </c>
      <c r="B1212" t="s">
        <v>5</v>
      </c>
      <c r="C1212">
        <v>3</v>
      </c>
      <c r="D1212">
        <v>0</v>
      </c>
      <c r="E1212">
        <v>0</v>
      </c>
    </row>
    <row r="1213" spans="1:5" x14ac:dyDescent="0.25">
      <c r="A1213" s="1">
        <v>42175</v>
      </c>
      <c r="B1213" t="s">
        <v>23</v>
      </c>
      <c r="C1213">
        <v>2</v>
      </c>
      <c r="D1213">
        <v>0</v>
      </c>
      <c r="E1213">
        <v>0</v>
      </c>
    </row>
    <row r="1214" spans="1:5" x14ac:dyDescent="0.25">
      <c r="A1214" s="1">
        <v>42175</v>
      </c>
      <c r="B1214" t="s">
        <v>4</v>
      </c>
      <c r="C1214">
        <v>12</v>
      </c>
      <c r="D1214">
        <v>6</v>
      </c>
      <c r="E1214">
        <v>0.5</v>
      </c>
    </row>
    <row r="1215" spans="1:5" x14ac:dyDescent="0.25">
      <c r="A1215" s="1">
        <v>42175</v>
      </c>
      <c r="B1215" t="s">
        <v>25</v>
      </c>
      <c r="C1215">
        <v>2</v>
      </c>
      <c r="D1215">
        <v>2</v>
      </c>
      <c r="E1215">
        <v>1</v>
      </c>
    </row>
    <row r="1216" spans="1:5" x14ac:dyDescent="0.25">
      <c r="A1216" s="1">
        <v>42175</v>
      </c>
      <c r="B1216" t="s">
        <v>5</v>
      </c>
      <c r="C1216">
        <v>2</v>
      </c>
      <c r="D1216">
        <v>2</v>
      </c>
      <c r="E1216">
        <v>1</v>
      </c>
    </row>
    <row r="1217" spans="1:5" x14ac:dyDescent="0.25">
      <c r="A1217" s="1">
        <v>42175</v>
      </c>
      <c r="B1217" t="s">
        <v>5</v>
      </c>
      <c r="C1217">
        <v>3</v>
      </c>
      <c r="D1217">
        <v>0</v>
      </c>
      <c r="E1217">
        <v>0</v>
      </c>
    </row>
    <row r="1218" spans="1:5" x14ac:dyDescent="0.25">
      <c r="A1218" s="1">
        <v>42175</v>
      </c>
      <c r="B1218" t="s">
        <v>5</v>
      </c>
      <c r="C1218">
        <v>4</v>
      </c>
      <c r="D1218">
        <v>4</v>
      </c>
      <c r="E1218">
        <v>1</v>
      </c>
    </row>
    <row r="1219" spans="1:5" x14ac:dyDescent="0.25">
      <c r="A1219" s="1">
        <v>42175</v>
      </c>
      <c r="B1219" t="s">
        <v>5</v>
      </c>
      <c r="C1219">
        <v>4</v>
      </c>
      <c r="D1219">
        <v>0</v>
      </c>
      <c r="E1219">
        <v>0</v>
      </c>
    </row>
    <row r="1220" spans="1:5" x14ac:dyDescent="0.25">
      <c r="A1220" s="1">
        <v>42175</v>
      </c>
      <c r="B1220" t="s">
        <v>7</v>
      </c>
      <c r="C1220">
        <v>2</v>
      </c>
      <c r="D1220">
        <v>0</v>
      </c>
      <c r="E1220">
        <v>0</v>
      </c>
    </row>
    <row r="1221" spans="1:5" x14ac:dyDescent="0.25">
      <c r="A1221" s="1">
        <v>42175</v>
      </c>
      <c r="B1221" t="s">
        <v>7</v>
      </c>
      <c r="C1221">
        <v>4</v>
      </c>
      <c r="D1221">
        <v>4</v>
      </c>
      <c r="E1221">
        <v>1</v>
      </c>
    </row>
    <row r="1222" spans="1:5" x14ac:dyDescent="0.25">
      <c r="A1222" s="1">
        <v>42175</v>
      </c>
      <c r="B1222" t="s">
        <v>5</v>
      </c>
      <c r="C1222">
        <v>4</v>
      </c>
      <c r="D1222">
        <v>4</v>
      </c>
      <c r="E1222">
        <v>1</v>
      </c>
    </row>
    <row r="1223" spans="1:5" x14ac:dyDescent="0.25">
      <c r="A1223" s="1">
        <v>42175</v>
      </c>
      <c r="B1223" t="s">
        <v>6</v>
      </c>
      <c r="C1223">
        <v>2</v>
      </c>
      <c r="D1223">
        <v>2</v>
      </c>
      <c r="E1223">
        <v>1</v>
      </c>
    </row>
    <row r="1224" spans="1:5" x14ac:dyDescent="0.25">
      <c r="A1224" s="1">
        <v>42175</v>
      </c>
      <c r="B1224" t="s">
        <v>4</v>
      </c>
      <c r="C1224">
        <v>3</v>
      </c>
      <c r="D1224">
        <v>0</v>
      </c>
      <c r="E1224">
        <v>0</v>
      </c>
    </row>
    <row r="1225" spans="1:5" x14ac:dyDescent="0.25">
      <c r="A1225" s="1">
        <v>42175</v>
      </c>
      <c r="B1225" t="s">
        <v>4</v>
      </c>
      <c r="C1225">
        <v>4</v>
      </c>
      <c r="D1225">
        <v>1</v>
      </c>
      <c r="E1225">
        <v>0.25</v>
      </c>
    </row>
    <row r="1226" spans="1:5" x14ac:dyDescent="0.25">
      <c r="A1226" s="1">
        <v>42175</v>
      </c>
      <c r="B1226" t="s">
        <v>4</v>
      </c>
      <c r="C1226">
        <v>3</v>
      </c>
      <c r="D1226">
        <v>3</v>
      </c>
      <c r="E1226">
        <v>1</v>
      </c>
    </row>
    <row r="1227" spans="1:5" x14ac:dyDescent="0.25">
      <c r="A1227" s="1">
        <v>42175</v>
      </c>
      <c r="B1227" t="s">
        <v>4</v>
      </c>
      <c r="C1227">
        <v>6</v>
      </c>
      <c r="D1227">
        <v>6</v>
      </c>
      <c r="E1227">
        <v>1</v>
      </c>
    </row>
    <row r="1228" spans="1:5" x14ac:dyDescent="0.25">
      <c r="A1228" s="1">
        <v>42175</v>
      </c>
      <c r="B1228" t="s">
        <v>6</v>
      </c>
      <c r="C1228">
        <v>3</v>
      </c>
      <c r="D1228">
        <v>3</v>
      </c>
      <c r="E1228">
        <v>1</v>
      </c>
    </row>
    <row r="1229" spans="1:5" x14ac:dyDescent="0.25">
      <c r="A1229" s="1">
        <v>42175</v>
      </c>
      <c r="B1229" t="s">
        <v>4</v>
      </c>
      <c r="C1229">
        <v>3</v>
      </c>
      <c r="D1229">
        <v>3</v>
      </c>
      <c r="E1229">
        <v>1</v>
      </c>
    </row>
    <row r="1230" spans="1:5" x14ac:dyDescent="0.25">
      <c r="A1230" s="1">
        <v>42175</v>
      </c>
      <c r="B1230" t="s">
        <v>4</v>
      </c>
      <c r="C1230">
        <v>3</v>
      </c>
      <c r="D1230">
        <v>0</v>
      </c>
      <c r="E1230">
        <v>0</v>
      </c>
    </row>
    <row r="1231" spans="1:5" x14ac:dyDescent="0.25">
      <c r="A1231" s="1">
        <v>42175</v>
      </c>
      <c r="B1231" t="s">
        <v>4</v>
      </c>
      <c r="C1231">
        <v>11</v>
      </c>
      <c r="D1231">
        <v>5</v>
      </c>
      <c r="E1231">
        <v>0.45454545499999999</v>
      </c>
    </row>
    <row r="1232" spans="1:5" x14ac:dyDescent="0.25">
      <c r="A1232" s="1">
        <v>42175</v>
      </c>
      <c r="B1232" t="s">
        <v>4</v>
      </c>
      <c r="C1232">
        <v>7</v>
      </c>
      <c r="D1232">
        <v>3</v>
      </c>
      <c r="E1232">
        <v>0.428571429</v>
      </c>
    </row>
    <row r="1233" spans="1:5" x14ac:dyDescent="0.25">
      <c r="A1233" s="1">
        <v>42175</v>
      </c>
      <c r="B1233" t="s">
        <v>4</v>
      </c>
      <c r="C1233">
        <v>4</v>
      </c>
      <c r="D1233">
        <v>4</v>
      </c>
      <c r="E1233">
        <v>1</v>
      </c>
    </row>
    <row r="1234" spans="1:5" x14ac:dyDescent="0.25">
      <c r="A1234" s="1">
        <v>42175</v>
      </c>
      <c r="B1234" t="s">
        <v>5</v>
      </c>
      <c r="C1234">
        <v>3</v>
      </c>
      <c r="D1234">
        <v>0</v>
      </c>
      <c r="E1234">
        <v>0</v>
      </c>
    </row>
    <row r="1235" spans="1:5" x14ac:dyDescent="0.25">
      <c r="A1235" s="1">
        <v>42175</v>
      </c>
      <c r="B1235" t="s">
        <v>23</v>
      </c>
      <c r="C1235">
        <v>2</v>
      </c>
      <c r="D1235">
        <v>2</v>
      </c>
      <c r="E1235">
        <v>1</v>
      </c>
    </row>
    <row r="1236" spans="1:5" x14ac:dyDescent="0.25">
      <c r="A1236" s="1">
        <v>42175</v>
      </c>
      <c r="B1236" t="s">
        <v>4</v>
      </c>
      <c r="C1236">
        <v>2</v>
      </c>
      <c r="D1236">
        <v>0</v>
      </c>
      <c r="E1236">
        <v>0</v>
      </c>
    </row>
    <row r="1237" spans="1:5" x14ac:dyDescent="0.25">
      <c r="A1237" s="1">
        <v>42175</v>
      </c>
      <c r="B1237" t="s">
        <v>4</v>
      </c>
      <c r="C1237">
        <v>2</v>
      </c>
      <c r="D1237">
        <v>0</v>
      </c>
      <c r="E1237">
        <v>0</v>
      </c>
    </row>
    <row r="1238" spans="1:5" x14ac:dyDescent="0.25">
      <c r="A1238" s="1">
        <v>42175</v>
      </c>
      <c r="B1238" t="s">
        <v>4</v>
      </c>
      <c r="C1238">
        <v>3</v>
      </c>
      <c r="D1238">
        <v>0</v>
      </c>
      <c r="E1238">
        <v>0</v>
      </c>
    </row>
    <row r="1239" spans="1:5" x14ac:dyDescent="0.25">
      <c r="A1239" s="1">
        <v>42175</v>
      </c>
      <c r="B1239" t="s">
        <v>4</v>
      </c>
      <c r="C1239">
        <v>2</v>
      </c>
      <c r="D1239">
        <v>0</v>
      </c>
      <c r="E1239">
        <v>0</v>
      </c>
    </row>
    <row r="1240" spans="1:5" x14ac:dyDescent="0.25">
      <c r="A1240" s="1">
        <v>42175</v>
      </c>
      <c r="B1240" t="s">
        <v>4</v>
      </c>
      <c r="C1240">
        <v>3</v>
      </c>
      <c r="D1240">
        <v>3</v>
      </c>
      <c r="E1240">
        <v>1</v>
      </c>
    </row>
    <row r="1241" spans="1:5" x14ac:dyDescent="0.25">
      <c r="A1241" s="1">
        <v>42175</v>
      </c>
      <c r="B1241" t="s">
        <v>4</v>
      </c>
      <c r="C1241">
        <v>12</v>
      </c>
      <c r="D1241">
        <v>10</v>
      </c>
      <c r="E1241">
        <v>0.83333333300000001</v>
      </c>
    </row>
    <row r="1242" spans="1:5" x14ac:dyDescent="0.25">
      <c r="A1242" s="1">
        <v>42175</v>
      </c>
      <c r="B1242" t="s">
        <v>4</v>
      </c>
      <c r="C1242">
        <v>12</v>
      </c>
      <c r="D1242">
        <v>10</v>
      </c>
      <c r="E1242">
        <v>0.83333333300000001</v>
      </c>
    </row>
    <row r="1243" spans="1:5" x14ac:dyDescent="0.25">
      <c r="A1243" s="1">
        <v>42175</v>
      </c>
      <c r="B1243" t="s">
        <v>5</v>
      </c>
      <c r="C1243">
        <v>12</v>
      </c>
      <c r="D1243">
        <v>11</v>
      </c>
      <c r="E1243">
        <v>0.91666666699999999</v>
      </c>
    </row>
    <row r="1244" spans="1:5" x14ac:dyDescent="0.25">
      <c r="A1244" s="1">
        <v>42175</v>
      </c>
      <c r="B1244" t="s">
        <v>4</v>
      </c>
      <c r="C1244">
        <v>1</v>
      </c>
      <c r="D1244">
        <v>0</v>
      </c>
      <c r="E1244">
        <v>0</v>
      </c>
    </row>
    <row r="1245" spans="1:5" x14ac:dyDescent="0.25">
      <c r="A1245" s="1">
        <v>42175</v>
      </c>
      <c r="B1245" t="s">
        <v>4</v>
      </c>
      <c r="C1245">
        <v>4</v>
      </c>
      <c r="D1245">
        <v>0</v>
      </c>
      <c r="E1245">
        <v>0</v>
      </c>
    </row>
    <row r="1246" spans="1:5" x14ac:dyDescent="0.25">
      <c r="A1246" s="1">
        <v>42174</v>
      </c>
      <c r="B1246" t="s">
        <v>4</v>
      </c>
      <c r="C1246">
        <v>4</v>
      </c>
      <c r="D1246">
        <v>0</v>
      </c>
      <c r="E1246">
        <v>0</v>
      </c>
    </row>
    <row r="1247" spans="1:5" x14ac:dyDescent="0.25">
      <c r="A1247" s="1">
        <v>42174</v>
      </c>
      <c r="B1247" t="s">
        <v>25</v>
      </c>
      <c r="C1247">
        <v>3</v>
      </c>
      <c r="D1247">
        <v>3</v>
      </c>
      <c r="E1247">
        <v>1</v>
      </c>
    </row>
    <row r="1248" spans="1:5" x14ac:dyDescent="0.25">
      <c r="A1248" s="1">
        <v>42174</v>
      </c>
      <c r="B1248" t="s">
        <v>4</v>
      </c>
      <c r="C1248">
        <v>5</v>
      </c>
      <c r="D1248">
        <v>5</v>
      </c>
      <c r="E1248">
        <v>1</v>
      </c>
    </row>
    <row r="1249" spans="1:5" x14ac:dyDescent="0.25">
      <c r="A1249" s="1">
        <v>42174</v>
      </c>
      <c r="B1249" t="s">
        <v>19</v>
      </c>
      <c r="C1249">
        <v>2</v>
      </c>
      <c r="D1249">
        <v>0</v>
      </c>
      <c r="E1249">
        <v>0</v>
      </c>
    </row>
    <row r="1250" spans="1:5" x14ac:dyDescent="0.25">
      <c r="A1250" s="1">
        <v>42174</v>
      </c>
      <c r="B1250" t="s">
        <v>4</v>
      </c>
      <c r="C1250">
        <v>4</v>
      </c>
      <c r="D1250">
        <v>0</v>
      </c>
      <c r="E1250">
        <v>0</v>
      </c>
    </row>
    <row r="1251" spans="1:5" x14ac:dyDescent="0.25">
      <c r="A1251" s="1">
        <v>42174</v>
      </c>
      <c r="B1251" t="s">
        <v>7</v>
      </c>
      <c r="C1251">
        <v>8</v>
      </c>
      <c r="D1251">
        <v>7</v>
      </c>
      <c r="E1251">
        <v>0.875</v>
      </c>
    </row>
    <row r="1252" spans="1:5" x14ac:dyDescent="0.25">
      <c r="A1252" s="1">
        <v>42174</v>
      </c>
      <c r="B1252" t="s">
        <v>5</v>
      </c>
      <c r="C1252">
        <v>4</v>
      </c>
      <c r="D1252">
        <v>4</v>
      </c>
      <c r="E1252">
        <v>1</v>
      </c>
    </row>
    <row r="1253" spans="1:5" x14ac:dyDescent="0.25">
      <c r="A1253" s="1">
        <v>42174</v>
      </c>
      <c r="B1253" t="s">
        <v>5</v>
      </c>
      <c r="C1253">
        <v>8</v>
      </c>
      <c r="D1253">
        <v>8</v>
      </c>
      <c r="E1253">
        <v>1</v>
      </c>
    </row>
    <row r="1254" spans="1:5" x14ac:dyDescent="0.25">
      <c r="A1254" s="1">
        <v>42174</v>
      </c>
      <c r="B1254" t="s">
        <v>5</v>
      </c>
      <c r="C1254">
        <v>2</v>
      </c>
      <c r="D1254">
        <v>2</v>
      </c>
      <c r="E1254">
        <v>1</v>
      </c>
    </row>
    <row r="1255" spans="1:5" x14ac:dyDescent="0.25">
      <c r="A1255" s="1">
        <v>42174</v>
      </c>
      <c r="B1255" t="s">
        <v>5</v>
      </c>
      <c r="C1255">
        <v>4</v>
      </c>
      <c r="D1255">
        <v>4</v>
      </c>
      <c r="E1255">
        <v>1</v>
      </c>
    </row>
    <row r="1256" spans="1:5" x14ac:dyDescent="0.25">
      <c r="A1256" s="1">
        <v>42174</v>
      </c>
      <c r="B1256" t="s">
        <v>5</v>
      </c>
      <c r="C1256">
        <v>4</v>
      </c>
      <c r="D1256">
        <v>4</v>
      </c>
      <c r="E1256">
        <v>1</v>
      </c>
    </row>
    <row r="1257" spans="1:5" x14ac:dyDescent="0.25">
      <c r="A1257" s="1">
        <v>42174</v>
      </c>
      <c r="B1257" t="s">
        <v>4</v>
      </c>
      <c r="C1257">
        <v>2</v>
      </c>
      <c r="D1257">
        <v>0</v>
      </c>
      <c r="E1257">
        <v>0</v>
      </c>
    </row>
    <row r="1258" spans="1:5" x14ac:dyDescent="0.25">
      <c r="A1258" s="1">
        <v>42174</v>
      </c>
      <c r="B1258" t="s">
        <v>4</v>
      </c>
      <c r="C1258">
        <v>3</v>
      </c>
      <c r="D1258">
        <v>3</v>
      </c>
      <c r="E1258">
        <v>1</v>
      </c>
    </row>
    <row r="1259" spans="1:5" x14ac:dyDescent="0.25">
      <c r="A1259" s="1">
        <v>42174</v>
      </c>
      <c r="B1259" t="s">
        <v>5</v>
      </c>
      <c r="C1259">
        <v>2</v>
      </c>
      <c r="D1259">
        <v>0</v>
      </c>
      <c r="E1259">
        <v>0</v>
      </c>
    </row>
    <row r="1260" spans="1:5" x14ac:dyDescent="0.25">
      <c r="A1260" s="1">
        <v>42174</v>
      </c>
      <c r="B1260" t="s">
        <v>4</v>
      </c>
      <c r="C1260">
        <v>3</v>
      </c>
      <c r="D1260">
        <v>3</v>
      </c>
      <c r="E1260">
        <v>1</v>
      </c>
    </row>
    <row r="1261" spans="1:5" x14ac:dyDescent="0.25">
      <c r="A1261" s="1">
        <v>42174</v>
      </c>
      <c r="B1261" t="s">
        <v>4</v>
      </c>
      <c r="C1261">
        <v>2</v>
      </c>
      <c r="D1261">
        <v>2</v>
      </c>
      <c r="E1261">
        <v>1</v>
      </c>
    </row>
    <row r="1262" spans="1:5" x14ac:dyDescent="0.25">
      <c r="A1262" s="1">
        <v>42174</v>
      </c>
      <c r="B1262" t="s">
        <v>4</v>
      </c>
      <c r="C1262">
        <v>4</v>
      </c>
      <c r="D1262">
        <v>4</v>
      </c>
      <c r="E1262">
        <v>1</v>
      </c>
    </row>
    <row r="1263" spans="1:5" x14ac:dyDescent="0.25">
      <c r="A1263" s="1">
        <v>42174</v>
      </c>
      <c r="B1263" t="s">
        <v>4</v>
      </c>
      <c r="C1263">
        <v>5</v>
      </c>
      <c r="D1263">
        <v>0</v>
      </c>
      <c r="E1263">
        <v>0</v>
      </c>
    </row>
    <row r="1264" spans="1:5" x14ac:dyDescent="0.25">
      <c r="A1264" s="1">
        <v>42174</v>
      </c>
      <c r="B1264" t="s">
        <v>4</v>
      </c>
      <c r="C1264">
        <v>2</v>
      </c>
      <c r="D1264">
        <v>2</v>
      </c>
      <c r="E1264">
        <v>1</v>
      </c>
    </row>
    <row r="1265" spans="1:5" x14ac:dyDescent="0.25">
      <c r="A1265" s="1">
        <v>42174</v>
      </c>
      <c r="B1265" t="s">
        <v>4</v>
      </c>
      <c r="C1265">
        <v>4</v>
      </c>
      <c r="D1265">
        <v>4</v>
      </c>
      <c r="E1265">
        <v>1</v>
      </c>
    </row>
    <row r="1266" spans="1:5" x14ac:dyDescent="0.25">
      <c r="A1266" s="1">
        <v>42174</v>
      </c>
      <c r="B1266" t="s">
        <v>19</v>
      </c>
      <c r="C1266">
        <v>12</v>
      </c>
      <c r="D1266">
        <v>0</v>
      </c>
      <c r="E1266">
        <v>0</v>
      </c>
    </row>
    <row r="1267" spans="1:5" x14ac:dyDescent="0.25">
      <c r="A1267" s="1">
        <v>42174</v>
      </c>
      <c r="B1267" t="s">
        <v>4</v>
      </c>
      <c r="C1267">
        <v>12</v>
      </c>
      <c r="D1267">
        <v>0</v>
      </c>
      <c r="E1267">
        <v>0</v>
      </c>
    </row>
    <row r="1268" spans="1:5" x14ac:dyDescent="0.25">
      <c r="A1268" s="1">
        <v>42174</v>
      </c>
      <c r="B1268" t="s">
        <v>4</v>
      </c>
      <c r="C1268">
        <v>4</v>
      </c>
      <c r="D1268">
        <v>4</v>
      </c>
      <c r="E1268">
        <v>1</v>
      </c>
    </row>
    <row r="1269" spans="1:5" x14ac:dyDescent="0.25">
      <c r="A1269" s="1">
        <v>42174</v>
      </c>
      <c r="B1269" t="s">
        <v>4</v>
      </c>
      <c r="C1269">
        <v>2</v>
      </c>
      <c r="D1269">
        <v>0</v>
      </c>
      <c r="E1269">
        <v>0</v>
      </c>
    </row>
    <row r="1270" spans="1:5" x14ac:dyDescent="0.25">
      <c r="A1270" s="1">
        <v>42174</v>
      </c>
      <c r="B1270" t="s">
        <v>5</v>
      </c>
      <c r="C1270">
        <v>2</v>
      </c>
      <c r="D1270">
        <v>2</v>
      </c>
      <c r="E1270">
        <v>1</v>
      </c>
    </row>
    <row r="1271" spans="1:5" x14ac:dyDescent="0.25">
      <c r="A1271" s="1">
        <v>42174</v>
      </c>
      <c r="B1271" t="s">
        <v>5</v>
      </c>
      <c r="C1271">
        <v>2</v>
      </c>
      <c r="D1271">
        <v>0</v>
      </c>
      <c r="E1271">
        <v>0</v>
      </c>
    </row>
    <row r="1272" spans="1:5" x14ac:dyDescent="0.25">
      <c r="A1272" s="1">
        <v>42174</v>
      </c>
      <c r="B1272" t="s">
        <v>5</v>
      </c>
      <c r="C1272">
        <v>2</v>
      </c>
      <c r="D1272">
        <v>0</v>
      </c>
      <c r="E1272">
        <v>0</v>
      </c>
    </row>
    <row r="1273" spans="1:5" x14ac:dyDescent="0.25">
      <c r="A1273" s="1">
        <v>42174</v>
      </c>
      <c r="B1273" t="s">
        <v>25</v>
      </c>
      <c r="C1273">
        <v>2</v>
      </c>
      <c r="D1273">
        <v>0</v>
      </c>
      <c r="E1273">
        <v>0</v>
      </c>
    </row>
    <row r="1274" spans="1:5" x14ac:dyDescent="0.25">
      <c r="A1274" s="1">
        <v>42174</v>
      </c>
      <c r="B1274" t="s">
        <v>26</v>
      </c>
      <c r="C1274">
        <v>2</v>
      </c>
      <c r="D1274">
        <v>2</v>
      </c>
      <c r="E1274">
        <v>1</v>
      </c>
    </row>
    <row r="1275" spans="1:5" x14ac:dyDescent="0.25">
      <c r="A1275" s="1">
        <v>42174</v>
      </c>
      <c r="B1275" t="s">
        <v>4</v>
      </c>
      <c r="C1275">
        <v>12</v>
      </c>
      <c r="D1275">
        <v>10</v>
      </c>
      <c r="E1275">
        <v>0.83333333300000001</v>
      </c>
    </row>
    <row r="1276" spans="1:5" x14ac:dyDescent="0.25">
      <c r="A1276" s="1">
        <v>42174</v>
      </c>
      <c r="B1276" t="s">
        <v>4</v>
      </c>
      <c r="C1276">
        <v>12</v>
      </c>
      <c r="D1276">
        <v>8</v>
      </c>
      <c r="E1276">
        <v>0.66666666699999999</v>
      </c>
    </row>
    <row r="1277" spans="1:5" x14ac:dyDescent="0.25">
      <c r="A1277" s="1">
        <v>42174</v>
      </c>
      <c r="B1277" t="s">
        <v>4</v>
      </c>
      <c r="C1277">
        <v>4</v>
      </c>
      <c r="D1277">
        <v>4</v>
      </c>
      <c r="E1277">
        <v>1</v>
      </c>
    </row>
    <row r="1278" spans="1:5" x14ac:dyDescent="0.25">
      <c r="A1278" s="1">
        <v>42174</v>
      </c>
      <c r="B1278" t="s">
        <v>28</v>
      </c>
      <c r="C1278">
        <v>2</v>
      </c>
      <c r="D1278">
        <v>0</v>
      </c>
      <c r="E1278">
        <v>0</v>
      </c>
    </row>
    <row r="1279" spans="1:5" x14ac:dyDescent="0.25">
      <c r="A1279" s="1">
        <v>42173</v>
      </c>
      <c r="B1279" t="s">
        <v>4</v>
      </c>
      <c r="C1279">
        <v>5</v>
      </c>
      <c r="D1279">
        <v>5</v>
      </c>
      <c r="E1279">
        <v>1</v>
      </c>
    </row>
    <row r="1280" spans="1:5" x14ac:dyDescent="0.25">
      <c r="A1280" s="1">
        <v>42173</v>
      </c>
      <c r="B1280" t="s">
        <v>19</v>
      </c>
      <c r="C1280">
        <v>2</v>
      </c>
      <c r="D1280">
        <v>0</v>
      </c>
      <c r="E1280">
        <v>0</v>
      </c>
    </row>
    <row r="1281" spans="1:5" x14ac:dyDescent="0.25">
      <c r="A1281" s="1">
        <v>42173</v>
      </c>
      <c r="B1281" t="s">
        <v>5</v>
      </c>
      <c r="C1281">
        <v>5</v>
      </c>
      <c r="D1281">
        <v>4</v>
      </c>
      <c r="E1281">
        <v>0.8</v>
      </c>
    </row>
    <row r="1282" spans="1:5" x14ac:dyDescent="0.25">
      <c r="A1282" s="1">
        <v>42173</v>
      </c>
      <c r="B1282" t="s">
        <v>5</v>
      </c>
      <c r="C1282">
        <v>6</v>
      </c>
      <c r="D1282">
        <v>4</v>
      </c>
      <c r="E1282">
        <v>0.66666666699999999</v>
      </c>
    </row>
    <row r="1283" spans="1:5" x14ac:dyDescent="0.25">
      <c r="A1283" s="1">
        <v>42173</v>
      </c>
      <c r="B1283" t="s">
        <v>4</v>
      </c>
      <c r="C1283">
        <v>3</v>
      </c>
      <c r="D1283">
        <v>2</v>
      </c>
      <c r="E1283">
        <v>0.66666666699999999</v>
      </c>
    </row>
    <row r="1284" spans="1:5" x14ac:dyDescent="0.25">
      <c r="A1284" s="1">
        <v>42173</v>
      </c>
      <c r="B1284" t="s">
        <v>4</v>
      </c>
      <c r="C1284">
        <v>3</v>
      </c>
      <c r="D1284">
        <v>3</v>
      </c>
      <c r="E1284">
        <v>1</v>
      </c>
    </row>
    <row r="1285" spans="1:5" x14ac:dyDescent="0.25">
      <c r="A1285" s="1">
        <v>42173</v>
      </c>
      <c r="B1285" t="s">
        <v>4</v>
      </c>
      <c r="C1285">
        <v>6</v>
      </c>
      <c r="D1285">
        <v>0</v>
      </c>
      <c r="E1285">
        <v>0</v>
      </c>
    </row>
    <row r="1286" spans="1:5" x14ac:dyDescent="0.25">
      <c r="A1286" s="1">
        <v>42173</v>
      </c>
      <c r="B1286" t="s">
        <v>4</v>
      </c>
      <c r="C1286">
        <v>4</v>
      </c>
      <c r="D1286">
        <v>0</v>
      </c>
      <c r="E1286">
        <v>0</v>
      </c>
    </row>
    <row r="1287" spans="1:5" x14ac:dyDescent="0.25">
      <c r="A1287" s="1">
        <v>42173</v>
      </c>
      <c r="B1287" t="s">
        <v>4</v>
      </c>
      <c r="C1287">
        <v>2</v>
      </c>
      <c r="D1287">
        <v>0</v>
      </c>
      <c r="E1287">
        <v>0</v>
      </c>
    </row>
    <row r="1288" spans="1:5" x14ac:dyDescent="0.25">
      <c r="A1288" s="1">
        <v>42173</v>
      </c>
      <c r="B1288" t="s">
        <v>4</v>
      </c>
      <c r="C1288">
        <v>9</v>
      </c>
      <c r="D1288">
        <v>0</v>
      </c>
      <c r="E1288">
        <v>0</v>
      </c>
    </row>
    <row r="1289" spans="1:5" x14ac:dyDescent="0.25">
      <c r="A1289" s="1">
        <v>42173</v>
      </c>
      <c r="B1289" t="s">
        <v>4</v>
      </c>
      <c r="C1289">
        <v>2</v>
      </c>
      <c r="D1289">
        <v>2</v>
      </c>
      <c r="E1289">
        <v>1</v>
      </c>
    </row>
    <row r="1290" spans="1:5" x14ac:dyDescent="0.25">
      <c r="A1290" s="1">
        <v>42173</v>
      </c>
      <c r="B1290" t="s">
        <v>4</v>
      </c>
      <c r="C1290">
        <v>12</v>
      </c>
      <c r="D1290">
        <v>11</v>
      </c>
      <c r="E1290">
        <v>0.91666666699999999</v>
      </c>
    </row>
    <row r="1291" spans="1:5" x14ac:dyDescent="0.25">
      <c r="A1291" s="1">
        <v>42173</v>
      </c>
      <c r="B1291" t="s">
        <v>4</v>
      </c>
      <c r="C1291">
        <v>12</v>
      </c>
      <c r="D1291">
        <v>10</v>
      </c>
      <c r="E1291">
        <v>0.83333333300000001</v>
      </c>
    </row>
    <row r="1292" spans="1:5" x14ac:dyDescent="0.25">
      <c r="A1292" s="1">
        <v>42173</v>
      </c>
      <c r="B1292" t="s">
        <v>5</v>
      </c>
      <c r="C1292">
        <v>3</v>
      </c>
      <c r="D1292">
        <v>3</v>
      </c>
      <c r="E1292">
        <v>1</v>
      </c>
    </row>
    <row r="1293" spans="1:5" x14ac:dyDescent="0.25">
      <c r="A1293" s="1">
        <v>42173</v>
      </c>
      <c r="B1293" t="s">
        <v>5</v>
      </c>
      <c r="C1293">
        <v>2</v>
      </c>
      <c r="D1293">
        <v>2</v>
      </c>
      <c r="E1293">
        <v>1</v>
      </c>
    </row>
    <row r="1294" spans="1:5" x14ac:dyDescent="0.25">
      <c r="A1294" s="1">
        <v>42173</v>
      </c>
      <c r="B1294" t="s">
        <v>4</v>
      </c>
      <c r="C1294">
        <v>2</v>
      </c>
      <c r="D1294">
        <v>2</v>
      </c>
      <c r="E1294">
        <v>1</v>
      </c>
    </row>
    <row r="1295" spans="1:5" x14ac:dyDescent="0.25">
      <c r="A1295" s="1">
        <v>42173</v>
      </c>
      <c r="B1295" t="s">
        <v>5</v>
      </c>
      <c r="C1295">
        <v>4</v>
      </c>
      <c r="D1295">
        <v>3</v>
      </c>
      <c r="E1295">
        <v>0.75</v>
      </c>
    </row>
    <row r="1296" spans="1:5" x14ac:dyDescent="0.25">
      <c r="A1296" s="1">
        <v>42173</v>
      </c>
      <c r="B1296" t="s">
        <v>4</v>
      </c>
      <c r="C1296">
        <v>12</v>
      </c>
      <c r="D1296">
        <v>8</v>
      </c>
      <c r="E1296">
        <v>0.66666666699999999</v>
      </c>
    </row>
    <row r="1297" spans="1:5" x14ac:dyDescent="0.25">
      <c r="A1297" s="1">
        <v>42172</v>
      </c>
      <c r="B1297" t="s">
        <v>5</v>
      </c>
      <c r="C1297">
        <v>7</v>
      </c>
      <c r="D1297">
        <v>0</v>
      </c>
      <c r="E1297">
        <v>0</v>
      </c>
    </row>
    <row r="1298" spans="1:5" x14ac:dyDescent="0.25">
      <c r="A1298" s="1">
        <v>42172</v>
      </c>
      <c r="B1298" t="s">
        <v>4</v>
      </c>
      <c r="C1298">
        <v>2</v>
      </c>
      <c r="D1298">
        <v>2</v>
      </c>
      <c r="E1298">
        <v>1</v>
      </c>
    </row>
    <row r="1299" spans="1:5" x14ac:dyDescent="0.25">
      <c r="A1299" s="1">
        <v>42172</v>
      </c>
      <c r="B1299" t="s">
        <v>22</v>
      </c>
      <c r="C1299">
        <v>2</v>
      </c>
      <c r="D1299">
        <v>0</v>
      </c>
      <c r="E1299">
        <v>0</v>
      </c>
    </row>
    <row r="1300" spans="1:5" x14ac:dyDescent="0.25">
      <c r="A1300" s="1">
        <v>42172</v>
      </c>
      <c r="B1300" t="s">
        <v>4</v>
      </c>
      <c r="C1300">
        <v>6</v>
      </c>
      <c r="D1300">
        <v>6</v>
      </c>
      <c r="E1300">
        <v>1</v>
      </c>
    </row>
    <row r="1301" spans="1:5" x14ac:dyDescent="0.25">
      <c r="A1301" s="1">
        <v>42172</v>
      </c>
      <c r="B1301" t="s">
        <v>4</v>
      </c>
      <c r="C1301">
        <v>11</v>
      </c>
      <c r="D1301">
        <v>11</v>
      </c>
      <c r="E1301">
        <v>1</v>
      </c>
    </row>
    <row r="1302" spans="1:5" x14ac:dyDescent="0.25">
      <c r="A1302" s="1">
        <v>42172</v>
      </c>
      <c r="B1302" t="s">
        <v>4</v>
      </c>
      <c r="C1302">
        <v>12</v>
      </c>
      <c r="D1302">
        <v>10</v>
      </c>
      <c r="E1302">
        <v>0.83333333300000001</v>
      </c>
    </row>
    <row r="1303" spans="1:5" x14ac:dyDescent="0.25">
      <c r="A1303" s="1">
        <v>42172</v>
      </c>
      <c r="B1303" t="s">
        <v>4</v>
      </c>
      <c r="C1303">
        <v>12</v>
      </c>
      <c r="D1303">
        <v>0</v>
      </c>
      <c r="E1303">
        <v>0</v>
      </c>
    </row>
    <row r="1304" spans="1:5" x14ac:dyDescent="0.25">
      <c r="A1304" s="1">
        <v>42172</v>
      </c>
      <c r="B1304" t="s">
        <v>4</v>
      </c>
      <c r="C1304">
        <v>12</v>
      </c>
      <c r="D1304">
        <v>0</v>
      </c>
      <c r="E1304">
        <v>0</v>
      </c>
    </row>
    <row r="1305" spans="1:5" x14ac:dyDescent="0.25">
      <c r="A1305" s="1">
        <v>42172</v>
      </c>
      <c r="B1305" t="s">
        <v>4</v>
      </c>
      <c r="C1305">
        <v>11</v>
      </c>
      <c r="D1305">
        <v>10</v>
      </c>
      <c r="E1305">
        <v>0.909090909</v>
      </c>
    </row>
    <row r="1306" spans="1:5" x14ac:dyDescent="0.25">
      <c r="A1306" s="1">
        <v>42171</v>
      </c>
      <c r="B1306" t="s">
        <v>4</v>
      </c>
      <c r="C1306">
        <v>4</v>
      </c>
      <c r="D1306">
        <v>4</v>
      </c>
      <c r="E1306">
        <v>1</v>
      </c>
    </row>
    <row r="1307" spans="1:5" x14ac:dyDescent="0.25">
      <c r="A1307" s="1">
        <v>42171</v>
      </c>
      <c r="B1307" t="s">
        <v>4</v>
      </c>
      <c r="C1307">
        <v>3</v>
      </c>
      <c r="D1307">
        <v>3</v>
      </c>
      <c r="E1307">
        <v>1</v>
      </c>
    </row>
    <row r="1308" spans="1:5" x14ac:dyDescent="0.25">
      <c r="A1308" s="1">
        <v>42171</v>
      </c>
      <c r="B1308" t="s">
        <v>4</v>
      </c>
      <c r="C1308">
        <v>11</v>
      </c>
      <c r="D1308">
        <v>7</v>
      </c>
      <c r="E1308">
        <v>0.63636363600000001</v>
      </c>
    </row>
    <row r="1309" spans="1:5" x14ac:dyDescent="0.25">
      <c r="A1309" s="1">
        <v>42171</v>
      </c>
      <c r="B1309" t="s">
        <v>6</v>
      </c>
      <c r="C1309">
        <v>12</v>
      </c>
      <c r="D1309">
        <v>10</v>
      </c>
      <c r="E1309">
        <v>0.83333333300000001</v>
      </c>
    </row>
    <row r="1310" spans="1:5" x14ac:dyDescent="0.25">
      <c r="A1310" s="1">
        <v>42171</v>
      </c>
      <c r="B1310" t="s">
        <v>4</v>
      </c>
      <c r="C1310">
        <v>11</v>
      </c>
      <c r="D1310">
        <v>7</v>
      </c>
      <c r="E1310">
        <v>0.63636363600000001</v>
      </c>
    </row>
    <row r="1311" spans="1:5" x14ac:dyDescent="0.25">
      <c r="A1311" s="1">
        <v>42171</v>
      </c>
      <c r="B1311" t="s">
        <v>5</v>
      </c>
      <c r="C1311">
        <v>2</v>
      </c>
      <c r="D1311">
        <v>2</v>
      </c>
      <c r="E1311">
        <v>1</v>
      </c>
    </row>
    <row r="1312" spans="1:5" x14ac:dyDescent="0.25">
      <c r="A1312" s="1">
        <v>42171</v>
      </c>
      <c r="B1312" t="s">
        <v>4</v>
      </c>
      <c r="C1312">
        <v>2</v>
      </c>
      <c r="D1312">
        <v>2</v>
      </c>
      <c r="E1312">
        <v>1</v>
      </c>
    </row>
    <row r="1313" spans="1:5" x14ac:dyDescent="0.25">
      <c r="A1313" s="1">
        <v>42171</v>
      </c>
      <c r="B1313" t="s">
        <v>4</v>
      </c>
      <c r="C1313">
        <v>2</v>
      </c>
      <c r="D1313">
        <v>2</v>
      </c>
      <c r="E1313">
        <v>1</v>
      </c>
    </row>
    <row r="1314" spans="1:5" x14ac:dyDescent="0.25">
      <c r="A1314" s="1">
        <v>42171</v>
      </c>
      <c r="B1314" t="s">
        <v>4</v>
      </c>
      <c r="C1314">
        <v>1</v>
      </c>
      <c r="D1314">
        <v>1</v>
      </c>
      <c r="E1314">
        <v>1</v>
      </c>
    </row>
    <row r="1315" spans="1:5" x14ac:dyDescent="0.25">
      <c r="A1315" s="1">
        <v>42171</v>
      </c>
      <c r="B1315" t="s">
        <v>5</v>
      </c>
      <c r="C1315">
        <v>4</v>
      </c>
      <c r="D1315">
        <v>4</v>
      </c>
      <c r="E1315">
        <v>1</v>
      </c>
    </row>
    <row r="1316" spans="1:5" x14ac:dyDescent="0.25">
      <c r="A1316" s="1">
        <v>42171</v>
      </c>
      <c r="B1316" t="s">
        <v>22</v>
      </c>
      <c r="C1316">
        <v>4</v>
      </c>
      <c r="D1316">
        <v>4</v>
      </c>
      <c r="E1316">
        <v>1</v>
      </c>
    </row>
    <row r="1317" spans="1:5" x14ac:dyDescent="0.25">
      <c r="A1317" s="1">
        <v>42171</v>
      </c>
      <c r="B1317" t="s">
        <v>4</v>
      </c>
      <c r="C1317">
        <v>2</v>
      </c>
      <c r="D1317">
        <v>2</v>
      </c>
      <c r="E1317">
        <v>1</v>
      </c>
    </row>
    <row r="1318" spans="1:5" x14ac:dyDescent="0.25">
      <c r="A1318" s="1">
        <v>42171</v>
      </c>
      <c r="B1318" t="s">
        <v>4</v>
      </c>
      <c r="C1318">
        <v>2</v>
      </c>
      <c r="D1318">
        <v>2</v>
      </c>
      <c r="E1318">
        <v>1</v>
      </c>
    </row>
    <row r="1319" spans="1:5" x14ac:dyDescent="0.25">
      <c r="A1319" s="1">
        <v>42170</v>
      </c>
      <c r="B1319" t="s">
        <v>5</v>
      </c>
      <c r="C1319">
        <v>12</v>
      </c>
      <c r="D1319">
        <v>8</v>
      </c>
      <c r="E1319">
        <v>0.66666666699999999</v>
      </c>
    </row>
    <row r="1320" spans="1:5" x14ac:dyDescent="0.25">
      <c r="A1320" s="1">
        <v>42170</v>
      </c>
      <c r="B1320" t="s">
        <v>4</v>
      </c>
      <c r="C1320">
        <v>2</v>
      </c>
      <c r="D1320">
        <v>2</v>
      </c>
      <c r="E1320">
        <v>1</v>
      </c>
    </row>
    <row r="1321" spans="1:5" x14ac:dyDescent="0.25">
      <c r="A1321" s="1">
        <v>42170</v>
      </c>
      <c r="B1321" t="s">
        <v>4</v>
      </c>
      <c r="C1321">
        <v>3</v>
      </c>
      <c r="D1321">
        <v>0</v>
      </c>
      <c r="E1321">
        <v>0</v>
      </c>
    </row>
    <row r="1322" spans="1:5" x14ac:dyDescent="0.25">
      <c r="A1322" s="1">
        <v>42170</v>
      </c>
      <c r="B1322" t="s">
        <v>5</v>
      </c>
      <c r="C1322">
        <v>3</v>
      </c>
      <c r="D1322">
        <v>2</v>
      </c>
      <c r="E1322">
        <v>0.66666666699999999</v>
      </c>
    </row>
    <row r="1323" spans="1:5" x14ac:dyDescent="0.25">
      <c r="A1323" s="1">
        <v>42170</v>
      </c>
      <c r="B1323" t="s">
        <v>5</v>
      </c>
      <c r="C1323">
        <v>11</v>
      </c>
      <c r="D1323">
        <v>11</v>
      </c>
      <c r="E1323">
        <v>1</v>
      </c>
    </row>
    <row r="1324" spans="1:5" x14ac:dyDescent="0.25">
      <c r="A1324" s="1">
        <v>42170</v>
      </c>
      <c r="B1324" t="s">
        <v>5</v>
      </c>
      <c r="C1324">
        <v>3</v>
      </c>
      <c r="D1324">
        <v>2</v>
      </c>
      <c r="E1324">
        <v>0.66666666699999999</v>
      </c>
    </row>
    <row r="1325" spans="1:5" x14ac:dyDescent="0.25">
      <c r="A1325" s="1">
        <v>42170</v>
      </c>
      <c r="B1325" t="s">
        <v>4</v>
      </c>
      <c r="C1325">
        <v>4</v>
      </c>
      <c r="D1325">
        <v>4</v>
      </c>
      <c r="E1325">
        <v>1</v>
      </c>
    </row>
    <row r="1326" spans="1:5" x14ac:dyDescent="0.25">
      <c r="A1326" s="1">
        <v>42170</v>
      </c>
      <c r="B1326" t="s">
        <v>4</v>
      </c>
      <c r="C1326">
        <v>3</v>
      </c>
      <c r="D1326">
        <v>3</v>
      </c>
      <c r="E1326">
        <v>1</v>
      </c>
    </row>
    <row r="1327" spans="1:5" x14ac:dyDescent="0.25">
      <c r="A1327" s="1">
        <v>42170</v>
      </c>
      <c r="B1327" t="s">
        <v>4</v>
      </c>
      <c r="C1327">
        <v>4</v>
      </c>
      <c r="D1327">
        <v>0</v>
      </c>
      <c r="E1327">
        <v>0</v>
      </c>
    </row>
    <row r="1328" spans="1:5" x14ac:dyDescent="0.25">
      <c r="A1328" s="1">
        <v>42170</v>
      </c>
      <c r="B1328" t="s">
        <v>4</v>
      </c>
      <c r="C1328">
        <v>12</v>
      </c>
      <c r="D1328">
        <v>12</v>
      </c>
      <c r="E1328">
        <v>1</v>
      </c>
    </row>
    <row r="1329" spans="1:5" x14ac:dyDescent="0.25">
      <c r="A1329" s="1">
        <v>42170</v>
      </c>
      <c r="B1329" t="s">
        <v>4</v>
      </c>
      <c r="C1329">
        <v>12</v>
      </c>
      <c r="D1329">
        <v>8</v>
      </c>
      <c r="E1329">
        <v>0.66666666699999999</v>
      </c>
    </row>
    <row r="1330" spans="1:5" x14ac:dyDescent="0.25">
      <c r="A1330" s="1">
        <v>42170</v>
      </c>
      <c r="B1330" t="s">
        <v>4</v>
      </c>
      <c r="C1330">
        <v>12</v>
      </c>
      <c r="D1330">
        <v>10</v>
      </c>
      <c r="E1330">
        <v>0.83333333300000001</v>
      </c>
    </row>
    <row r="1331" spans="1:5" x14ac:dyDescent="0.25">
      <c r="A1331" s="1">
        <v>42170</v>
      </c>
      <c r="B1331" t="s">
        <v>4</v>
      </c>
      <c r="C1331">
        <v>3</v>
      </c>
      <c r="D1331">
        <v>2</v>
      </c>
      <c r="E1331">
        <v>0.66666666699999999</v>
      </c>
    </row>
    <row r="1332" spans="1:5" x14ac:dyDescent="0.25">
      <c r="A1332" s="1">
        <v>42170</v>
      </c>
      <c r="B1332" t="s">
        <v>4</v>
      </c>
      <c r="C1332">
        <v>3</v>
      </c>
      <c r="D1332">
        <v>2</v>
      </c>
      <c r="E1332">
        <v>0.66666666699999999</v>
      </c>
    </row>
    <row r="1333" spans="1:5" x14ac:dyDescent="0.25">
      <c r="A1333" s="1">
        <v>42169</v>
      </c>
      <c r="B1333" t="s">
        <v>20</v>
      </c>
      <c r="C1333">
        <v>5</v>
      </c>
      <c r="D1333">
        <v>0</v>
      </c>
      <c r="E1333">
        <v>0</v>
      </c>
    </row>
    <row r="1334" spans="1:5" x14ac:dyDescent="0.25">
      <c r="A1334" s="1">
        <v>42169</v>
      </c>
      <c r="B1334" t="s">
        <v>4</v>
      </c>
      <c r="C1334">
        <v>11</v>
      </c>
      <c r="D1334">
        <v>7</v>
      </c>
      <c r="E1334">
        <v>0.63636363600000001</v>
      </c>
    </row>
    <row r="1335" spans="1:5" x14ac:dyDescent="0.25">
      <c r="A1335" s="1">
        <v>42169</v>
      </c>
      <c r="B1335" t="s">
        <v>6</v>
      </c>
      <c r="C1335">
        <v>12</v>
      </c>
      <c r="D1335">
        <v>12</v>
      </c>
      <c r="E1335">
        <v>1</v>
      </c>
    </row>
    <row r="1336" spans="1:5" x14ac:dyDescent="0.25">
      <c r="A1336" s="1">
        <v>42169</v>
      </c>
      <c r="B1336" t="s">
        <v>5</v>
      </c>
      <c r="C1336">
        <v>2</v>
      </c>
      <c r="D1336">
        <v>2</v>
      </c>
      <c r="E1336">
        <v>1</v>
      </c>
    </row>
    <row r="1337" spans="1:5" x14ac:dyDescent="0.25">
      <c r="A1337" s="1">
        <v>42169</v>
      </c>
      <c r="B1337" t="s">
        <v>5</v>
      </c>
      <c r="C1337">
        <v>3</v>
      </c>
      <c r="D1337">
        <v>3</v>
      </c>
      <c r="E1337">
        <v>1</v>
      </c>
    </row>
    <row r="1338" spans="1:5" x14ac:dyDescent="0.25">
      <c r="A1338" s="1">
        <v>42169</v>
      </c>
      <c r="B1338" t="s">
        <v>4</v>
      </c>
      <c r="C1338">
        <v>4</v>
      </c>
      <c r="D1338">
        <v>4</v>
      </c>
      <c r="E1338">
        <v>1</v>
      </c>
    </row>
    <row r="1339" spans="1:5" x14ac:dyDescent="0.25">
      <c r="A1339" s="1">
        <v>42169</v>
      </c>
      <c r="B1339" t="s">
        <v>4</v>
      </c>
      <c r="C1339">
        <v>2</v>
      </c>
      <c r="D1339">
        <v>2</v>
      </c>
      <c r="E1339">
        <v>1</v>
      </c>
    </row>
    <row r="1340" spans="1:5" x14ac:dyDescent="0.25">
      <c r="A1340" s="1">
        <v>42169</v>
      </c>
      <c r="B1340" t="s">
        <v>4</v>
      </c>
      <c r="C1340">
        <v>2</v>
      </c>
      <c r="D1340">
        <v>0</v>
      </c>
      <c r="E1340">
        <v>0</v>
      </c>
    </row>
    <row r="1341" spans="1:5" x14ac:dyDescent="0.25">
      <c r="A1341" s="1">
        <v>42169</v>
      </c>
      <c r="B1341" t="s">
        <v>4</v>
      </c>
      <c r="C1341">
        <v>5</v>
      </c>
      <c r="D1341">
        <v>5</v>
      </c>
      <c r="E1341">
        <v>1</v>
      </c>
    </row>
    <row r="1342" spans="1:5" x14ac:dyDescent="0.25">
      <c r="A1342" s="1">
        <v>42169</v>
      </c>
      <c r="B1342" t="s">
        <v>4</v>
      </c>
      <c r="C1342">
        <v>3</v>
      </c>
      <c r="D1342">
        <v>0</v>
      </c>
      <c r="E1342">
        <v>0</v>
      </c>
    </row>
    <row r="1343" spans="1:5" x14ac:dyDescent="0.25">
      <c r="A1343" s="1">
        <v>42169</v>
      </c>
      <c r="B1343" t="s">
        <v>5</v>
      </c>
      <c r="C1343">
        <v>4</v>
      </c>
      <c r="D1343">
        <v>4</v>
      </c>
      <c r="E1343">
        <v>1</v>
      </c>
    </row>
    <row r="1344" spans="1:5" x14ac:dyDescent="0.25">
      <c r="A1344" s="1">
        <v>42169</v>
      </c>
      <c r="B1344" t="s">
        <v>4</v>
      </c>
      <c r="C1344">
        <v>2</v>
      </c>
      <c r="D1344">
        <v>2</v>
      </c>
      <c r="E1344">
        <v>1</v>
      </c>
    </row>
    <row r="1345" spans="1:5" x14ac:dyDescent="0.25">
      <c r="A1345" s="1">
        <v>42169</v>
      </c>
      <c r="B1345" t="s">
        <v>4</v>
      </c>
      <c r="C1345">
        <v>4</v>
      </c>
      <c r="D1345">
        <v>4</v>
      </c>
      <c r="E1345">
        <v>1</v>
      </c>
    </row>
    <row r="1346" spans="1:5" x14ac:dyDescent="0.25">
      <c r="A1346" s="1">
        <v>42168</v>
      </c>
      <c r="B1346" t="s">
        <v>5</v>
      </c>
      <c r="C1346">
        <v>3</v>
      </c>
      <c r="D1346">
        <v>2</v>
      </c>
      <c r="E1346">
        <v>0.66666666699999999</v>
      </c>
    </row>
    <row r="1347" spans="1:5" x14ac:dyDescent="0.25">
      <c r="A1347" s="1">
        <v>42168</v>
      </c>
      <c r="B1347" t="s">
        <v>4</v>
      </c>
      <c r="C1347">
        <v>4</v>
      </c>
      <c r="D1347">
        <v>3</v>
      </c>
      <c r="E1347">
        <v>0.75</v>
      </c>
    </row>
    <row r="1348" spans="1:5" x14ac:dyDescent="0.25">
      <c r="A1348" s="1">
        <v>42168</v>
      </c>
      <c r="B1348" t="s">
        <v>4</v>
      </c>
      <c r="C1348">
        <v>4</v>
      </c>
      <c r="D1348">
        <v>4</v>
      </c>
      <c r="E1348">
        <v>1</v>
      </c>
    </row>
    <row r="1349" spans="1:5" x14ac:dyDescent="0.25">
      <c r="A1349" s="1">
        <v>42168</v>
      </c>
      <c r="B1349" t="s">
        <v>4</v>
      </c>
      <c r="C1349">
        <v>2</v>
      </c>
      <c r="D1349">
        <v>0</v>
      </c>
      <c r="E1349">
        <v>0</v>
      </c>
    </row>
    <row r="1350" spans="1:5" x14ac:dyDescent="0.25">
      <c r="A1350" s="1">
        <v>42168</v>
      </c>
      <c r="B1350" t="s">
        <v>4</v>
      </c>
      <c r="C1350">
        <v>1</v>
      </c>
      <c r="D1350">
        <v>0</v>
      </c>
      <c r="E1350">
        <v>0</v>
      </c>
    </row>
    <row r="1351" spans="1:5" x14ac:dyDescent="0.25">
      <c r="A1351" s="1">
        <v>42168</v>
      </c>
      <c r="B1351" t="s">
        <v>4</v>
      </c>
      <c r="C1351">
        <v>2</v>
      </c>
      <c r="D1351">
        <v>0</v>
      </c>
      <c r="E1351">
        <v>0</v>
      </c>
    </row>
    <row r="1352" spans="1:5" x14ac:dyDescent="0.25">
      <c r="A1352" s="1">
        <v>42168</v>
      </c>
      <c r="B1352" t="s">
        <v>4</v>
      </c>
      <c r="C1352">
        <v>3</v>
      </c>
      <c r="D1352">
        <v>3</v>
      </c>
      <c r="E1352">
        <v>1</v>
      </c>
    </row>
    <row r="1353" spans="1:5" x14ac:dyDescent="0.25">
      <c r="A1353" s="1">
        <v>42168</v>
      </c>
      <c r="B1353" t="s">
        <v>4</v>
      </c>
      <c r="C1353">
        <v>2</v>
      </c>
      <c r="D1353">
        <v>2</v>
      </c>
      <c r="E1353">
        <v>1</v>
      </c>
    </row>
    <row r="1354" spans="1:5" x14ac:dyDescent="0.25">
      <c r="A1354" s="1">
        <v>42168</v>
      </c>
      <c r="B1354" t="s">
        <v>5</v>
      </c>
      <c r="C1354">
        <v>6</v>
      </c>
      <c r="D1354">
        <v>6</v>
      </c>
      <c r="E1354">
        <v>1</v>
      </c>
    </row>
    <row r="1355" spans="1:5" x14ac:dyDescent="0.25">
      <c r="A1355" s="1">
        <v>42168</v>
      </c>
      <c r="B1355" t="s">
        <v>4</v>
      </c>
      <c r="C1355">
        <v>4</v>
      </c>
      <c r="D1355">
        <v>4</v>
      </c>
      <c r="E1355">
        <v>1</v>
      </c>
    </row>
    <row r="1356" spans="1:5" x14ac:dyDescent="0.25">
      <c r="A1356" s="1">
        <v>42168</v>
      </c>
      <c r="B1356" t="s">
        <v>4</v>
      </c>
      <c r="C1356">
        <v>4</v>
      </c>
      <c r="D1356">
        <v>4</v>
      </c>
      <c r="E1356">
        <v>1</v>
      </c>
    </row>
    <row r="1357" spans="1:5" x14ac:dyDescent="0.25">
      <c r="A1357" s="1">
        <v>42168</v>
      </c>
      <c r="B1357" t="s">
        <v>22</v>
      </c>
      <c r="C1357">
        <v>3</v>
      </c>
      <c r="D1357">
        <v>3</v>
      </c>
      <c r="E1357">
        <v>1</v>
      </c>
    </row>
    <row r="1358" spans="1:5" x14ac:dyDescent="0.25">
      <c r="A1358" s="1">
        <v>42168</v>
      </c>
      <c r="B1358" t="s">
        <v>5</v>
      </c>
      <c r="C1358">
        <v>3</v>
      </c>
      <c r="D1358">
        <v>3</v>
      </c>
      <c r="E1358">
        <v>1</v>
      </c>
    </row>
    <row r="1359" spans="1:5" x14ac:dyDescent="0.25">
      <c r="A1359" s="1">
        <v>42168</v>
      </c>
      <c r="B1359" t="s">
        <v>5</v>
      </c>
      <c r="C1359">
        <v>2</v>
      </c>
      <c r="D1359">
        <v>0</v>
      </c>
      <c r="E1359">
        <v>0</v>
      </c>
    </row>
    <row r="1360" spans="1:5" x14ac:dyDescent="0.25">
      <c r="A1360" s="1">
        <v>42168</v>
      </c>
      <c r="B1360" t="s">
        <v>5</v>
      </c>
      <c r="C1360">
        <v>7</v>
      </c>
      <c r="D1360">
        <v>7</v>
      </c>
      <c r="E1360">
        <v>1</v>
      </c>
    </row>
    <row r="1361" spans="1:5" x14ac:dyDescent="0.25">
      <c r="A1361" s="1">
        <v>42168</v>
      </c>
      <c r="B1361" t="s">
        <v>5</v>
      </c>
      <c r="C1361">
        <v>2</v>
      </c>
      <c r="D1361">
        <v>2</v>
      </c>
      <c r="E1361">
        <v>1</v>
      </c>
    </row>
    <row r="1362" spans="1:5" x14ac:dyDescent="0.25">
      <c r="A1362" s="1">
        <v>42168</v>
      </c>
      <c r="B1362" t="s">
        <v>5</v>
      </c>
      <c r="C1362">
        <v>2</v>
      </c>
      <c r="D1362">
        <v>0</v>
      </c>
      <c r="E1362">
        <v>0</v>
      </c>
    </row>
    <row r="1363" spans="1:5" x14ac:dyDescent="0.25">
      <c r="A1363" s="1">
        <v>42168</v>
      </c>
      <c r="B1363" t="s">
        <v>5</v>
      </c>
      <c r="C1363">
        <v>2</v>
      </c>
      <c r="D1363">
        <v>2</v>
      </c>
      <c r="E1363">
        <v>1</v>
      </c>
    </row>
    <row r="1364" spans="1:5" x14ac:dyDescent="0.25">
      <c r="A1364" s="1">
        <v>42168</v>
      </c>
      <c r="B1364" t="s">
        <v>5</v>
      </c>
      <c r="C1364">
        <v>4</v>
      </c>
      <c r="D1364">
        <v>0</v>
      </c>
      <c r="E1364">
        <v>0</v>
      </c>
    </row>
    <row r="1365" spans="1:5" x14ac:dyDescent="0.25">
      <c r="A1365" s="1">
        <v>42168</v>
      </c>
      <c r="B1365" t="s">
        <v>5</v>
      </c>
      <c r="C1365">
        <v>3</v>
      </c>
      <c r="D1365">
        <v>3</v>
      </c>
      <c r="E1365">
        <v>1</v>
      </c>
    </row>
    <row r="1366" spans="1:5" x14ac:dyDescent="0.25">
      <c r="A1366" s="1">
        <v>42168</v>
      </c>
      <c r="B1366" t="s">
        <v>20</v>
      </c>
      <c r="C1366">
        <v>3</v>
      </c>
      <c r="D1366">
        <v>0</v>
      </c>
      <c r="E1366">
        <v>0</v>
      </c>
    </row>
    <row r="1367" spans="1:5" x14ac:dyDescent="0.25">
      <c r="A1367" s="1">
        <v>42168</v>
      </c>
      <c r="B1367" t="s">
        <v>4</v>
      </c>
      <c r="C1367">
        <v>1</v>
      </c>
      <c r="D1367">
        <v>1</v>
      </c>
      <c r="E1367">
        <v>1</v>
      </c>
    </row>
    <row r="1368" spans="1:5" x14ac:dyDescent="0.25">
      <c r="A1368" s="1">
        <v>42168</v>
      </c>
      <c r="B1368" t="s">
        <v>5</v>
      </c>
      <c r="C1368">
        <v>6</v>
      </c>
      <c r="D1368">
        <v>6</v>
      </c>
      <c r="E1368">
        <v>1</v>
      </c>
    </row>
    <row r="1369" spans="1:5" x14ac:dyDescent="0.25">
      <c r="A1369" s="1">
        <v>42168</v>
      </c>
      <c r="B1369" t="s">
        <v>22</v>
      </c>
      <c r="C1369">
        <v>2</v>
      </c>
      <c r="D1369">
        <v>0</v>
      </c>
      <c r="E1369">
        <v>0</v>
      </c>
    </row>
    <row r="1370" spans="1:5" x14ac:dyDescent="0.25">
      <c r="A1370" s="1">
        <v>42168</v>
      </c>
      <c r="B1370" t="s">
        <v>5</v>
      </c>
      <c r="C1370">
        <v>4</v>
      </c>
      <c r="D1370">
        <v>2</v>
      </c>
      <c r="E1370">
        <v>0.5</v>
      </c>
    </row>
    <row r="1371" spans="1:5" x14ac:dyDescent="0.25">
      <c r="A1371" s="1">
        <v>42168</v>
      </c>
      <c r="B1371" t="s">
        <v>6</v>
      </c>
      <c r="C1371">
        <v>1</v>
      </c>
      <c r="D1371">
        <v>1</v>
      </c>
      <c r="E1371">
        <v>1</v>
      </c>
    </row>
    <row r="1372" spans="1:5" x14ac:dyDescent="0.25">
      <c r="A1372" s="1">
        <v>42168</v>
      </c>
      <c r="B1372" t="s">
        <v>5</v>
      </c>
      <c r="C1372">
        <v>2</v>
      </c>
      <c r="D1372">
        <v>0</v>
      </c>
      <c r="E1372">
        <v>0</v>
      </c>
    </row>
    <row r="1373" spans="1:5" x14ac:dyDescent="0.25">
      <c r="A1373" s="1">
        <v>42168</v>
      </c>
      <c r="B1373" t="s">
        <v>4</v>
      </c>
      <c r="C1373">
        <v>12</v>
      </c>
      <c r="D1373">
        <v>12</v>
      </c>
      <c r="E1373">
        <v>1</v>
      </c>
    </row>
    <row r="1374" spans="1:5" x14ac:dyDescent="0.25">
      <c r="A1374" s="1">
        <v>42168</v>
      </c>
      <c r="B1374" t="s">
        <v>4</v>
      </c>
      <c r="C1374">
        <v>12</v>
      </c>
      <c r="D1374">
        <v>12</v>
      </c>
      <c r="E1374">
        <v>1</v>
      </c>
    </row>
    <row r="1375" spans="1:5" x14ac:dyDescent="0.25">
      <c r="A1375" s="1">
        <v>42168</v>
      </c>
      <c r="B1375" t="s">
        <v>4</v>
      </c>
      <c r="C1375">
        <v>12</v>
      </c>
      <c r="D1375">
        <v>11</v>
      </c>
      <c r="E1375">
        <v>0.91666666699999999</v>
      </c>
    </row>
    <row r="1376" spans="1:5" x14ac:dyDescent="0.25">
      <c r="A1376" s="1">
        <v>42168</v>
      </c>
      <c r="B1376" t="s">
        <v>4</v>
      </c>
      <c r="C1376">
        <v>12</v>
      </c>
      <c r="D1376">
        <v>6</v>
      </c>
      <c r="E1376">
        <v>0.5</v>
      </c>
    </row>
    <row r="1377" spans="1:5" x14ac:dyDescent="0.25">
      <c r="A1377" s="1">
        <v>42167</v>
      </c>
      <c r="B1377" t="s">
        <v>4</v>
      </c>
      <c r="C1377">
        <v>3</v>
      </c>
      <c r="D1377">
        <v>3</v>
      </c>
      <c r="E1377">
        <v>1</v>
      </c>
    </row>
    <row r="1378" spans="1:5" x14ac:dyDescent="0.25">
      <c r="A1378" s="1">
        <v>42167</v>
      </c>
      <c r="B1378" t="s">
        <v>22</v>
      </c>
      <c r="C1378">
        <v>2</v>
      </c>
      <c r="D1378">
        <v>2</v>
      </c>
      <c r="E1378">
        <v>1</v>
      </c>
    </row>
    <row r="1379" spans="1:5" x14ac:dyDescent="0.25">
      <c r="A1379" s="1">
        <v>42167</v>
      </c>
      <c r="B1379" t="s">
        <v>4</v>
      </c>
      <c r="C1379">
        <v>12</v>
      </c>
      <c r="D1379">
        <v>8</v>
      </c>
      <c r="E1379">
        <v>0.66666666699999999</v>
      </c>
    </row>
    <row r="1380" spans="1:5" x14ac:dyDescent="0.25">
      <c r="A1380" s="1">
        <v>42167</v>
      </c>
      <c r="B1380" t="s">
        <v>4</v>
      </c>
      <c r="C1380">
        <v>4</v>
      </c>
      <c r="D1380">
        <v>4</v>
      </c>
      <c r="E1380">
        <v>1</v>
      </c>
    </row>
    <row r="1381" spans="1:5" x14ac:dyDescent="0.25">
      <c r="A1381" s="1">
        <v>42167</v>
      </c>
      <c r="B1381" t="s">
        <v>5</v>
      </c>
      <c r="C1381">
        <v>3</v>
      </c>
      <c r="D1381">
        <v>3</v>
      </c>
      <c r="E1381">
        <v>1</v>
      </c>
    </row>
    <row r="1382" spans="1:5" x14ac:dyDescent="0.25">
      <c r="A1382" s="1">
        <v>42167</v>
      </c>
      <c r="B1382" t="s">
        <v>5</v>
      </c>
      <c r="C1382">
        <v>4</v>
      </c>
      <c r="D1382">
        <v>4</v>
      </c>
      <c r="E1382">
        <v>1</v>
      </c>
    </row>
    <row r="1383" spans="1:5" x14ac:dyDescent="0.25">
      <c r="A1383" s="1">
        <v>42167</v>
      </c>
      <c r="B1383" t="s">
        <v>7</v>
      </c>
      <c r="C1383">
        <v>3</v>
      </c>
      <c r="D1383">
        <v>3</v>
      </c>
      <c r="E1383">
        <v>1</v>
      </c>
    </row>
    <row r="1384" spans="1:5" x14ac:dyDescent="0.25">
      <c r="A1384" s="1">
        <v>42167</v>
      </c>
      <c r="B1384" t="s">
        <v>4</v>
      </c>
      <c r="C1384">
        <v>2</v>
      </c>
      <c r="D1384">
        <v>0</v>
      </c>
      <c r="E1384">
        <v>0</v>
      </c>
    </row>
    <row r="1385" spans="1:5" x14ac:dyDescent="0.25">
      <c r="A1385" s="1">
        <v>42167</v>
      </c>
      <c r="B1385" t="s">
        <v>4</v>
      </c>
      <c r="C1385">
        <v>7</v>
      </c>
      <c r="D1385">
        <v>0</v>
      </c>
      <c r="E1385">
        <v>0</v>
      </c>
    </row>
    <row r="1386" spans="1:5" x14ac:dyDescent="0.25">
      <c r="A1386" s="1">
        <v>42167</v>
      </c>
      <c r="B1386" t="s">
        <v>4</v>
      </c>
      <c r="C1386">
        <v>3</v>
      </c>
      <c r="D1386">
        <v>0</v>
      </c>
      <c r="E1386">
        <v>0</v>
      </c>
    </row>
    <row r="1387" spans="1:5" x14ac:dyDescent="0.25">
      <c r="A1387" s="1">
        <v>42167</v>
      </c>
      <c r="B1387" t="s">
        <v>5</v>
      </c>
      <c r="C1387">
        <v>3</v>
      </c>
      <c r="D1387">
        <v>3</v>
      </c>
      <c r="E1387">
        <v>1</v>
      </c>
    </row>
    <row r="1388" spans="1:5" x14ac:dyDescent="0.25">
      <c r="A1388" s="1">
        <v>42167</v>
      </c>
      <c r="B1388" t="s">
        <v>4</v>
      </c>
      <c r="C1388">
        <v>7</v>
      </c>
      <c r="D1388">
        <v>4</v>
      </c>
      <c r="E1388">
        <v>0.571428571</v>
      </c>
    </row>
    <row r="1389" spans="1:5" x14ac:dyDescent="0.25">
      <c r="A1389" s="1">
        <v>42167</v>
      </c>
      <c r="B1389" t="s">
        <v>5</v>
      </c>
      <c r="C1389">
        <v>8</v>
      </c>
      <c r="D1389">
        <v>6</v>
      </c>
      <c r="E1389">
        <v>0.75</v>
      </c>
    </row>
    <row r="1390" spans="1:5" x14ac:dyDescent="0.25">
      <c r="A1390" s="1">
        <v>42167</v>
      </c>
      <c r="B1390" t="s">
        <v>4</v>
      </c>
      <c r="C1390">
        <v>2</v>
      </c>
      <c r="D1390">
        <v>0</v>
      </c>
      <c r="E1390">
        <v>0</v>
      </c>
    </row>
    <row r="1391" spans="1:5" x14ac:dyDescent="0.25">
      <c r="A1391" s="1">
        <v>42167</v>
      </c>
      <c r="B1391" t="s">
        <v>20</v>
      </c>
      <c r="C1391">
        <v>2</v>
      </c>
      <c r="D1391">
        <v>2</v>
      </c>
      <c r="E1391">
        <v>1</v>
      </c>
    </row>
    <row r="1392" spans="1:5" x14ac:dyDescent="0.25">
      <c r="A1392" s="1">
        <v>42167</v>
      </c>
      <c r="B1392" t="s">
        <v>6</v>
      </c>
      <c r="C1392">
        <v>2</v>
      </c>
      <c r="D1392">
        <v>0</v>
      </c>
      <c r="E1392">
        <v>0</v>
      </c>
    </row>
    <row r="1393" spans="1:5" x14ac:dyDescent="0.25">
      <c r="A1393" s="1">
        <v>42167</v>
      </c>
      <c r="B1393" t="s">
        <v>4</v>
      </c>
      <c r="C1393">
        <v>3</v>
      </c>
      <c r="D1393">
        <v>0</v>
      </c>
      <c r="E1393">
        <v>0</v>
      </c>
    </row>
    <row r="1394" spans="1:5" x14ac:dyDescent="0.25">
      <c r="A1394" s="1">
        <v>42167</v>
      </c>
      <c r="B1394" t="s">
        <v>4</v>
      </c>
      <c r="C1394">
        <v>2</v>
      </c>
      <c r="D1394">
        <v>2</v>
      </c>
      <c r="E1394">
        <v>1</v>
      </c>
    </row>
    <row r="1395" spans="1:5" x14ac:dyDescent="0.25">
      <c r="A1395" s="1">
        <v>42167</v>
      </c>
      <c r="B1395" t="s">
        <v>5</v>
      </c>
      <c r="C1395">
        <v>6</v>
      </c>
      <c r="D1395">
        <v>6</v>
      </c>
      <c r="E1395">
        <v>1</v>
      </c>
    </row>
    <row r="1396" spans="1:5" x14ac:dyDescent="0.25">
      <c r="A1396" s="1">
        <v>42167</v>
      </c>
      <c r="B1396" t="s">
        <v>29</v>
      </c>
      <c r="C1396">
        <v>2</v>
      </c>
      <c r="D1396">
        <v>2</v>
      </c>
      <c r="E1396">
        <v>1</v>
      </c>
    </row>
    <row r="1397" spans="1:5" x14ac:dyDescent="0.25">
      <c r="A1397" s="1">
        <v>42167</v>
      </c>
      <c r="B1397" t="s">
        <v>25</v>
      </c>
      <c r="C1397">
        <v>2</v>
      </c>
      <c r="D1397">
        <v>2</v>
      </c>
      <c r="E1397">
        <v>1</v>
      </c>
    </row>
    <row r="1398" spans="1:5" x14ac:dyDescent="0.25">
      <c r="A1398" s="1">
        <v>42167</v>
      </c>
      <c r="B1398" t="s">
        <v>4</v>
      </c>
      <c r="C1398">
        <v>3</v>
      </c>
      <c r="D1398">
        <v>0</v>
      </c>
      <c r="E1398">
        <v>0</v>
      </c>
    </row>
    <row r="1399" spans="1:5" x14ac:dyDescent="0.25">
      <c r="A1399" s="1">
        <v>42167</v>
      </c>
      <c r="B1399" t="s">
        <v>5</v>
      </c>
      <c r="C1399">
        <v>4</v>
      </c>
      <c r="D1399">
        <v>4</v>
      </c>
      <c r="E1399">
        <v>1</v>
      </c>
    </row>
    <row r="1400" spans="1:5" x14ac:dyDescent="0.25">
      <c r="A1400" s="1">
        <v>42167</v>
      </c>
      <c r="B1400" t="s">
        <v>4</v>
      </c>
      <c r="C1400">
        <v>12</v>
      </c>
      <c r="D1400">
        <v>7</v>
      </c>
      <c r="E1400">
        <v>0.58333333300000001</v>
      </c>
    </row>
    <row r="1401" spans="1:5" x14ac:dyDescent="0.25">
      <c r="A1401" s="1">
        <v>42167</v>
      </c>
      <c r="B1401" t="s">
        <v>4</v>
      </c>
      <c r="C1401">
        <v>10</v>
      </c>
      <c r="D1401">
        <v>11</v>
      </c>
      <c r="E1401">
        <v>1.1000000000000001</v>
      </c>
    </row>
    <row r="1402" spans="1:5" x14ac:dyDescent="0.25">
      <c r="A1402" s="1">
        <v>42167</v>
      </c>
      <c r="B1402" t="s">
        <v>5</v>
      </c>
      <c r="C1402">
        <v>9</v>
      </c>
      <c r="D1402">
        <v>7</v>
      </c>
      <c r="E1402">
        <v>0.77777777800000003</v>
      </c>
    </row>
    <row r="1403" spans="1:5" x14ac:dyDescent="0.25">
      <c r="A1403" s="1">
        <v>42167</v>
      </c>
      <c r="B1403" t="s">
        <v>5</v>
      </c>
      <c r="C1403">
        <v>9</v>
      </c>
      <c r="D1403">
        <v>9</v>
      </c>
      <c r="E1403">
        <v>1</v>
      </c>
    </row>
    <row r="1404" spans="1:5" x14ac:dyDescent="0.25">
      <c r="A1404" s="1">
        <v>42167</v>
      </c>
      <c r="B1404" t="s">
        <v>5</v>
      </c>
      <c r="C1404">
        <v>12</v>
      </c>
      <c r="D1404">
        <v>7</v>
      </c>
      <c r="E1404">
        <v>0.58333333300000001</v>
      </c>
    </row>
    <row r="1405" spans="1:5" x14ac:dyDescent="0.25">
      <c r="A1405" s="1">
        <v>42166</v>
      </c>
      <c r="B1405" t="s">
        <v>5</v>
      </c>
      <c r="C1405">
        <v>3</v>
      </c>
      <c r="D1405">
        <v>3</v>
      </c>
      <c r="E1405">
        <v>1</v>
      </c>
    </row>
    <row r="1406" spans="1:5" x14ac:dyDescent="0.25">
      <c r="A1406" s="1">
        <v>42166</v>
      </c>
      <c r="B1406" t="s">
        <v>4</v>
      </c>
      <c r="C1406">
        <v>12</v>
      </c>
      <c r="D1406">
        <v>7</v>
      </c>
      <c r="E1406">
        <v>0.58333333300000001</v>
      </c>
    </row>
    <row r="1407" spans="1:5" x14ac:dyDescent="0.25">
      <c r="A1407" s="1">
        <v>42166</v>
      </c>
      <c r="B1407" t="s">
        <v>4</v>
      </c>
      <c r="C1407">
        <v>11</v>
      </c>
      <c r="D1407">
        <v>0</v>
      </c>
      <c r="E1407">
        <v>0</v>
      </c>
    </row>
    <row r="1408" spans="1:5" x14ac:dyDescent="0.25">
      <c r="A1408" s="1">
        <v>42166</v>
      </c>
      <c r="B1408" t="s">
        <v>4</v>
      </c>
      <c r="C1408">
        <v>11</v>
      </c>
      <c r="D1408">
        <v>11</v>
      </c>
      <c r="E1408">
        <v>1</v>
      </c>
    </row>
    <row r="1409" spans="1:5" x14ac:dyDescent="0.25">
      <c r="A1409" s="1">
        <v>42166</v>
      </c>
      <c r="B1409" t="s">
        <v>4</v>
      </c>
      <c r="C1409">
        <v>4</v>
      </c>
      <c r="D1409">
        <v>0</v>
      </c>
      <c r="E1409">
        <v>0</v>
      </c>
    </row>
    <row r="1410" spans="1:5" x14ac:dyDescent="0.25">
      <c r="A1410" s="1">
        <v>42166</v>
      </c>
      <c r="B1410" t="s">
        <v>4</v>
      </c>
      <c r="C1410">
        <v>3</v>
      </c>
      <c r="D1410">
        <v>0</v>
      </c>
      <c r="E1410">
        <v>0</v>
      </c>
    </row>
    <row r="1411" spans="1:5" x14ac:dyDescent="0.25">
      <c r="A1411" s="1">
        <v>42166</v>
      </c>
      <c r="B1411" t="s">
        <v>6</v>
      </c>
      <c r="C1411">
        <v>4</v>
      </c>
      <c r="D1411">
        <v>0</v>
      </c>
      <c r="E1411">
        <v>0</v>
      </c>
    </row>
    <row r="1412" spans="1:5" x14ac:dyDescent="0.25">
      <c r="A1412" s="1">
        <v>42166</v>
      </c>
      <c r="B1412" t="s">
        <v>4</v>
      </c>
      <c r="C1412">
        <v>2</v>
      </c>
      <c r="D1412">
        <v>0</v>
      </c>
      <c r="E1412">
        <v>0</v>
      </c>
    </row>
    <row r="1413" spans="1:5" x14ac:dyDescent="0.25">
      <c r="A1413" s="1">
        <v>42166</v>
      </c>
      <c r="B1413" t="s">
        <v>4</v>
      </c>
      <c r="C1413">
        <v>4</v>
      </c>
      <c r="D1413">
        <v>0</v>
      </c>
      <c r="E1413">
        <v>0</v>
      </c>
    </row>
    <row r="1414" spans="1:5" x14ac:dyDescent="0.25">
      <c r="A1414" s="1">
        <v>42166</v>
      </c>
      <c r="B1414" t="s">
        <v>4</v>
      </c>
      <c r="C1414">
        <v>2</v>
      </c>
      <c r="D1414">
        <v>0</v>
      </c>
      <c r="E1414">
        <v>0</v>
      </c>
    </row>
    <row r="1415" spans="1:5" x14ac:dyDescent="0.25">
      <c r="A1415" s="1">
        <v>42166</v>
      </c>
      <c r="B1415" t="s">
        <v>4</v>
      </c>
      <c r="C1415">
        <v>2</v>
      </c>
      <c r="D1415">
        <v>0</v>
      </c>
      <c r="E1415">
        <v>0</v>
      </c>
    </row>
    <row r="1416" spans="1:5" x14ac:dyDescent="0.25">
      <c r="A1416" s="1">
        <v>42166</v>
      </c>
      <c r="B1416" t="s">
        <v>7</v>
      </c>
      <c r="C1416">
        <v>2</v>
      </c>
      <c r="D1416">
        <v>2</v>
      </c>
      <c r="E1416">
        <v>1</v>
      </c>
    </row>
    <row r="1417" spans="1:5" x14ac:dyDescent="0.25">
      <c r="A1417" s="1">
        <v>42166</v>
      </c>
      <c r="B1417" t="s">
        <v>5</v>
      </c>
      <c r="C1417">
        <v>3</v>
      </c>
      <c r="D1417">
        <v>0</v>
      </c>
      <c r="E1417">
        <v>0</v>
      </c>
    </row>
    <row r="1418" spans="1:5" x14ac:dyDescent="0.25">
      <c r="A1418" s="1">
        <v>42166</v>
      </c>
      <c r="B1418" t="s">
        <v>5</v>
      </c>
      <c r="C1418">
        <v>9</v>
      </c>
      <c r="D1418">
        <v>0</v>
      </c>
      <c r="E1418">
        <v>0</v>
      </c>
    </row>
    <row r="1419" spans="1:5" x14ac:dyDescent="0.25">
      <c r="A1419" s="1">
        <v>42166</v>
      </c>
      <c r="B1419" t="s">
        <v>6</v>
      </c>
      <c r="C1419">
        <v>2</v>
      </c>
      <c r="D1419">
        <v>0</v>
      </c>
      <c r="E1419">
        <v>0</v>
      </c>
    </row>
    <row r="1420" spans="1:5" x14ac:dyDescent="0.25">
      <c r="A1420" s="1">
        <v>42165</v>
      </c>
      <c r="B1420" t="s">
        <v>4</v>
      </c>
      <c r="C1420">
        <v>12</v>
      </c>
      <c r="D1420">
        <v>12</v>
      </c>
      <c r="E1420">
        <v>1</v>
      </c>
    </row>
    <row r="1421" spans="1:5" x14ac:dyDescent="0.25">
      <c r="A1421" s="1">
        <v>42165</v>
      </c>
      <c r="B1421" t="s">
        <v>4</v>
      </c>
      <c r="C1421">
        <v>2</v>
      </c>
      <c r="D1421">
        <v>0</v>
      </c>
      <c r="E1421">
        <v>0</v>
      </c>
    </row>
    <row r="1422" spans="1:5" x14ac:dyDescent="0.25">
      <c r="A1422" s="1">
        <v>42165</v>
      </c>
      <c r="B1422" t="s">
        <v>5</v>
      </c>
      <c r="C1422">
        <v>5</v>
      </c>
      <c r="D1422">
        <v>0</v>
      </c>
      <c r="E1422">
        <v>0</v>
      </c>
    </row>
    <row r="1423" spans="1:5" x14ac:dyDescent="0.25">
      <c r="A1423" s="1">
        <v>42165</v>
      </c>
      <c r="B1423" t="s">
        <v>4</v>
      </c>
      <c r="C1423">
        <v>12</v>
      </c>
      <c r="D1423">
        <v>7</v>
      </c>
      <c r="E1423">
        <v>0.58333333300000001</v>
      </c>
    </row>
    <row r="1424" spans="1:5" x14ac:dyDescent="0.25">
      <c r="A1424" s="1">
        <v>42165</v>
      </c>
      <c r="B1424" t="s">
        <v>4</v>
      </c>
      <c r="C1424">
        <v>12</v>
      </c>
      <c r="D1424">
        <v>6</v>
      </c>
      <c r="E1424">
        <v>0.5</v>
      </c>
    </row>
    <row r="1425" spans="1:5" x14ac:dyDescent="0.25">
      <c r="A1425" s="1">
        <v>42164</v>
      </c>
      <c r="B1425" t="s">
        <v>22</v>
      </c>
      <c r="C1425">
        <v>3</v>
      </c>
      <c r="D1425">
        <v>0</v>
      </c>
      <c r="E1425">
        <v>0</v>
      </c>
    </row>
    <row r="1426" spans="1:5" x14ac:dyDescent="0.25">
      <c r="A1426" s="1">
        <v>42164</v>
      </c>
      <c r="B1426" t="s">
        <v>22</v>
      </c>
      <c r="C1426">
        <v>2</v>
      </c>
      <c r="D1426">
        <v>2</v>
      </c>
      <c r="E1426">
        <v>1</v>
      </c>
    </row>
    <row r="1427" spans="1:5" x14ac:dyDescent="0.25">
      <c r="A1427" s="1">
        <v>42164</v>
      </c>
      <c r="B1427" t="s">
        <v>4</v>
      </c>
      <c r="C1427">
        <v>12</v>
      </c>
      <c r="D1427">
        <v>10</v>
      </c>
      <c r="E1427">
        <v>0.83333333300000001</v>
      </c>
    </row>
    <row r="1428" spans="1:5" x14ac:dyDescent="0.25">
      <c r="A1428" s="1">
        <v>42164</v>
      </c>
      <c r="B1428" t="s">
        <v>4</v>
      </c>
      <c r="C1428">
        <v>12</v>
      </c>
      <c r="D1428">
        <v>8</v>
      </c>
      <c r="E1428">
        <v>0.66666666699999999</v>
      </c>
    </row>
    <row r="1429" spans="1:5" x14ac:dyDescent="0.25">
      <c r="A1429" s="1">
        <v>42164</v>
      </c>
      <c r="B1429" t="s">
        <v>5</v>
      </c>
      <c r="C1429">
        <v>9</v>
      </c>
      <c r="D1429">
        <v>6</v>
      </c>
      <c r="E1429">
        <v>0.66666666699999999</v>
      </c>
    </row>
    <row r="1430" spans="1:5" x14ac:dyDescent="0.25">
      <c r="A1430" s="1">
        <v>42164</v>
      </c>
      <c r="B1430" t="s">
        <v>20</v>
      </c>
      <c r="C1430">
        <v>3</v>
      </c>
      <c r="D1430">
        <v>0</v>
      </c>
      <c r="E1430">
        <v>0</v>
      </c>
    </row>
    <row r="1431" spans="1:5" x14ac:dyDescent="0.25">
      <c r="A1431" s="1">
        <v>42164</v>
      </c>
      <c r="B1431" t="s">
        <v>4</v>
      </c>
      <c r="C1431">
        <v>11</v>
      </c>
      <c r="D1431">
        <v>9</v>
      </c>
      <c r="E1431">
        <v>0.81818181800000001</v>
      </c>
    </row>
    <row r="1432" spans="1:5" x14ac:dyDescent="0.25">
      <c r="A1432" s="1">
        <v>42164</v>
      </c>
      <c r="B1432" t="s">
        <v>6</v>
      </c>
      <c r="C1432">
        <v>11</v>
      </c>
      <c r="D1432">
        <v>0</v>
      </c>
      <c r="E1432">
        <v>0</v>
      </c>
    </row>
    <row r="1433" spans="1:5" x14ac:dyDescent="0.25">
      <c r="A1433" s="1">
        <v>42164</v>
      </c>
      <c r="B1433" t="s">
        <v>5</v>
      </c>
      <c r="C1433">
        <v>2</v>
      </c>
      <c r="D1433">
        <v>0</v>
      </c>
      <c r="E1433">
        <v>0</v>
      </c>
    </row>
    <row r="1434" spans="1:5" x14ac:dyDescent="0.25">
      <c r="A1434" s="1">
        <v>42164</v>
      </c>
      <c r="B1434" t="s">
        <v>4</v>
      </c>
      <c r="C1434">
        <v>2</v>
      </c>
      <c r="D1434">
        <v>2</v>
      </c>
      <c r="E1434">
        <v>1</v>
      </c>
    </row>
    <row r="1435" spans="1:5" x14ac:dyDescent="0.25">
      <c r="A1435" s="1">
        <v>42164</v>
      </c>
      <c r="B1435" t="s">
        <v>5</v>
      </c>
      <c r="C1435">
        <v>3</v>
      </c>
      <c r="D1435">
        <v>0</v>
      </c>
      <c r="E1435">
        <v>0</v>
      </c>
    </row>
    <row r="1436" spans="1:5" x14ac:dyDescent="0.25">
      <c r="A1436" s="1">
        <v>42164</v>
      </c>
      <c r="B1436" t="s">
        <v>5</v>
      </c>
      <c r="C1436">
        <v>2</v>
      </c>
      <c r="D1436">
        <v>2</v>
      </c>
      <c r="E1436">
        <v>1</v>
      </c>
    </row>
    <row r="1437" spans="1:5" x14ac:dyDescent="0.25">
      <c r="A1437" s="1">
        <v>42163</v>
      </c>
      <c r="B1437" t="s">
        <v>4</v>
      </c>
      <c r="C1437">
        <v>2</v>
      </c>
      <c r="D1437">
        <v>0</v>
      </c>
      <c r="E1437">
        <v>0</v>
      </c>
    </row>
    <row r="1438" spans="1:5" x14ac:dyDescent="0.25">
      <c r="A1438" s="1">
        <v>42163</v>
      </c>
      <c r="B1438" t="s">
        <v>4</v>
      </c>
      <c r="C1438">
        <v>12</v>
      </c>
      <c r="D1438">
        <v>9</v>
      </c>
      <c r="E1438">
        <v>0.75</v>
      </c>
    </row>
    <row r="1439" spans="1:5" x14ac:dyDescent="0.25">
      <c r="A1439" s="1">
        <v>42163</v>
      </c>
      <c r="B1439" t="s">
        <v>4</v>
      </c>
      <c r="C1439">
        <v>4</v>
      </c>
      <c r="D1439">
        <v>4</v>
      </c>
      <c r="E1439">
        <v>1</v>
      </c>
    </row>
    <row r="1440" spans="1:5" x14ac:dyDescent="0.25">
      <c r="A1440" s="1">
        <v>42163</v>
      </c>
      <c r="B1440" t="s">
        <v>4</v>
      </c>
      <c r="C1440">
        <v>3</v>
      </c>
      <c r="D1440">
        <v>3</v>
      </c>
      <c r="E1440">
        <v>1</v>
      </c>
    </row>
    <row r="1441" spans="1:5" x14ac:dyDescent="0.25">
      <c r="A1441" s="1">
        <v>42163</v>
      </c>
      <c r="B1441" t="s">
        <v>4</v>
      </c>
      <c r="C1441">
        <v>11</v>
      </c>
      <c r="D1441">
        <v>8</v>
      </c>
      <c r="E1441">
        <v>0.72727272700000001</v>
      </c>
    </row>
    <row r="1442" spans="1:5" x14ac:dyDescent="0.25">
      <c r="A1442" s="1">
        <v>42163</v>
      </c>
      <c r="B1442" t="s">
        <v>4</v>
      </c>
      <c r="C1442">
        <v>10</v>
      </c>
      <c r="D1442">
        <v>0</v>
      </c>
      <c r="E1442">
        <v>0</v>
      </c>
    </row>
    <row r="1443" spans="1:5" x14ac:dyDescent="0.25">
      <c r="A1443" s="1">
        <v>42163</v>
      </c>
      <c r="B1443" t="s">
        <v>4</v>
      </c>
      <c r="C1443">
        <v>10</v>
      </c>
      <c r="D1443">
        <v>6</v>
      </c>
      <c r="E1443">
        <v>0.6</v>
      </c>
    </row>
    <row r="1444" spans="1:5" x14ac:dyDescent="0.25">
      <c r="A1444" s="1">
        <v>42163</v>
      </c>
      <c r="B1444" t="s">
        <v>5</v>
      </c>
      <c r="C1444">
        <v>2</v>
      </c>
      <c r="D1444">
        <v>2</v>
      </c>
      <c r="E1444">
        <v>1</v>
      </c>
    </row>
    <row r="1445" spans="1:5" x14ac:dyDescent="0.25">
      <c r="A1445" s="1">
        <v>42163</v>
      </c>
      <c r="B1445" t="s">
        <v>4</v>
      </c>
      <c r="C1445">
        <v>3</v>
      </c>
      <c r="D1445">
        <v>3</v>
      </c>
      <c r="E1445">
        <v>1</v>
      </c>
    </row>
    <row r="1446" spans="1:5" x14ac:dyDescent="0.25">
      <c r="A1446" s="1">
        <v>42163</v>
      </c>
      <c r="B1446" t="s">
        <v>4</v>
      </c>
      <c r="C1446">
        <v>2</v>
      </c>
      <c r="D1446">
        <v>2</v>
      </c>
      <c r="E1446">
        <v>1</v>
      </c>
    </row>
    <row r="1447" spans="1:5" x14ac:dyDescent="0.25">
      <c r="A1447" s="1">
        <v>42162</v>
      </c>
      <c r="B1447" t="s">
        <v>4</v>
      </c>
      <c r="C1447">
        <v>2</v>
      </c>
      <c r="D1447">
        <v>0</v>
      </c>
      <c r="E1447">
        <v>0</v>
      </c>
    </row>
    <row r="1448" spans="1:5" x14ac:dyDescent="0.25">
      <c r="A1448" s="1">
        <v>42162</v>
      </c>
      <c r="B1448" t="s">
        <v>4</v>
      </c>
      <c r="C1448">
        <v>5</v>
      </c>
      <c r="D1448">
        <v>5</v>
      </c>
      <c r="E1448">
        <v>1</v>
      </c>
    </row>
    <row r="1449" spans="1:5" x14ac:dyDescent="0.25">
      <c r="A1449" s="1">
        <v>42162</v>
      </c>
      <c r="B1449" t="s">
        <v>7</v>
      </c>
      <c r="C1449">
        <v>2</v>
      </c>
      <c r="D1449">
        <v>2</v>
      </c>
      <c r="E1449">
        <v>1</v>
      </c>
    </row>
    <row r="1450" spans="1:5" x14ac:dyDescent="0.25">
      <c r="A1450" s="1">
        <v>42162</v>
      </c>
      <c r="B1450" t="s">
        <v>4</v>
      </c>
      <c r="C1450">
        <v>4</v>
      </c>
      <c r="D1450">
        <v>4</v>
      </c>
      <c r="E1450">
        <v>1</v>
      </c>
    </row>
    <row r="1451" spans="1:5" x14ac:dyDescent="0.25">
      <c r="A1451" s="1">
        <v>42162</v>
      </c>
      <c r="B1451" t="s">
        <v>5</v>
      </c>
      <c r="C1451">
        <v>12</v>
      </c>
      <c r="D1451">
        <v>8</v>
      </c>
      <c r="E1451">
        <v>0.66666666699999999</v>
      </c>
    </row>
    <row r="1452" spans="1:5" x14ac:dyDescent="0.25">
      <c r="A1452" s="1">
        <v>42162</v>
      </c>
      <c r="B1452" t="s">
        <v>23</v>
      </c>
      <c r="C1452">
        <v>2</v>
      </c>
      <c r="D1452">
        <v>0</v>
      </c>
      <c r="E1452">
        <v>0</v>
      </c>
    </row>
    <row r="1453" spans="1:5" x14ac:dyDescent="0.25">
      <c r="A1453" s="1">
        <v>42162</v>
      </c>
      <c r="B1453" t="s">
        <v>4</v>
      </c>
      <c r="C1453">
        <v>2</v>
      </c>
      <c r="D1453">
        <v>0</v>
      </c>
      <c r="E1453">
        <v>0</v>
      </c>
    </row>
    <row r="1454" spans="1:5" x14ac:dyDescent="0.25">
      <c r="A1454" s="1">
        <v>42162</v>
      </c>
      <c r="B1454" t="s">
        <v>5</v>
      </c>
      <c r="C1454">
        <v>2</v>
      </c>
      <c r="D1454">
        <v>2</v>
      </c>
      <c r="E1454">
        <v>1</v>
      </c>
    </row>
    <row r="1455" spans="1:5" x14ac:dyDescent="0.25">
      <c r="A1455" s="1">
        <v>42162</v>
      </c>
      <c r="B1455" t="s">
        <v>6</v>
      </c>
      <c r="C1455">
        <v>3</v>
      </c>
      <c r="D1455">
        <v>0</v>
      </c>
      <c r="E1455">
        <v>0</v>
      </c>
    </row>
    <row r="1456" spans="1:5" x14ac:dyDescent="0.25">
      <c r="A1456" s="1">
        <v>42162</v>
      </c>
      <c r="B1456" t="s">
        <v>4</v>
      </c>
      <c r="C1456">
        <v>2</v>
      </c>
      <c r="D1456">
        <v>2</v>
      </c>
      <c r="E1456">
        <v>1</v>
      </c>
    </row>
    <row r="1457" spans="1:5" x14ac:dyDescent="0.25">
      <c r="A1457" s="1">
        <v>42162</v>
      </c>
      <c r="B1457" t="s">
        <v>4</v>
      </c>
      <c r="C1457">
        <v>5</v>
      </c>
      <c r="D1457">
        <v>3</v>
      </c>
      <c r="E1457">
        <v>0.6</v>
      </c>
    </row>
    <row r="1458" spans="1:5" x14ac:dyDescent="0.25">
      <c r="A1458" s="1">
        <v>42162</v>
      </c>
      <c r="B1458" t="s">
        <v>4</v>
      </c>
      <c r="C1458">
        <v>3</v>
      </c>
      <c r="D1458">
        <v>3</v>
      </c>
      <c r="E1458">
        <v>1</v>
      </c>
    </row>
    <row r="1459" spans="1:5" x14ac:dyDescent="0.25">
      <c r="A1459" s="1">
        <v>42162</v>
      </c>
      <c r="B1459" t="s">
        <v>19</v>
      </c>
      <c r="C1459">
        <v>2</v>
      </c>
      <c r="D1459">
        <v>0</v>
      </c>
      <c r="E1459">
        <v>0</v>
      </c>
    </row>
    <row r="1460" spans="1:5" x14ac:dyDescent="0.25">
      <c r="A1460" s="1">
        <v>42162</v>
      </c>
      <c r="B1460" t="s">
        <v>4</v>
      </c>
      <c r="C1460">
        <v>12</v>
      </c>
      <c r="D1460">
        <v>12</v>
      </c>
      <c r="E1460">
        <v>1</v>
      </c>
    </row>
    <row r="1461" spans="1:5" x14ac:dyDescent="0.25">
      <c r="A1461" s="1">
        <v>42162</v>
      </c>
      <c r="B1461" t="s">
        <v>6</v>
      </c>
      <c r="C1461">
        <v>9</v>
      </c>
      <c r="D1461">
        <v>4</v>
      </c>
      <c r="E1461">
        <v>0.44444444399999999</v>
      </c>
    </row>
    <row r="1462" spans="1:5" x14ac:dyDescent="0.25">
      <c r="A1462" s="1">
        <v>42162</v>
      </c>
      <c r="B1462" t="s">
        <v>4</v>
      </c>
      <c r="C1462">
        <v>12</v>
      </c>
      <c r="D1462">
        <v>10</v>
      </c>
      <c r="E1462">
        <v>0.83333333300000001</v>
      </c>
    </row>
    <row r="1463" spans="1:5" x14ac:dyDescent="0.25">
      <c r="A1463" s="1">
        <v>42162</v>
      </c>
      <c r="B1463" t="s">
        <v>5</v>
      </c>
      <c r="C1463">
        <v>12</v>
      </c>
      <c r="D1463">
        <v>11</v>
      </c>
      <c r="E1463">
        <v>0.91666666699999999</v>
      </c>
    </row>
    <row r="1464" spans="1:5" x14ac:dyDescent="0.25">
      <c r="A1464" s="1">
        <v>42161</v>
      </c>
      <c r="B1464" t="s">
        <v>7</v>
      </c>
      <c r="C1464">
        <v>12</v>
      </c>
      <c r="D1464">
        <v>0</v>
      </c>
      <c r="E1464">
        <v>0</v>
      </c>
    </row>
    <row r="1465" spans="1:5" x14ac:dyDescent="0.25">
      <c r="A1465" s="1">
        <v>42161</v>
      </c>
      <c r="B1465" t="s">
        <v>4</v>
      </c>
      <c r="C1465">
        <v>6</v>
      </c>
      <c r="D1465">
        <v>0</v>
      </c>
      <c r="E1465">
        <v>0</v>
      </c>
    </row>
    <row r="1466" spans="1:5" x14ac:dyDescent="0.25">
      <c r="A1466" s="1">
        <v>42161</v>
      </c>
      <c r="B1466" t="s">
        <v>4</v>
      </c>
      <c r="C1466">
        <v>5</v>
      </c>
      <c r="D1466">
        <v>0</v>
      </c>
      <c r="E1466">
        <v>0</v>
      </c>
    </row>
    <row r="1467" spans="1:5" x14ac:dyDescent="0.25">
      <c r="A1467" s="1">
        <v>42161</v>
      </c>
      <c r="B1467" t="s">
        <v>4</v>
      </c>
      <c r="C1467">
        <v>2</v>
      </c>
      <c r="D1467">
        <v>2</v>
      </c>
      <c r="E1467">
        <v>1</v>
      </c>
    </row>
    <row r="1468" spans="1:5" x14ac:dyDescent="0.25">
      <c r="A1468" s="1">
        <v>42161</v>
      </c>
      <c r="B1468" t="s">
        <v>4</v>
      </c>
      <c r="C1468">
        <v>11</v>
      </c>
      <c r="D1468">
        <v>7</v>
      </c>
      <c r="E1468">
        <v>0.63636363600000001</v>
      </c>
    </row>
    <row r="1469" spans="1:5" x14ac:dyDescent="0.25">
      <c r="A1469" s="1">
        <v>42161</v>
      </c>
      <c r="B1469" t="s">
        <v>4</v>
      </c>
      <c r="C1469">
        <v>2</v>
      </c>
      <c r="D1469">
        <v>0</v>
      </c>
      <c r="E1469">
        <v>0</v>
      </c>
    </row>
    <row r="1470" spans="1:5" x14ac:dyDescent="0.25">
      <c r="A1470" s="1">
        <v>42161</v>
      </c>
      <c r="B1470" t="s">
        <v>25</v>
      </c>
      <c r="C1470">
        <v>2</v>
      </c>
      <c r="D1470">
        <v>2</v>
      </c>
      <c r="E1470">
        <v>1</v>
      </c>
    </row>
    <row r="1471" spans="1:5" x14ac:dyDescent="0.25">
      <c r="A1471" s="1">
        <v>42161</v>
      </c>
      <c r="B1471" t="s">
        <v>4</v>
      </c>
      <c r="C1471">
        <v>2</v>
      </c>
      <c r="D1471">
        <v>0</v>
      </c>
      <c r="E1471">
        <v>0</v>
      </c>
    </row>
    <row r="1472" spans="1:5" x14ac:dyDescent="0.25">
      <c r="A1472" s="1">
        <v>42161</v>
      </c>
      <c r="B1472" t="s">
        <v>5</v>
      </c>
      <c r="C1472">
        <v>3</v>
      </c>
      <c r="D1472">
        <v>2</v>
      </c>
      <c r="E1472">
        <v>0.66666666699999999</v>
      </c>
    </row>
    <row r="1473" spans="1:5" x14ac:dyDescent="0.25">
      <c r="A1473" s="1">
        <v>42161</v>
      </c>
      <c r="B1473" t="s">
        <v>7</v>
      </c>
      <c r="C1473">
        <v>5</v>
      </c>
      <c r="D1473">
        <v>0</v>
      </c>
      <c r="E1473">
        <v>0</v>
      </c>
    </row>
    <row r="1474" spans="1:5" x14ac:dyDescent="0.25">
      <c r="A1474" s="1">
        <v>42161</v>
      </c>
      <c r="B1474" t="s">
        <v>5</v>
      </c>
      <c r="C1474">
        <v>2</v>
      </c>
      <c r="D1474">
        <v>2</v>
      </c>
      <c r="E1474">
        <v>1</v>
      </c>
    </row>
    <row r="1475" spans="1:5" x14ac:dyDescent="0.25">
      <c r="A1475" s="1">
        <v>42161</v>
      </c>
      <c r="B1475" t="s">
        <v>7</v>
      </c>
      <c r="C1475">
        <v>6</v>
      </c>
      <c r="D1475">
        <v>6</v>
      </c>
      <c r="E1475">
        <v>1</v>
      </c>
    </row>
    <row r="1476" spans="1:5" x14ac:dyDescent="0.25">
      <c r="A1476" s="1">
        <v>42161</v>
      </c>
      <c r="B1476" t="s">
        <v>4</v>
      </c>
      <c r="C1476">
        <v>12</v>
      </c>
      <c r="D1476">
        <v>12</v>
      </c>
      <c r="E1476">
        <v>1</v>
      </c>
    </row>
    <row r="1477" spans="1:5" x14ac:dyDescent="0.25">
      <c r="A1477" s="1">
        <v>42161</v>
      </c>
      <c r="B1477" t="s">
        <v>4</v>
      </c>
      <c r="C1477">
        <v>10</v>
      </c>
      <c r="D1477">
        <v>7</v>
      </c>
      <c r="E1477">
        <v>0.7</v>
      </c>
    </row>
    <row r="1478" spans="1:5" x14ac:dyDescent="0.25">
      <c r="A1478" s="1">
        <v>42161</v>
      </c>
      <c r="B1478" t="s">
        <v>26</v>
      </c>
      <c r="C1478">
        <v>2</v>
      </c>
      <c r="D1478">
        <v>0</v>
      </c>
      <c r="E1478">
        <v>0</v>
      </c>
    </row>
    <row r="1479" spans="1:5" x14ac:dyDescent="0.25">
      <c r="A1479" s="1">
        <v>42161</v>
      </c>
      <c r="B1479" t="s">
        <v>19</v>
      </c>
      <c r="C1479">
        <v>1</v>
      </c>
      <c r="D1479">
        <v>0</v>
      </c>
      <c r="E1479">
        <v>0</v>
      </c>
    </row>
    <row r="1480" spans="1:5" x14ac:dyDescent="0.25">
      <c r="A1480" s="1">
        <v>42161</v>
      </c>
      <c r="B1480" t="s">
        <v>22</v>
      </c>
      <c r="C1480">
        <v>2</v>
      </c>
      <c r="D1480">
        <v>2</v>
      </c>
      <c r="E1480">
        <v>1</v>
      </c>
    </row>
    <row r="1481" spans="1:5" x14ac:dyDescent="0.25">
      <c r="A1481" s="1">
        <v>42161</v>
      </c>
      <c r="B1481" t="s">
        <v>19</v>
      </c>
      <c r="C1481">
        <v>3</v>
      </c>
      <c r="D1481">
        <v>0</v>
      </c>
      <c r="E1481">
        <v>0</v>
      </c>
    </row>
    <row r="1482" spans="1:5" x14ac:dyDescent="0.25">
      <c r="A1482" s="1">
        <v>42161</v>
      </c>
      <c r="B1482" t="s">
        <v>19</v>
      </c>
      <c r="C1482">
        <v>1</v>
      </c>
      <c r="D1482">
        <v>0</v>
      </c>
      <c r="E1482">
        <v>0</v>
      </c>
    </row>
    <row r="1483" spans="1:5" x14ac:dyDescent="0.25">
      <c r="A1483" s="1">
        <v>42161</v>
      </c>
      <c r="B1483" t="s">
        <v>4</v>
      </c>
      <c r="C1483">
        <v>2</v>
      </c>
      <c r="D1483">
        <v>0</v>
      </c>
      <c r="E1483">
        <v>0</v>
      </c>
    </row>
    <row r="1484" spans="1:5" x14ac:dyDescent="0.25">
      <c r="A1484" s="1">
        <v>42161</v>
      </c>
      <c r="B1484" t="s">
        <v>19</v>
      </c>
      <c r="C1484">
        <v>1</v>
      </c>
      <c r="D1484">
        <v>0</v>
      </c>
      <c r="E1484">
        <v>0</v>
      </c>
    </row>
    <row r="1485" spans="1:5" x14ac:dyDescent="0.25">
      <c r="A1485" s="1">
        <v>42161</v>
      </c>
      <c r="B1485" t="s">
        <v>4</v>
      </c>
      <c r="C1485">
        <v>2</v>
      </c>
      <c r="D1485">
        <v>2</v>
      </c>
      <c r="E1485">
        <v>1</v>
      </c>
    </row>
    <row r="1486" spans="1:5" x14ac:dyDescent="0.25">
      <c r="A1486" s="1">
        <v>42161</v>
      </c>
      <c r="B1486" t="s">
        <v>4</v>
      </c>
      <c r="C1486">
        <v>3</v>
      </c>
      <c r="D1486">
        <v>3</v>
      </c>
      <c r="E1486">
        <v>1</v>
      </c>
    </row>
    <row r="1487" spans="1:5" x14ac:dyDescent="0.25">
      <c r="A1487" s="1">
        <v>42161</v>
      </c>
      <c r="B1487" t="s">
        <v>4</v>
      </c>
      <c r="C1487">
        <v>2</v>
      </c>
      <c r="D1487">
        <v>0</v>
      </c>
      <c r="E1487">
        <v>0</v>
      </c>
    </row>
    <row r="1488" spans="1:5" x14ac:dyDescent="0.25">
      <c r="A1488" s="1">
        <v>42161</v>
      </c>
      <c r="B1488" t="s">
        <v>4</v>
      </c>
      <c r="C1488">
        <v>5</v>
      </c>
      <c r="D1488">
        <v>0</v>
      </c>
      <c r="E1488">
        <v>0</v>
      </c>
    </row>
    <row r="1489" spans="1:5" x14ac:dyDescent="0.25">
      <c r="A1489" s="1">
        <v>42161</v>
      </c>
      <c r="B1489" t="s">
        <v>19</v>
      </c>
      <c r="C1489">
        <v>2</v>
      </c>
      <c r="D1489">
        <v>0</v>
      </c>
      <c r="E1489">
        <v>0</v>
      </c>
    </row>
    <row r="1490" spans="1:5" x14ac:dyDescent="0.25">
      <c r="A1490" s="1">
        <v>42161</v>
      </c>
      <c r="B1490" t="s">
        <v>4</v>
      </c>
      <c r="C1490">
        <v>4</v>
      </c>
      <c r="D1490">
        <v>0</v>
      </c>
      <c r="E1490">
        <v>0</v>
      </c>
    </row>
    <row r="1491" spans="1:5" x14ac:dyDescent="0.25">
      <c r="A1491" s="1">
        <v>42161</v>
      </c>
      <c r="B1491" t="s">
        <v>4</v>
      </c>
      <c r="C1491">
        <v>3</v>
      </c>
      <c r="D1491">
        <v>3</v>
      </c>
      <c r="E1491">
        <v>1</v>
      </c>
    </row>
    <row r="1492" spans="1:5" x14ac:dyDescent="0.25">
      <c r="A1492" s="1">
        <v>42161</v>
      </c>
      <c r="B1492" t="s">
        <v>4</v>
      </c>
      <c r="C1492">
        <v>3</v>
      </c>
      <c r="D1492">
        <v>0</v>
      </c>
      <c r="E1492">
        <v>0</v>
      </c>
    </row>
    <row r="1493" spans="1:5" x14ac:dyDescent="0.25">
      <c r="A1493" s="1">
        <v>42161</v>
      </c>
      <c r="B1493" t="s">
        <v>4</v>
      </c>
      <c r="C1493">
        <v>3</v>
      </c>
      <c r="D1493">
        <v>3</v>
      </c>
      <c r="E1493">
        <v>1</v>
      </c>
    </row>
    <row r="1494" spans="1:5" x14ac:dyDescent="0.25">
      <c r="A1494" s="1">
        <v>42161</v>
      </c>
      <c r="B1494" t="s">
        <v>4</v>
      </c>
      <c r="C1494">
        <v>4</v>
      </c>
      <c r="D1494">
        <v>4</v>
      </c>
      <c r="E1494">
        <v>1</v>
      </c>
    </row>
    <row r="1495" spans="1:5" x14ac:dyDescent="0.25">
      <c r="A1495" s="1">
        <v>42161</v>
      </c>
      <c r="B1495" t="s">
        <v>20</v>
      </c>
      <c r="C1495">
        <v>2</v>
      </c>
      <c r="D1495">
        <v>0</v>
      </c>
      <c r="E1495">
        <v>0</v>
      </c>
    </row>
    <row r="1496" spans="1:5" x14ac:dyDescent="0.25">
      <c r="A1496" s="1">
        <v>42161</v>
      </c>
      <c r="B1496" t="s">
        <v>21</v>
      </c>
      <c r="C1496">
        <v>2</v>
      </c>
      <c r="D1496">
        <v>2</v>
      </c>
      <c r="E1496">
        <v>1</v>
      </c>
    </row>
    <row r="1497" spans="1:5" x14ac:dyDescent="0.25">
      <c r="A1497" s="1">
        <v>42161</v>
      </c>
      <c r="B1497" t="s">
        <v>4</v>
      </c>
      <c r="C1497">
        <v>4</v>
      </c>
      <c r="D1497">
        <v>2</v>
      </c>
      <c r="E1497">
        <v>0.5</v>
      </c>
    </row>
    <row r="1498" spans="1:5" x14ac:dyDescent="0.25">
      <c r="A1498" s="1">
        <v>42161</v>
      </c>
      <c r="B1498" t="s">
        <v>19</v>
      </c>
      <c r="C1498">
        <v>1</v>
      </c>
      <c r="D1498">
        <v>0</v>
      </c>
      <c r="E1498">
        <v>0</v>
      </c>
    </row>
    <row r="1499" spans="1:5" x14ac:dyDescent="0.25">
      <c r="A1499" s="1">
        <v>42161</v>
      </c>
      <c r="B1499" t="s">
        <v>4</v>
      </c>
      <c r="C1499">
        <v>5</v>
      </c>
      <c r="D1499">
        <v>5</v>
      </c>
      <c r="E1499">
        <v>1</v>
      </c>
    </row>
    <row r="1500" spans="1:5" x14ac:dyDescent="0.25">
      <c r="A1500" s="1">
        <v>42161</v>
      </c>
      <c r="B1500" t="s">
        <v>4</v>
      </c>
      <c r="C1500">
        <v>1</v>
      </c>
      <c r="D1500">
        <v>1</v>
      </c>
      <c r="E1500">
        <v>1</v>
      </c>
    </row>
    <row r="1501" spans="1:5" x14ac:dyDescent="0.25">
      <c r="A1501" s="1">
        <v>42161</v>
      </c>
      <c r="B1501" t="s">
        <v>5</v>
      </c>
      <c r="C1501">
        <v>2</v>
      </c>
      <c r="D1501">
        <v>0</v>
      </c>
      <c r="E1501">
        <v>0</v>
      </c>
    </row>
    <row r="1502" spans="1:5" x14ac:dyDescent="0.25">
      <c r="A1502" s="1">
        <v>42161</v>
      </c>
      <c r="B1502" t="s">
        <v>7</v>
      </c>
      <c r="C1502">
        <v>3</v>
      </c>
      <c r="D1502">
        <v>3</v>
      </c>
      <c r="E1502">
        <v>1</v>
      </c>
    </row>
    <row r="1503" spans="1:5" x14ac:dyDescent="0.25">
      <c r="A1503" s="1">
        <v>42161</v>
      </c>
      <c r="B1503" t="s">
        <v>4</v>
      </c>
      <c r="C1503">
        <v>2</v>
      </c>
      <c r="D1503">
        <v>2</v>
      </c>
      <c r="E1503">
        <v>1</v>
      </c>
    </row>
    <row r="1504" spans="1:5" x14ac:dyDescent="0.25">
      <c r="A1504" s="1">
        <v>42160</v>
      </c>
      <c r="B1504" t="s">
        <v>4</v>
      </c>
      <c r="C1504">
        <v>4</v>
      </c>
      <c r="D1504">
        <v>4</v>
      </c>
      <c r="E1504">
        <v>1</v>
      </c>
    </row>
    <row r="1505" spans="1:5" x14ac:dyDescent="0.25">
      <c r="A1505" s="1">
        <v>42160</v>
      </c>
      <c r="B1505" t="s">
        <v>4</v>
      </c>
      <c r="C1505">
        <v>6</v>
      </c>
      <c r="D1505">
        <v>0</v>
      </c>
      <c r="E1505">
        <v>0</v>
      </c>
    </row>
    <row r="1506" spans="1:5" x14ac:dyDescent="0.25">
      <c r="A1506" s="1">
        <v>42160</v>
      </c>
      <c r="B1506" t="s">
        <v>4</v>
      </c>
      <c r="C1506">
        <v>2</v>
      </c>
      <c r="D1506">
        <v>0</v>
      </c>
      <c r="E1506">
        <v>0</v>
      </c>
    </row>
    <row r="1507" spans="1:5" x14ac:dyDescent="0.25">
      <c r="A1507" s="1">
        <v>42160</v>
      </c>
      <c r="B1507" t="s">
        <v>5</v>
      </c>
      <c r="C1507">
        <v>3</v>
      </c>
      <c r="D1507">
        <v>3</v>
      </c>
      <c r="E1507">
        <v>1</v>
      </c>
    </row>
    <row r="1508" spans="1:5" x14ac:dyDescent="0.25">
      <c r="A1508" s="1">
        <v>42160</v>
      </c>
      <c r="B1508" t="s">
        <v>22</v>
      </c>
      <c r="C1508">
        <v>2</v>
      </c>
      <c r="D1508">
        <v>2</v>
      </c>
      <c r="E1508">
        <v>1</v>
      </c>
    </row>
    <row r="1509" spans="1:5" x14ac:dyDescent="0.25">
      <c r="A1509" s="1">
        <v>42160</v>
      </c>
      <c r="B1509" t="s">
        <v>5</v>
      </c>
      <c r="C1509">
        <v>4</v>
      </c>
      <c r="D1509">
        <v>4</v>
      </c>
      <c r="E1509">
        <v>1</v>
      </c>
    </row>
    <row r="1510" spans="1:5" x14ac:dyDescent="0.25">
      <c r="A1510" s="1">
        <v>42160</v>
      </c>
      <c r="B1510" t="s">
        <v>5</v>
      </c>
      <c r="C1510">
        <v>4</v>
      </c>
      <c r="D1510">
        <v>4</v>
      </c>
      <c r="E1510">
        <v>1</v>
      </c>
    </row>
    <row r="1511" spans="1:5" x14ac:dyDescent="0.25">
      <c r="A1511" s="1">
        <v>42160</v>
      </c>
      <c r="B1511" t="s">
        <v>5</v>
      </c>
      <c r="C1511">
        <v>4</v>
      </c>
      <c r="D1511">
        <v>4</v>
      </c>
      <c r="E1511">
        <v>1</v>
      </c>
    </row>
    <row r="1512" spans="1:5" x14ac:dyDescent="0.25">
      <c r="A1512" s="1">
        <v>42160</v>
      </c>
      <c r="B1512" t="s">
        <v>5</v>
      </c>
      <c r="C1512">
        <v>4</v>
      </c>
      <c r="D1512">
        <v>4</v>
      </c>
      <c r="E1512">
        <v>1</v>
      </c>
    </row>
    <row r="1513" spans="1:5" x14ac:dyDescent="0.25">
      <c r="A1513" s="1">
        <v>42160</v>
      </c>
      <c r="B1513" t="s">
        <v>4</v>
      </c>
      <c r="C1513">
        <v>4</v>
      </c>
      <c r="D1513">
        <v>4</v>
      </c>
      <c r="E1513">
        <v>1</v>
      </c>
    </row>
    <row r="1514" spans="1:5" x14ac:dyDescent="0.25">
      <c r="A1514" s="1">
        <v>42160</v>
      </c>
      <c r="B1514" t="s">
        <v>4</v>
      </c>
      <c r="C1514">
        <v>4</v>
      </c>
      <c r="D1514">
        <v>4</v>
      </c>
      <c r="E1514">
        <v>1</v>
      </c>
    </row>
    <row r="1515" spans="1:5" x14ac:dyDescent="0.25">
      <c r="A1515" s="1">
        <v>42160</v>
      </c>
      <c r="B1515" t="s">
        <v>30</v>
      </c>
      <c r="C1515">
        <v>3</v>
      </c>
      <c r="D1515">
        <v>3</v>
      </c>
      <c r="E1515">
        <v>1</v>
      </c>
    </row>
    <row r="1516" spans="1:5" x14ac:dyDescent="0.25">
      <c r="A1516" s="1">
        <v>42160</v>
      </c>
      <c r="B1516" t="s">
        <v>5</v>
      </c>
      <c r="C1516">
        <v>3</v>
      </c>
      <c r="D1516">
        <v>0</v>
      </c>
      <c r="E1516">
        <v>0</v>
      </c>
    </row>
    <row r="1517" spans="1:5" x14ac:dyDescent="0.25">
      <c r="A1517" s="1">
        <v>42160</v>
      </c>
      <c r="B1517" t="s">
        <v>4</v>
      </c>
      <c r="C1517">
        <v>3</v>
      </c>
      <c r="D1517">
        <v>3</v>
      </c>
      <c r="E1517">
        <v>1</v>
      </c>
    </row>
    <row r="1518" spans="1:5" x14ac:dyDescent="0.25">
      <c r="A1518" s="1">
        <v>42160</v>
      </c>
      <c r="B1518" t="s">
        <v>4</v>
      </c>
      <c r="C1518">
        <v>12</v>
      </c>
      <c r="D1518">
        <v>12</v>
      </c>
      <c r="E1518">
        <v>1</v>
      </c>
    </row>
    <row r="1519" spans="1:5" x14ac:dyDescent="0.25">
      <c r="A1519" s="1">
        <v>42160</v>
      </c>
      <c r="B1519" t="s">
        <v>4</v>
      </c>
      <c r="C1519">
        <v>2</v>
      </c>
      <c r="D1519">
        <v>0</v>
      </c>
      <c r="E1519">
        <v>0</v>
      </c>
    </row>
    <row r="1520" spans="1:5" x14ac:dyDescent="0.25">
      <c r="A1520" s="1">
        <v>42160</v>
      </c>
      <c r="B1520" t="s">
        <v>22</v>
      </c>
      <c r="C1520">
        <v>2</v>
      </c>
      <c r="D1520">
        <v>2</v>
      </c>
      <c r="E1520">
        <v>1</v>
      </c>
    </row>
    <row r="1521" spans="1:5" x14ac:dyDescent="0.25">
      <c r="A1521" s="1">
        <v>42160</v>
      </c>
      <c r="B1521" t="s">
        <v>4</v>
      </c>
      <c r="C1521">
        <v>2</v>
      </c>
      <c r="D1521">
        <v>2</v>
      </c>
      <c r="E1521">
        <v>1</v>
      </c>
    </row>
    <row r="1522" spans="1:5" x14ac:dyDescent="0.25">
      <c r="A1522" s="1">
        <v>42160</v>
      </c>
      <c r="B1522" t="s">
        <v>4</v>
      </c>
      <c r="C1522">
        <v>4</v>
      </c>
      <c r="D1522">
        <v>4</v>
      </c>
      <c r="E1522">
        <v>1</v>
      </c>
    </row>
    <row r="1523" spans="1:5" x14ac:dyDescent="0.25">
      <c r="A1523" s="1">
        <v>42160</v>
      </c>
      <c r="B1523" t="s">
        <v>20</v>
      </c>
      <c r="C1523">
        <v>5</v>
      </c>
      <c r="D1523">
        <v>0</v>
      </c>
      <c r="E1523">
        <v>0</v>
      </c>
    </row>
    <row r="1524" spans="1:5" x14ac:dyDescent="0.25">
      <c r="A1524" s="1">
        <v>42160</v>
      </c>
      <c r="B1524" t="s">
        <v>4</v>
      </c>
      <c r="C1524">
        <v>2</v>
      </c>
      <c r="D1524">
        <v>0</v>
      </c>
      <c r="E1524">
        <v>0</v>
      </c>
    </row>
    <row r="1525" spans="1:5" x14ac:dyDescent="0.25">
      <c r="A1525" s="1">
        <v>42160</v>
      </c>
      <c r="B1525" t="s">
        <v>4</v>
      </c>
      <c r="C1525">
        <v>4</v>
      </c>
      <c r="D1525">
        <v>4</v>
      </c>
      <c r="E1525">
        <v>1</v>
      </c>
    </row>
    <row r="1526" spans="1:5" x14ac:dyDescent="0.25">
      <c r="A1526" s="1">
        <v>42160</v>
      </c>
      <c r="B1526" t="s">
        <v>4</v>
      </c>
      <c r="C1526">
        <v>6</v>
      </c>
      <c r="D1526">
        <v>0</v>
      </c>
      <c r="E1526">
        <v>0</v>
      </c>
    </row>
    <row r="1527" spans="1:5" x14ac:dyDescent="0.25">
      <c r="A1527" s="1">
        <v>42160</v>
      </c>
      <c r="B1527" t="s">
        <v>5</v>
      </c>
      <c r="C1527">
        <v>3</v>
      </c>
      <c r="D1527">
        <v>3</v>
      </c>
      <c r="E1527">
        <v>1</v>
      </c>
    </row>
    <row r="1528" spans="1:5" x14ac:dyDescent="0.25">
      <c r="A1528" s="1">
        <v>42160</v>
      </c>
      <c r="B1528" t="s">
        <v>6</v>
      </c>
      <c r="C1528">
        <v>4</v>
      </c>
      <c r="D1528">
        <v>3</v>
      </c>
      <c r="E1528">
        <v>0.75</v>
      </c>
    </row>
    <row r="1529" spans="1:5" x14ac:dyDescent="0.25">
      <c r="A1529" s="1">
        <v>42160</v>
      </c>
      <c r="B1529" t="s">
        <v>4</v>
      </c>
      <c r="C1529">
        <v>12</v>
      </c>
      <c r="D1529">
        <v>9</v>
      </c>
      <c r="E1529">
        <v>0.75</v>
      </c>
    </row>
    <row r="1530" spans="1:5" x14ac:dyDescent="0.25">
      <c r="A1530" s="1">
        <v>42160</v>
      </c>
      <c r="B1530" t="s">
        <v>4</v>
      </c>
      <c r="C1530">
        <v>12</v>
      </c>
      <c r="D1530">
        <v>12</v>
      </c>
      <c r="E1530">
        <v>1</v>
      </c>
    </row>
    <row r="1531" spans="1:5" x14ac:dyDescent="0.25">
      <c r="A1531" s="1">
        <v>42160</v>
      </c>
      <c r="B1531" t="s">
        <v>4</v>
      </c>
      <c r="C1531">
        <v>3</v>
      </c>
      <c r="D1531">
        <v>3</v>
      </c>
      <c r="E1531">
        <v>1</v>
      </c>
    </row>
    <row r="1532" spans="1:5" x14ac:dyDescent="0.25">
      <c r="A1532" s="1">
        <v>42160</v>
      </c>
      <c r="B1532" t="s">
        <v>6</v>
      </c>
      <c r="C1532">
        <v>3</v>
      </c>
      <c r="D1532">
        <v>3</v>
      </c>
      <c r="E1532">
        <v>1</v>
      </c>
    </row>
    <row r="1533" spans="1:5" x14ac:dyDescent="0.25">
      <c r="A1533" s="1">
        <v>42159</v>
      </c>
      <c r="B1533" t="s">
        <v>4</v>
      </c>
      <c r="C1533">
        <v>3</v>
      </c>
      <c r="D1533">
        <v>0</v>
      </c>
      <c r="E1533">
        <v>0</v>
      </c>
    </row>
    <row r="1534" spans="1:5" x14ac:dyDescent="0.25">
      <c r="A1534" s="1">
        <v>42159</v>
      </c>
      <c r="B1534" t="s">
        <v>4</v>
      </c>
      <c r="C1534">
        <v>3</v>
      </c>
      <c r="D1534">
        <v>0</v>
      </c>
      <c r="E1534">
        <v>0</v>
      </c>
    </row>
    <row r="1535" spans="1:5" x14ac:dyDescent="0.25">
      <c r="A1535" s="1">
        <v>42159</v>
      </c>
      <c r="B1535" t="s">
        <v>4</v>
      </c>
      <c r="C1535">
        <v>8</v>
      </c>
      <c r="D1535">
        <v>8</v>
      </c>
      <c r="E1535">
        <v>1</v>
      </c>
    </row>
    <row r="1536" spans="1:5" x14ac:dyDescent="0.25">
      <c r="A1536" s="1">
        <v>42159</v>
      </c>
      <c r="B1536" t="s">
        <v>5</v>
      </c>
      <c r="C1536">
        <v>3</v>
      </c>
      <c r="D1536">
        <v>3</v>
      </c>
      <c r="E1536">
        <v>1</v>
      </c>
    </row>
    <row r="1537" spans="1:5" x14ac:dyDescent="0.25">
      <c r="A1537" s="1">
        <v>42159</v>
      </c>
      <c r="B1537" t="s">
        <v>4</v>
      </c>
      <c r="C1537">
        <v>8</v>
      </c>
      <c r="D1537">
        <v>0</v>
      </c>
      <c r="E1537">
        <v>0</v>
      </c>
    </row>
    <row r="1538" spans="1:5" x14ac:dyDescent="0.25">
      <c r="A1538" s="1">
        <v>42159</v>
      </c>
      <c r="B1538" t="s">
        <v>22</v>
      </c>
      <c r="C1538">
        <v>2</v>
      </c>
      <c r="D1538">
        <v>2</v>
      </c>
      <c r="E1538">
        <v>1</v>
      </c>
    </row>
    <row r="1539" spans="1:5" x14ac:dyDescent="0.25">
      <c r="A1539" s="1">
        <v>42159</v>
      </c>
      <c r="B1539" t="s">
        <v>4</v>
      </c>
      <c r="C1539">
        <v>5</v>
      </c>
      <c r="D1539">
        <v>5</v>
      </c>
      <c r="E1539">
        <v>1</v>
      </c>
    </row>
    <row r="1540" spans="1:5" x14ac:dyDescent="0.25">
      <c r="A1540" s="1">
        <v>42159</v>
      </c>
      <c r="B1540" t="s">
        <v>4</v>
      </c>
      <c r="C1540">
        <v>3</v>
      </c>
      <c r="D1540">
        <v>3</v>
      </c>
      <c r="E1540">
        <v>1</v>
      </c>
    </row>
    <row r="1541" spans="1:5" x14ac:dyDescent="0.25">
      <c r="A1541" s="1">
        <v>42159</v>
      </c>
      <c r="B1541" t="s">
        <v>4</v>
      </c>
      <c r="C1541">
        <v>4</v>
      </c>
      <c r="D1541">
        <v>0</v>
      </c>
      <c r="E1541">
        <v>0</v>
      </c>
    </row>
    <row r="1542" spans="1:5" x14ac:dyDescent="0.25">
      <c r="A1542" s="1">
        <v>42159</v>
      </c>
      <c r="B1542" t="s">
        <v>4</v>
      </c>
      <c r="C1542">
        <v>8</v>
      </c>
      <c r="D1542">
        <v>0</v>
      </c>
      <c r="E1542">
        <v>0</v>
      </c>
    </row>
    <row r="1543" spans="1:5" x14ac:dyDescent="0.25">
      <c r="A1543" s="1">
        <v>42159</v>
      </c>
      <c r="B1543" t="s">
        <v>4</v>
      </c>
      <c r="C1543">
        <v>2</v>
      </c>
      <c r="D1543">
        <v>0</v>
      </c>
      <c r="E1543">
        <v>0</v>
      </c>
    </row>
    <row r="1544" spans="1:5" x14ac:dyDescent="0.25">
      <c r="A1544" s="1">
        <v>42159</v>
      </c>
      <c r="B1544" t="s">
        <v>4</v>
      </c>
      <c r="C1544">
        <v>3</v>
      </c>
      <c r="D1544">
        <v>3</v>
      </c>
      <c r="E1544">
        <v>1</v>
      </c>
    </row>
    <row r="1545" spans="1:5" x14ac:dyDescent="0.25">
      <c r="A1545" s="1">
        <v>42159</v>
      </c>
      <c r="B1545" t="s">
        <v>4</v>
      </c>
      <c r="C1545">
        <v>3</v>
      </c>
      <c r="D1545">
        <v>0</v>
      </c>
      <c r="E1545">
        <v>0</v>
      </c>
    </row>
    <row r="1546" spans="1:5" x14ac:dyDescent="0.25">
      <c r="A1546" s="1">
        <v>42159</v>
      </c>
      <c r="B1546" t="s">
        <v>4</v>
      </c>
      <c r="C1546">
        <v>4</v>
      </c>
      <c r="D1546">
        <v>0</v>
      </c>
      <c r="E1546">
        <v>0</v>
      </c>
    </row>
    <row r="1547" spans="1:5" x14ac:dyDescent="0.25">
      <c r="A1547" s="1">
        <v>42159</v>
      </c>
      <c r="B1547" t="s">
        <v>4</v>
      </c>
      <c r="C1547">
        <v>12</v>
      </c>
      <c r="D1547">
        <v>0</v>
      </c>
      <c r="E1547">
        <v>0</v>
      </c>
    </row>
    <row r="1548" spans="1:5" x14ac:dyDescent="0.25">
      <c r="A1548" s="1">
        <v>42159</v>
      </c>
      <c r="B1548" t="s">
        <v>4</v>
      </c>
      <c r="C1548">
        <v>1</v>
      </c>
      <c r="D1548">
        <v>1</v>
      </c>
      <c r="E1548">
        <v>1</v>
      </c>
    </row>
    <row r="1549" spans="1:5" x14ac:dyDescent="0.25">
      <c r="A1549" s="1">
        <v>42159</v>
      </c>
      <c r="B1549" t="s">
        <v>4</v>
      </c>
      <c r="C1549">
        <v>12</v>
      </c>
      <c r="D1549">
        <v>10</v>
      </c>
      <c r="E1549">
        <v>0.83333333300000001</v>
      </c>
    </row>
    <row r="1550" spans="1:5" x14ac:dyDescent="0.25">
      <c r="A1550" s="1">
        <v>42159</v>
      </c>
      <c r="B1550" t="s">
        <v>5</v>
      </c>
      <c r="C1550">
        <v>4</v>
      </c>
      <c r="D1550">
        <v>4</v>
      </c>
      <c r="E1550">
        <v>1</v>
      </c>
    </row>
    <row r="1551" spans="1:5" x14ac:dyDescent="0.25">
      <c r="A1551" s="1">
        <v>42159</v>
      </c>
      <c r="B1551" t="s">
        <v>22</v>
      </c>
      <c r="C1551">
        <v>2</v>
      </c>
      <c r="D1551">
        <v>2</v>
      </c>
      <c r="E1551">
        <v>1</v>
      </c>
    </row>
    <row r="1552" spans="1:5" x14ac:dyDescent="0.25">
      <c r="A1552" s="1">
        <v>42159</v>
      </c>
      <c r="B1552" t="s">
        <v>4</v>
      </c>
      <c r="C1552">
        <v>4</v>
      </c>
      <c r="D1552">
        <v>0</v>
      </c>
      <c r="E1552">
        <v>0</v>
      </c>
    </row>
    <row r="1553" spans="1:5" x14ac:dyDescent="0.25">
      <c r="A1553" s="1">
        <v>42159</v>
      </c>
      <c r="B1553" t="s">
        <v>4</v>
      </c>
      <c r="C1553">
        <v>2</v>
      </c>
      <c r="D1553">
        <v>2</v>
      </c>
      <c r="E1553">
        <v>1</v>
      </c>
    </row>
    <row r="1554" spans="1:5" x14ac:dyDescent="0.25">
      <c r="A1554" s="1">
        <v>42159</v>
      </c>
      <c r="B1554" t="s">
        <v>22</v>
      </c>
      <c r="C1554">
        <v>2</v>
      </c>
      <c r="D1554">
        <v>0</v>
      </c>
      <c r="E1554">
        <v>0</v>
      </c>
    </row>
    <row r="1555" spans="1:5" x14ac:dyDescent="0.25">
      <c r="A1555" s="1">
        <v>42158</v>
      </c>
      <c r="B1555" t="s">
        <v>4</v>
      </c>
      <c r="C1555">
        <v>3</v>
      </c>
      <c r="D1555">
        <v>0</v>
      </c>
      <c r="E1555">
        <v>0</v>
      </c>
    </row>
    <row r="1556" spans="1:5" x14ac:dyDescent="0.25">
      <c r="A1556" s="1">
        <v>42158</v>
      </c>
      <c r="B1556" t="s">
        <v>22</v>
      </c>
      <c r="C1556">
        <v>2</v>
      </c>
      <c r="D1556">
        <v>2</v>
      </c>
      <c r="E1556">
        <v>1</v>
      </c>
    </row>
    <row r="1557" spans="1:5" x14ac:dyDescent="0.25">
      <c r="A1557" s="1">
        <v>42158</v>
      </c>
      <c r="B1557" t="s">
        <v>4</v>
      </c>
      <c r="C1557">
        <v>5</v>
      </c>
      <c r="D1557">
        <v>3</v>
      </c>
      <c r="E1557">
        <v>0.6</v>
      </c>
    </row>
    <row r="1558" spans="1:5" x14ac:dyDescent="0.25">
      <c r="A1558" s="1">
        <v>42158</v>
      </c>
      <c r="B1558" t="s">
        <v>4</v>
      </c>
      <c r="C1558">
        <v>12</v>
      </c>
      <c r="D1558">
        <v>9</v>
      </c>
      <c r="E1558">
        <v>0.75</v>
      </c>
    </row>
    <row r="1559" spans="1:5" x14ac:dyDescent="0.25">
      <c r="A1559" s="1">
        <v>42158</v>
      </c>
      <c r="B1559" t="s">
        <v>4</v>
      </c>
      <c r="C1559">
        <v>9</v>
      </c>
      <c r="D1559">
        <v>9</v>
      </c>
      <c r="E1559">
        <v>1</v>
      </c>
    </row>
    <row r="1560" spans="1:5" x14ac:dyDescent="0.25">
      <c r="A1560" s="1">
        <v>42157</v>
      </c>
      <c r="B1560" t="s">
        <v>5</v>
      </c>
      <c r="C1560">
        <v>4</v>
      </c>
      <c r="D1560">
        <v>0</v>
      </c>
      <c r="E1560">
        <v>0</v>
      </c>
    </row>
    <row r="1561" spans="1:5" x14ac:dyDescent="0.25">
      <c r="A1561" s="1">
        <v>42157</v>
      </c>
      <c r="B1561" t="s">
        <v>6</v>
      </c>
      <c r="C1561">
        <v>11</v>
      </c>
      <c r="D1561">
        <v>10</v>
      </c>
      <c r="E1561">
        <v>0.909090909</v>
      </c>
    </row>
    <row r="1562" spans="1:5" x14ac:dyDescent="0.25">
      <c r="A1562" s="1">
        <v>42157</v>
      </c>
      <c r="B1562" t="s">
        <v>4</v>
      </c>
      <c r="C1562">
        <v>11</v>
      </c>
      <c r="D1562">
        <v>0</v>
      </c>
      <c r="E1562">
        <v>0</v>
      </c>
    </row>
    <row r="1563" spans="1:5" x14ac:dyDescent="0.25">
      <c r="A1563" s="1">
        <v>42157</v>
      </c>
      <c r="B1563" t="s">
        <v>6</v>
      </c>
      <c r="C1563">
        <v>2</v>
      </c>
      <c r="D1563">
        <v>2</v>
      </c>
      <c r="E1563">
        <v>1</v>
      </c>
    </row>
    <row r="1564" spans="1:5" x14ac:dyDescent="0.25">
      <c r="A1564" s="1">
        <v>42157</v>
      </c>
      <c r="B1564" t="s">
        <v>6</v>
      </c>
      <c r="C1564">
        <v>2</v>
      </c>
      <c r="D1564">
        <v>0</v>
      </c>
      <c r="E1564">
        <v>0</v>
      </c>
    </row>
    <row r="1565" spans="1:5" x14ac:dyDescent="0.25">
      <c r="A1565" s="1">
        <v>42156</v>
      </c>
      <c r="B1565" t="s">
        <v>4</v>
      </c>
      <c r="C1565">
        <v>11</v>
      </c>
      <c r="D1565">
        <v>0</v>
      </c>
      <c r="E1565">
        <v>0</v>
      </c>
    </row>
    <row r="1566" spans="1:5" x14ac:dyDescent="0.25">
      <c r="A1566" s="1">
        <v>42156</v>
      </c>
      <c r="B1566" t="s">
        <v>4</v>
      </c>
      <c r="C1566">
        <v>12</v>
      </c>
      <c r="D1566">
        <v>11</v>
      </c>
      <c r="E1566">
        <v>0.91666666699999999</v>
      </c>
    </row>
    <row r="1567" spans="1:5" x14ac:dyDescent="0.25">
      <c r="A1567" s="1">
        <v>42156</v>
      </c>
      <c r="B1567" t="s">
        <v>4</v>
      </c>
      <c r="C1567">
        <v>8</v>
      </c>
      <c r="D1567">
        <v>7</v>
      </c>
      <c r="E1567">
        <v>0.875</v>
      </c>
    </row>
    <row r="1568" spans="1:5" x14ac:dyDescent="0.25">
      <c r="A1568" s="1">
        <v>42156</v>
      </c>
      <c r="B1568" t="s">
        <v>5</v>
      </c>
      <c r="C1568">
        <v>3</v>
      </c>
      <c r="D1568">
        <v>0</v>
      </c>
      <c r="E1568">
        <v>0</v>
      </c>
    </row>
    <row r="1569" spans="1:5" x14ac:dyDescent="0.25">
      <c r="A1569" s="1">
        <v>42155</v>
      </c>
      <c r="B1569" t="s">
        <v>4</v>
      </c>
      <c r="C1569">
        <v>11</v>
      </c>
      <c r="D1569">
        <v>8</v>
      </c>
      <c r="E1569">
        <v>0.72727272700000001</v>
      </c>
    </row>
    <row r="1570" spans="1:5" x14ac:dyDescent="0.25">
      <c r="A1570" s="1">
        <v>42155</v>
      </c>
      <c r="B1570" t="s">
        <v>4</v>
      </c>
      <c r="C1570">
        <v>11</v>
      </c>
      <c r="D1570">
        <v>11</v>
      </c>
      <c r="E1570">
        <v>1</v>
      </c>
    </row>
    <row r="1571" spans="1:5" x14ac:dyDescent="0.25">
      <c r="A1571" s="1">
        <v>42154</v>
      </c>
      <c r="B1571" t="s">
        <v>5</v>
      </c>
      <c r="C1571">
        <v>2</v>
      </c>
      <c r="D1571">
        <v>0</v>
      </c>
      <c r="E1571">
        <v>0</v>
      </c>
    </row>
    <row r="1572" spans="1:5" x14ac:dyDescent="0.25">
      <c r="A1572" s="1">
        <v>42154</v>
      </c>
      <c r="B1572" t="s">
        <v>4</v>
      </c>
      <c r="C1572">
        <v>4</v>
      </c>
      <c r="D1572">
        <v>0</v>
      </c>
      <c r="E1572">
        <v>0</v>
      </c>
    </row>
    <row r="1573" spans="1:5" x14ac:dyDescent="0.25">
      <c r="A1573" s="1">
        <v>42154</v>
      </c>
      <c r="B1573" t="s">
        <v>4</v>
      </c>
      <c r="C1573">
        <v>3</v>
      </c>
      <c r="D1573">
        <v>0</v>
      </c>
      <c r="E1573">
        <v>0</v>
      </c>
    </row>
    <row r="1574" spans="1:5" x14ac:dyDescent="0.25">
      <c r="A1574" s="1">
        <v>42154</v>
      </c>
      <c r="B1574" t="s">
        <v>4</v>
      </c>
      <c r="C1574">
        <v>3</v>
      </c>
      <c r="D1574">
        <v>0</v>
      </c>
      <c r="E1574">
        <v>0</v>
      </c>
    </row>
    <row r="1575" spans="1:5" x14ac:dyDescent="0.25">
      <c r="A1575" s="1">
        <v>42154</v>
      </c>
      <c r="B1575" t="s">
        <v>27</v>
      </c>
      <c r="C1575">
        <v>2</v>
      </c>
      <c r="D1575">
        <v>2</v>
      </c>
      <c r="E1575">
        <v>1</v>
      </c>
    </row>
    <row r="1576" spans="1:5" x14ac:dyDescent="0.25">
      <c r="A1576" s="1">
        <v>42154</v>
      </c>
      <c r="B1576" t="s">
        <v>5</v>
      </c>
      <c r="C1576">
        <v>2</v>
      </c>
      <c r="D1576">
        <v>2</v>
      </c>
      <c r="E1576">
        <v>1</v>
      </c>
    </row>
    <row r="1577" spans="1:5" x14ac:dyDescent="0.25">
      <c r="A1577" s="1">
        <v>42154</v>
      </c>
      <c r="B1577" t="s">
        <v>22</v>
      </c>
      <c r="C1577">
        <v>2</v>
      </c>
      <c r="D1577">
        <v>2</v>
      </c>
      <c r="E1577">
        <v>1</v>
      </c>
    </row>
    <row r="1578" spans="1:5" x14ac:dyDescent="0.25">
      <c r="A1578" s="1">
        <v>42154</v>
      </c>
      <c r="B1578" t="s">
        <v>7</v>
      </c>
      <c r="C1578">
        <v>11</v>
      </c>
      <c r="D1578">
        <v>0</v>
      </c>
      <c r="E1578">
        <v>0</v>
      </c>
    </row>
    <row r="1579" spans="1:5" x14ac:dyDescent="0.25">
      <c r="A1579" s="1">
        <v>42154</v>
      </c>
      <c r="B1579" t="s">
        <v>5</v>
      </c>
      <c r="C1579">
        <v>2</v>
      </c>
      <c r="D1579">
        <v>0</v>
      </c>
      <c r="E1579">
        <v>0</v>
      </c>
    </row>
    <row r="1580" spans="1:5" x14ac:dyDescent="0.25">
      <c r="A1580" s="1">
        <v>42154</v>
      </c>
      <c r="B1580" t="s">
        <v>4</v>
      </c>
      <c r="C1580">
        <v>3</v>
      </c>
      <c r="D1580">
        <v>0</v>
      </c>
      <c r="E1580">
        <v>0</v>
      </c>
    </row>
    <row r="1581" spans="1:5" x14ac:dyDescent="0.25">
      <c r="A1581" s="1">
        <v>42154</v>
      </c>
      <c r="B1581" t="s">
        <v>4</v>
      </c>
      <c r="C1581">
        <v>2</v>
      </c>
      <c r="D1581">
        <v>0</v>
      </c>
      <c r="E1581">
        <v>0</v>
      </c>
    </row>
    <row r="1582" spans="1:5" x14ac:dyDescent="0.25">
      <c r="A1582" s="1">
        <v>42154</v>
      </c>
      <c r="B1582" t="s">
        <v>4</v>
      </c>
      <c r="C1582">
        <v>5</v>
      </c>
      <c r="D1582">
        <v>0</v>
      </c>
      <c r="E1582">
        <v>0</v>
      </c>
    </row>
    <row r="1583" spans="1:5" x14ac:dyDescent="0.25">
      <c r="A1583" s="1">
        <v>42154</v>
      </c>
      <c r="B1583" t="s">
        <v>6</v>
      </c>
      <c r="C1583">
        <v>2</v>
      </c>
      <c r="D1583">
        <v>0</v>
      </c>
      <c r="E1583">
        <v>0</v>
      </c>
    </row>
    <row r="1584" spans="1:5" x14ac:dyDescent="0.25">
      <c r="A1584" s="1">
        <v>42154</v>
      </c>
      <c r="B1584" t="s">
        <v>4</v>
      </c>
      <c r="C1584">
        <v>12</v>
      </c>
      <c r="D1584">
        <v>0</v>
      </c>
      <c r="E1584">
        <v>0</v>
      </c>
    </row>
    <row r="1585" spans="1:5" x14ac:dyDescent="0.25">
      <c r="A1585" s="1">
        <v>42154</v>
      </c>
      <c r="B1585" t="s">
        <v>19</v>
      </c>
      <c r="C1585">
        <v>1</v>
      </c>
      <c r="D1585">
        <v>0</v>
      </c>
      <c r="E1585">
        <v>0</v>
      </c>
    </row>
    <row r="1586" spans="1:5" x14ac:dyDescent="0.25">
      <c r="A1586" s="1">
        <v>42154</v>
      </c>
      <c r="B1586" t="s">
        <v>4</v>
      </c>
      <c r="C1586">
        <v>12</v>
      </c>
      <c r="D1586">
        <v>0</v>
      </c>
      <c r="E1586">
        <v>0</v>
      </c>
    </row>
    <row r="1587" spans="1:5" x14ac:dyDescent="0.25">
      <c r="A1587" s="1">
        <v>42154</v>
      </c>
      <c r="B1587" t="s">
        <v>4</v>
      </c>
      <c r="C1587">
        <v>3</v>
      </c>
      <c r="D1587">
        <v>0</v>
      </c>
      <c r="E1587">
        <v>0</v>
      </c>
    </row>
    <row r="1588" spans="1:5" x14ac:dyDescent="0.25">
      <c r="A1588" s="1">
        <v>42154</v>
      </c>
      <c r="B1588" t="s">
        <v>4</v>
      </c>
      <c r="C1588">
        <v>2</v>
      </c>
      <c r="D1588">
        <v>0</v>
      </c>
      <c r="E1588">
        <v>0</v>
      </c>
    </row>
    <row r="1589" spans="1:5" x14ac:dyDescent="0.25">
      <c r="A1589" s="1">
        <v>42154</v>
      </c>
      <c r="B1589" t="s">
        <v>4</v>
      </c>
      <c r="C1589">
        <v>5</v>
      </c>
      <c r="D1589">
        <v>0</v>
      </c>
      <c r="E1589">
        <v>0</v>
      </c>
    </row>
    <row r="1590" spans="1:5" x14ac:dyDescent="0.25">
      <c r="A1590" s="1">
        <v>42154</v>
      </c>
      <c r="B1590" t="s">
        <v>4</v>
      </c>
      <c r="C1590">
        <v>3</v>
      </c>
      <c r="D1590">
        <v>3</v>
      </c>
      <c r="E1590">
        <v>1</v>
      </c>
    </row>
    <row r="1591" spans="1:5" x14ac:dyDescent="0.25">
      <c r="A1591" s="1">
        <v>42154</v>
      </c>
      <c r="B1591" t="s">
        <v>4</v>
      </c>
      <c r="C1591">
        <v>3</v>
      </c>
      <c r="D1591">
        <v>3</v>
      </c>
      <c r="E1591">
        <v>1</v>
      </c>
    </row>
    <row r="1592" spans="1:5" x14ac:dyDescent="0.25">
      <c r="A1592" s="1">
        <v>42154</v>
      </c>
      <c r="B1592" t="s">
        <v>19</v>
      </c>
      <c r="C1592">
        <v>2</v>
      </c>
      <c r="D1592">
        <v>0</v>
      </c>
      <c r="E1592">
        <v>0</v>
      </c>
    </row>
    <row r="1593" spans="1:5" x14ac:dyDescent="0.25">
      <c r="A1593" s="1">
        <v>42154</v>
      </c>
      <c r="B1593" t="s">
        <v>4</v>
      </c>
      <c r="C1593">
        <v>1</v>
      </c>
      <c r="D1593">
        <v>1</v>
      </c>
      <c r="E1593">
        <v>1</v>
      </c>
    </row>
    <row r="1594" spans="1:5" x14ac:dyDescent="0.25">
      <c r="A1594" s="1">
        <v>42154</v>
      </c>
      <c r="B1594" t="s">
        <v>31</v>
      </c>
      <c r="C1594">
        <v>3</v>
      </c>
      <c r="D1594">
        <v>0</v>
      </c>
      <c r="E1594">
        <v>0</v>
      </c>
    </row>
    <row r="1595" spans="1:5" x14ac:dyDescent="0.25">
      <c r="A1595" s="1">
        <v>42154</v>
      </c>
      <c r="B1595" t="s">
        <v>4</v>
      </c>
      <c r="C1595">
        <v>12</v>
      </c>
      <c r="D1595">
        <v>5</v>
      </c>
      <c r="E1595">
        <v>0.41666666699999999</v>
      </c>
    </row>
    <row r="1596" spans="1:5" x14ac:dyDescent="0.25">
      <c r="A1596" s="1">
        <v>42154</v>
      </c>
      <c r="B1596" t="s">
        <v>4</v>
      </c>
      <c r="C1596">
        <v>4</v>
      </c>
      <c r="D1596">
        <v>4</v>
      </c>
      <c r="E1596">
        <v>1</v>
      </c>
    </row>
    <row r="1597" spans="1:5" x14ac:dyDescent="0.25">
      <c r="A1597" s="1">
        <v>42154</v>
      </c>
      <c r="B1597" t="s">
        <v>4</v>
      </c>
      <c r="C1597">
        <v>12</v>
      </c>
      <c r="D1597">
        <v>7</v>
      </c>
      <c r="E1597">
        <v>0.58333333300000001</v>
      </c>
    </row>
    <row r="1598" spans="1:5" x14ac:dyDescent="0.25">
      <c r="A1598" s="1">
        <v>42154</v>
      </c>
      <c r="B1598" t="s">
        <v>6</v>
      </c>
      <c r="C1598">
        <v>2</v>
      </c>
      <c r="D1598">
        <v>2</v>
      </c>
      <c r="E1598">
        <v>1</v>
      </c>
    </row>
    <row r="1599" spans="1:5" x14ac:dyDescent="0.25">
      <c r="A1599" s="1">
        <v>42154</v>
      </c>
      <c r="B1599" t="s">
        <v>27</v>
      </c>
      <c r="C1599">
        <v>3</v>
      </c>
      <c r="D1599">
        <v>3</v>
      </c>
      <c r="E1599">
        <v>1</v>
      </c>
    </row>
    <row r="1600" spans="1:5" x14ac:dyDescent="0.25">
      <c r="A1600" s="1">
        <v>42154</v>
      </c>
      <c r="B1600" t="s">
        <v>4</v>
      </c>
      <c r="C1600">
        <v>2</v>
      </c>
      <c r="D1600">
        <v>0</v>
      </c>
      <c r="E1600">
        <v>0</v>
      </c>
    </row>
    <row r="1601" spans="1:5" x14ac:dyDescent="0.25">
      <c r="A1601" s="1">
        <v>42154</v>
      </c>
      <c r="B1601" t="s">
        <v>4</v>
      </c>
      <c r="C1601">
        <v>3</v>
      </c>
      <c r="D1601">
        <v>3</v>
      </c>
      <c r="E1601">
        <v>1</v>
      </c>
    </row>
    <row r="1602" spans="1:5" x14ac:dyDescent="0.25">
      <c r="A1602" s="1">
        <v>42154</v>
      </c>
      <c r="B1602" t="s">
        <v>4</v>
      </c>
      <c r="C1602">
        <v>3</v>
      </c>
      <c r="D1602">
        <v>0</v>
      </c>
      <c r="E1602">
        <v>0</v>
      </c>
    </row>
    <row r="1603" spans="1:5" x14ac:dyDescent="0.25">
      <c r="A1603" s="1">
        <v>42154</v>
      </c>
      <c r="B1603" t="s">
        <v>4</v>
      </c>
      <c r="C1603">
        <v>4</v>
      </c>
      <c r="D1603">
        <v>0</v>
      </c>
      <c r="E1603">
        <v>0</v>
      </c>
    </row>
    <row r="1604" spans="1:5" x14ac:dyDescent="0.25">
      <c r="A1604" s="1">
        <v>42154</v>
      </c>
      <c r="B1604" t="s">
        <v>4</v>
      </c>
      <c r="C1604">
        <v>12</v>
      </c>
      <c r="D1604">
        <v>12</v>
      </c>
      <c r="E1604">
        <v>1</v>
      </c>
    </row>
    <row r="1605" spans="1:5" x14ac:dyDescent="0.25">
      <c r="A1605" s="1">
        <v>42154</v>
      </c>
      <c r="B1605" t="s">
        <v>4</v>
      </c>
      <c r="C1605">
        <v>8</v>
      </c>
      <c r="D1605">
        <v>8</v>
      </c>
      <c r="E1605">
        <v>1</v>
      </c>
    </row>
    <row r="1606" spans="1:5" x14ac:dyDescent="0.25">
      <c r="A1606" s="1">
        <v>42153</v>
      </c>
      <c r="B1606" t="s">
        <v>4</v>
      </c>
      <c r="C1606">
        <v>1</v>
      </c>
      <c r="D1606">
        <v>0</v>
      </c>
      <c r="E1606">
        <v>0</v>
      </c>
    </row>
    <row r="1607" spans="1:5" x14ac:dyDescent="0.25">
      <c r="A1607" s="1">
        <v>42153</v>
      </c>
      <c r="B1607" t="s">
        <v>4</v>
      </c>
      <c r="C1607">
        <v>2</v>
      </c>
      <c r="D1607">
        <v>0</v>
      </c>
      <c r="E1607">
        <v>0</v>
      </c>
    </row>
    <row r="1608" spans="1:5" x14ac:dyDescent="0.25">
      <c r="A1608" s="1">
        <v>42153</v>
      </c>
      <c r="B1608" t="s">
        <v>22</v>
      </c>
      <c r="C1608">
        <v>4</v>
      </c>
      <c r="D1608">
        <v>0</v>
      </c>
      <c r="E1608">
        <v>0</v>
      </c>
    </row>
    <row r="1609" spans="1:5" x14ac:dyDescent="0.25">
      <c r="A1609" s="1">
        <v>42153</v>
      </c>
      <c r="B1609" t="s">
        <v>4</v>
      </c>
      <c r="C1609">
        <v>2</v>
      </c>
      <c r="D1609">
        <v>0</v>
      </c>
      <c r="E1609">
        <v>0</v>
      </c>
    </row>
    <row r="1610" spans="1:5" x14ac:dyDescent="0.25">
      <c r="A1610" s="1">
        <v>42153</v>
      </c>
      <c r="B1610" t="s">
        <v>20</v>
      </c>
      <c r="C1610">
        <v>2</v>
      </c>
      <c r="D1610">
        <v>2</v>
      </c>
      <c r="E1610">
        <v>1</v>
      </c>
    </row>
    <row r="1611" spans="1:5" x14ac:dyDescent="0.25">
      <c r="A1611" s="1">
        <v>42153</v>
      </c>
      <c r="B1611" t="s">
        <v>4</v>
      </c>
      <c r="C1611">
        <v>3</v>
      </c>
      <c r="D1611">
        <v>3</v>
      </c>
      <c r="E1611">
        <v>1</v>
      </c>
    </row>
    <row r="1612" spans="1:5" x14ac:dyDescent="0.25">
      <c r="A1612" s="1">
        <v>42153</v>
      </c>
      <c r="B1612" t="s">
        <v>4</v>
      </c>
      <c r="C1612">
        <v>4</v>
      </c>
      <c r="D1612">
        <v>2</v>
      </c>
      <c r="E1612">
        <v>0.5</v>
      </c>
    </row>
    <row r="1613" spans="1:5" x14ac:dyDescent="0.25">
      <c r="A1613" s="1">
        <v>42153</v>
      </c>
      <c r="B1613" t="s">
        <v>4</v>
      </c>
      <c r="C1613">
        <v>2</v>
      </c>
      <c r="D1613">
        <v>2</v>
      </c>
      <c r="E1613">
        <v>1</v>
      </c>
    </row>
    <row r="1614" spans="1:5" x14ac:dyDescent="0.25">
      <c r="A1614" s="1">
        <v>42153</v>
      </c>
      <c r="B1614" t="s">
        <v>4</v>
      </c>
      <c r="C1614">
        <v>2</v>
      </c>
      <c r="D1614">
        <v>0</v>
      </c>
      <c r="E1614">
        <v>0</v>
      </c>
    </row>
    <row r="1615" spans="1:5" x14ac:dyDescent="0.25">
      <c r="A1615" s="1">
        <v>42153</v>
      </c>
      <c r="B1615" t="s">
        <v>7</v>
      </c>
      <c r="C1615">
        <v>2</v>
      </c>
      <c r="D1615">
        <v>2</v>
      </c>
      <c r="E1615">
        <v>1</v>
      </c>
    </row>
    <row r="1616" spans="1:5" x14ac:dyDescent="0.25">
      <c r="A1616" s="1">
        <v>42153</v>
      </c>
      <c r="B1616" t="s">
        <v>4</v>
      </c>
      <c r="C1616">
        <v>2</v>
      </c>
      <c r="D1616">
        <v>0</v>
      </c>
      <c r="E1616">
        <v>0</v>
      </c>
    </row>
    <row r="1617" spans="1:5" x14ac:dyDescent="0.25">
      <c r="A1617" s="1">
        <v>42153</v>
      </c>
      <c r="B1617" t="s">
        <v>4</v>
      </c>
      <c r="C1617">
        <v>2</v>
      </c>
      <c r="D1617">
        <v>2</v>
      </c>
      <c r="E1617">
        <v>1</v>
      </c>
    </row>
    <row r="1618" spans="1:5" x14ac:dyDescent="0.25">
      <c r="A1618" s="1">
        <v>42153</v>
      </c>
      <c r="B1618" t="s">
        <v>29</v>
      </c>
      <c r="C1618">
        <v>2</v>
      </c>
      <c r="D1618">
        <v>0</v>
      </c>
      <c r="E1618">
        <v>0</v>
      </c>
    </row>
    <row r="1619" spans="1:5" x14ac:dyDescent="0.25">
      <c r="A1619" s="1">
        <v>42153</v>
      </c>
      <c r="B1619" t="s">
        <v>4</v>
      </c>
      <c r="C1619">
        <v>12</v>
      </c>
      <c r="D1619">
        <v>10</v>
      </c>
      <c r="E1619">
        <v>0.83333333300000001</v>
      </c>
    </row>
    <row r="1620" spans="1:5" x14ac:dyDescent="0.25">
      <c r="A1620" s="1">
        <v>42153</v>
      </c>
      <c r="B1620" t="s">
        <v>4</v>
      </c>
      <c r="C1620">
        <v>12</v>
      </c>
      <c r="D1620">
        <v>7</v>
      </c>
      <c r="E1620">
        <v>0.58333333300000001</v>
      </c>
    </row>
    <row r="1621" spans="1:5" x14ac:dyDescent="0.25">
      <c r="A1621" s="1">
        <v>42153</v>
      </c>
      <c r="B1621" t="s">
        <v>25</v>
      </c>
      <c r="C1621">
        <v>3</v>
      </c>
      <c r="D1621">
        <v>0</v>
      </c>
      <c r="E1621">
        <v>0</v>
      </c>
    </row>
    <row r="1622" spans="1:5" x14ac:dyDescent="0.25">
      <c r="A1622" s="1">
        <v>42153</v>
      </c>
      <c r="B1622" t="s">
        <v>4</v>
      </c>
      <c r="C1622">
        <v>12</v>
      </c>
      <c r="D1622">
        <v>12</v>
      </c>
      <c r="E1622">
        <v>1</v>
      </c>
    </row>
    <row r="1623" spans="1:5" x14ac:dyDescent="0.25">
      <c r="A1623" s="1">
        <v>42153</v>
      </c>
      <c r="B1623" t="s">
        <v>4</v>
      </c>
      <c r="C1623">
        <v>4</v>
      </c>
      <c r="D1623">
        <v>2</v>
      </c>
      <c r="E1623">
        <v>0.5</v>
      </c>
    </row>
    <row r="1624" spans="1:5" x14ac:dyDescent="0.25">
      <c r="A1624" s="1">
        <v>42153</v>
      </c>
      <c r="B1624" t="s">
        <v>6</v>
      </c>
      <c r="C1624">
        <v>2</v>
      </c>
      <c r="D1624">
        <v>2</v>
      </c>
      <c r="E1624">
        <v>1</v>
      </c>
    </row>
    <row r="1625" spans="1:5" x14ac:dyDescent="0.25">
      <c r="A1625" s="1">
        <v>42153</v>
      </c>
      <c r="B1625" t="s">
        <v>4</v>
      </c>
      <c r="C1625">
        <v>2</v>
      </c>
      <c r="D1625">
        <v>0</v>
      </c>
      <c r="E1625">
        <v>0</v>
      </c>
    </row>
    <row r="1626" spans="1:5" x14ac:dyDescent="0.25">
      <c r="A1626" s="1">
        <v>42153</v>
      </c>
      <c r="B1626" t="s">
        <v>4</v>
      </c>
      <c r="C1626">
        <v>1</v>
      </c>
      <c r="D1626">
        <v>0</v>
      </c>
      <c r="E1626">
        <v>0</v>
      </c>
    </row>
    <row r="1627" spans="1:5" x14ac:dyDescent="0.25">
      <c r="A1627" s="1">
        <v>42152</v>
      </c>
      <c r="B1627" t="s">
        <v>4</v>
      </c>
      <c r="C1627">
        <v>5</v>
      </c>
      <c r="D1627">
        <v>5</v>
      </c>
      <c r="E1627">
        <v>1</v>
      </c>
    </row>
    <row r="1628" spans="1:5" x14ac:dyDescent="0.25">
      <c r="A1628" s="1">
        <v>42152</v>
      </c>
      <c r="B1628" t="s">
        <v>5</v>
      </c>
      <c r="C1628">
        <v>3</v>
      </c>
      <c r="D1628">
        <v>0</v>
      </c>
      <c r="E1628">
        <v>0</v>
      </c>
    </row>
    <row r="1629" spans="1:5" x14ac:dyDescent="0.25">
      <c r="A1629" s="1">
        <v>42152</v>
      </c>
      <c r="B1629" t="s">
        <v>7</v>
      </c>
      <c r="C1629">
        <v>3</v>
      </c>
      <c r="D1629">
        <v>3</v>
      </c>
      <c r="E1629">
        <v>1</v>
      </c>
    </row>
    <row r="1630" spans="1:5" x14ac:dyDescent="0.25">
      <c r="A1630" s="1">
        <v>42152</v>
      </c>
      <c r="B1630" t="s">
        <v>4</v>
      </c>
      <c r="C1630">
        <v>3</v>
      </c>
      <c r="D1630">
        <v>3</v>
      </c>
      <c r="E1630">
        <v>1</v>
      </c>
    </row>
    <row r="1631" spans="1:5" x14ac:dyDescent="0.25">
      <c r="A1631" s="1">
        <v>42152</v>
      </c>
      <c r="B1631" t="s">
        <v>20</v>
      </c>
      <c r="C1631">
        <v>3</v>
      </c>
      <c r="D1631">
        <v>0</v>
      </c>
      <c r="E1631">
        <v>0</v>
      </c>
    </row>
    <row r="1632" spans="1:5" x14ac:dyDescent="0.25">
      <c r="A1632" s="1">
        <v>42152</v>
      </c>
      <c r="B1632" t="s">
        <v>4</v>
      </c>
      <c r="C1632">
        <v>12</v>
      </c>
      <c r="D1632">
        <v>10</v>
      </c>
      <c r="E1632">
        <v>0.83333333300000001</v>
      </c>
    </row>
    <row r="1633" spans="1:5" x14ac:dyDescent="0.25">
      <c r="A1633" s="1">
        <v>42152</v>
      </c>
      <c r="B1633" t="s">
        <v>6</v>
      </c>
      <c r="C1633">
        <v>1</v>
      </c>
      <c r="D1633">
        <v>0</v>
      </c>
      <c r="E1633">
        <v>0</v>
      </c>
    </row>
    <row r="1634" spans="1:5" x14ac:dyDescent="0.25">
      <c r="A1634" s="1">
        <v>42151</v>
      </c>
      <c r="B1634" t="s">
        <v>4</v>
      </c>
      <c r="C1634">
        <v>11</v>
      </c>
      <c r="D1634">
        <v>5</v>
      </c>
      <c r="E1634">
        <v>0.45454545499999999</v>
      </c>
    </row>
    <row r="1635" spans="1:5" x14ac:dyDescent="0.25">
      <c r="A1635" s="1">
        <v>42151</v>
      </c>
      <c r="B1635" t="s">
        <v>4</v>
      </c>
      <c r="C1635">
        <v>8</v>
      </c>
      <c r="D1635">
        <v>6</v>
      </c>
      <c r="E1635">
        <v>0.75</v>
      </c>
    </row>
    <row r="1636" spans="1:5" x14ac:dyDescent="0.25">
      <c r="A1636" s="1">
        <v>42151</v>
      </c>
      <c r="B1636" t="s">
        <v>4</v>
      </c>
      <c r="C1636">
        <v>4</v>
      </c>
      <c r="D1636">
        <v>3</v>
      </c>
      <c r="E1636">
        <v>0.75</v>
      </c>
    </row>
    <row r="1637" spans="1:5" x14ac:dyDescent="0.25">
      <c r="A1637" s="1">
        <v>42151</v>
      </c>
      <c r="B1637" t="s">
        <v>4</v>
      </c>
      <c r="C1637">
        <v>2</v>
      </c>
      <c r="D1637">
        <v>0</v>
      </c>
      <c r="E1637">
        <v>0</v>
      </c>
    </row>
    <row r="1638" spans="1:5" x14ac:dyDescent="0.25">
      <c r="A1638" s="1">
        <v>42151</v>
      </c>
      <c r="B1638" t="s">
        <v>5</v>
      </c>
      <c r="C1638">
        <v>4</v>
      </c>
      <c r="D1638">
        <v>3</v>
      </c>
      <c r="E1638">
        <v>0.75</v>
      </c>
    </row>
    <row r="1639" spans="1:5" x14ac:dyDescent="0.25">
      <c r="A1639" s="1">
        <v>42150</v>
      </c>
      <c r="B1639" t="s">
        <v>4</v>
      </c>
      <c r="C1639">
        <v>2</v>
      </c>
      <c r="D1639">
        <v>0</v>
      </c>
      <c r="E1639">
        <v>0</v>
      </c>
    </row>
    <row r="1640" spans="1:5" x14ac:dyDescent="0.25">
      <c r="A1640" s="1">
        <v>42150</v>
      </c>
      <c r="B1640" t="s">
        <v>5</v>
      </c>
      <c r="C1640">
        <v>3</v>
      </c>
      <c r="D1640">
        <v>0</v>
      </c>
      <c r="E1640">
        <v>0</v>
      </c>
    </row>
    <row r="1641" spans="1:5" x14ac:dyDescent="0.25">
      <c r="A1641" s="1">
        <v>42150</v>
      </c>
      <c r="B1641" t="s">
        <v>4</v>
      </c>
      <c r="C1641">
        <v>12</v>
      </c>
      <c r="D1641">
        <v>10</v>
      </c>
      <c r="E1641">
        <v>0.83333333300000001</v>
      </c>
    </row>
    <row r="1642" spans="1:5" x14ac:dyDescent="0.25">
      <c r="A1642" s="1">
        <v>42150</v>
      </c>
      <c r="B1642" t="s">
        <v>4</v>
      </c>
      <c r="C1642">
        <v>2</v>
      </c>
      <c r="D1642">
        <v>0</v>
      </c>
      <c r="E1642">
        <v>0</v>
      </c>
    </row>
    <row r="1643" spans="1:5" x14ac:dyDescent="0.25">
      <c r="A1643" s="1">
        <v>42149</v>
      </c>
      <c r="B1643" t="s">
        <v>4</v>
      </c>
      <c r="C1643">
        <v>2</v>
      </c>
      <c r="D1643">
        <v>0</v>
      </c>
      <c r="E1643">
        <v>0</v>
      </c>
    </row>
    <row r="1644" spans="1:5" x14ac:dyDescent="0.25">
      <c r="A1644" s="1">
        <v>42149</v>
      </c>
      <c r="B1644" t="s">
        <v>6</v>
      </c>
      <c r="C1644">
        <v>4</v>
      </c>
      <c r="D1644">
        <v>4</v>
      </c>
      <c r="E1644">
        <v>1</v>
      </c>
    </row>
    <row r="1645" spans="1:5" x14ac:dyDescent="0.25">
      <c r="A1645" s="1">
        <v>42149</v>
      </c>
      <c r="B1645" t="s">
        <v>4</v>
      </c>
      <c r="C1645">
        <v>1</v>
      </c>
      <c r="D1645">
        <v>0</v>
      </c>
      <c r="E1645">
        <v>0</v>
      </c>
    </row>
    <row r="1646" spans="1:5" x14ac:dyDescent="0.25">
      <c r="A1646" s="1">
        <v>42149</v>
      </c>
      <c r="B1646" t="s">
        <v>4</v>
      </c>
      <c r="C1646">
        <v>3</v>
      </c>
      <c r="D1646">
        <v>3</v>
      </c>
      <c r="E1646">
        <v>1</v>
      </c>
    </row>
    <row r="1647" spans="1:5" x14ac:dyDescent="0.25">
      <c r="A1647" s="1">
        <v>42149</v>
      </c>
      <c r="B1647" t="s">
        <v>22</v>
      </c>
      <c r="C1647">
        <v>5</v>
      </c>
      <c r="D1647">
        <v>0</v>
      </c>
      <c r="E1647">
        <v>0</v>
      </c>
    </row>
    <row r="1648" spans="1:5" x14ac:dyDescent="0.25">
      <c r="A1648" s="1">
        <v>42149</v>
      </c>
      <c r="B1648" t="s">
        <v>5</v>
      </c>
      <c r="C1648">
        <v>2</v>
      </c>
      <c r="D1648">
        <v>2</v>
      </c>
      <c r="E1648">
        <v>1</v>
      </c>
    </row>
    <row r="1649" spans="1:5" x14ac:dyDescent="0.25">
      <c r="A1649" s="1">
        <v>42149</v>
      </c>
      <c r="B1649" t="s">
        <v>4</v>
      </c>
      <c r="C1649">
        <v>10</v>
      </c>
      <c r="D1649">
        <v>4</v>
      </c>
      <c r="E1649">
        <v>0.4</v>
      </c>
    </row>
    <row r="1650" spans="1:5" x14ac:dyDescent="0.25">
      <c r="A1650" s="1">
        <v>42149</v>
      </c>
      <c r="B1650" t="s">
        <v>4</v>
      </c>
      <c r="C1650">
        <v>11</v>
      </c>
      <c r="D1650">
        <v>11</v>
      </c>
      <c r="E1650">
        <v>1</v>
      </c>
    </row>
    <row r="1651" spans="1:5" x14ac:dyDescent="0.25">
      <c r="A1651" s="1">
        <v>42149</v>
      </c>
      <c r="B1651" t="s">
        <v>4</v>
      </c>
      <c r="C1651">
        <v>8</v>
      </c>
      <c r="D1651">
        <v>7</v>
      </c>
      <c r="E1651">
        <v>0.875</v>
      </c>
    </row>
    <row r="1652" spans="1:5" x14ac:dyDescent="0.25">
      <c r="A1652" s="1">
        <v>42148</v>
      </c>
      <c r="B1652" t="s">
        <v>7</v>
      </c>
      <c r="C1652">
        <v>11</v>
      </c>
      <c r="D1652">
        <v>0</v>
      </c>
      <c r="E1652">
        <v>0</v>
      </c>
    </row>
    <row r="1653" spans="1:5" x14ac:dyDescent="0.25">
      <c r="A1653" s="1">
        <v>42148</v>
      </c>
      <c r="B1653" t="s">
        <v>6</v>
      </c>
      <c r="C1653">
        <v>4</v>
      </c>
      <c r="D1653">
        <v>4</v>
      </c>
      <c r="E1653">
        <v>1</v>
      </c>
    </row>
    <row r="1654" spans="1:5" x14ac:dyDescent="0.25">
      <c r="A1654" s="1">
        <v>42148</v>
      </c>
      <c r="B1654" t="s">
        <v>4</v>
      </c>
      <c r="C1654">
        <v>3</v>
      </c>
      <c r="D1654">
        <v>0</v>
      </c>
      <c r="E1654">
        <v>0</v>
      </c>
    </row>
    <row r="1655" spans="1:5" x14ac:dyDescent="0.25">
      <c r="A1655" s="1">
        <v>42148</v>
      </c>
      <c r="B1655" t="s">
        <v>4</v>
      </c>
      <c r="C1655">
        <v>11</v>
      </c>
      <c r="D1655">
        <v>0</v>
      </c>
      <c r="E1655">
        <v>0</v>
      </c>
    </row>
    <row r="1656" spans="1:5" x14ac:dyDescent="0.25">
      <c r="A1656" s="1">
        <v>42148</v>
      </c>
      <c r="B1656" t="s">
        <v>4</v>
      </c>
      <c r="C1656">
        <v>12</v>
      </c>
      <c r="D1656">
        <v>9</v>
      </c>
      <c r="E1656">
        <v>0.75</v>
      </c>
    </row>
    <row r="1657" spans="1:5" x14ac:dyDescent="0.25">
      <c r="A1657" s="1">
        <v>42148</v>
      </c>
      <c r="B1657" t="s">
        <v>4</v>
      </c>
      <c r="C1657">
        <v>12</v>
      </c>
      <c r="D1657">
        <v>7</v>
      </c>
      <c r="E1657">
        <v>0.58333333300000001</v>
      </c>
    </row>
    <row r="1658" spans="1:5" x14ac:dyDescent="0.25">
      <c r="A1658" s="1">
        <v>42148</v>
      </c>
      <c r="B1658" t="s">
        <v>4</v>
      </c>
      <c r="C1658">
        <v>2</v>
      </c>
      <c r="D1658">
        <v>2</v>
      </c>
      <c r="E1658">
        <v>1</v>
      </c>
    </row>
    <row r="1659" spans="1:5" x14ac:dyDescent="0.25">
      <c r="A1659" s="1">
        <v>42148</v>
      </c>
      <c r="B1659" t="s">
        <v>7</v>
      </c>
      <c r="C1659">
        <v>2</v>
      </c>
      <c r="D1659">
        <v>0</v>
      </c>
      <c r="E1659">
        <v>0</v>
      </c>
    </row>
    <row r="1660" spans="1:5" x14ac:dyDescent="0.25">
      <c r="A1660" s="1">
        <v>42147</v>
      </c>
      <c r="B1660" t="s">
        <v>4</v>
      </c>
      <c r="C1660">
        <v>2</v>
      </c>
      <c r="D1660">
        <v>0</v>
      </c>
      <c r="E1660">
        <v>0</v>
      </c>
    </row>
    <row r="1661" spans="1:5" x14ac:dyDescent="0.25">
      <c r="A1661" s="1">
        <v>42147</v>
      </c>
      <c r="B1661" t="s">
        <v>5</v>
      </c>
      <c r="C1661">
        <v>4</v>
      </c>
      <c r="D1661">
        <v>0</v>
      </c>
      <c r="E1661">
        <v>0</v>
      </c>
    </row>
    <row r="1662" spans="1:5" x14ac:dyDescent="0.25">
      <c r="A1662" s="1">
        <v>42147</v>
      </c>
      <c r="B1662" t="s">
        <v>4</v>
      </c>
      <c r="C1662">
        <v>3</v>
      </c>
      <c r="D1662">
        <v>3</v>
      </c>
      <c r="E1662">
        <v>1</v>
      </c>
    </row>
    <row r="1663" spans="1:5" x14ac:dyDescent="0.25">
      <c r="A1663" s="1">
        <v>42147</v>
      </c>
      <c r="B1663" t="s">
        <v>19</v>
      </c>
      <c r="C1663">
        <v>6</v>
      </c>
      <c r="D1663">
        <v>0</v>
      </c>
      <c r="E1663">
        <v>0</v>
      </c>
    </row>
    <row r="1664" spans="1:5" x14ac:dyDescent="0.25">
      <c r="A1664" s="1">
        <v>42147</v>
      </c>
      <c r="B1664" t="s">
        <v>4</v>
      </c>
      <c r="C1664">
        <v>4</v>
      </c>
      <c r="D1664">
        <v>4</v>
      </c>
      <c r="E1664">
        <v>1</v>
      </c>
    </row>
    <row r="1665" spans="1:5" x14ac:dyDescent="0.25">
      <c r="A1665" s="1">
        <v>42147</v>
      </c>
      <c r="B1665" t="s">
        <v>5</v>
      </c>
      <c r="C1665">
        <v>4</v>
      </c>
      <c r="D1665">
        <v>0</v>
      </c>
      <c r="E1665">
        <v>0</v>
      </c>
    </row>
    <row r="1666" spans="1:5" x14ac:dyDescent="0.25">
      <c r="A1666" s="1">
        <v>42147</v>
      </c>
      <c r="B1666" t="s">
        <v>4</v>
      </c>
      <c r="C1666">
        <v>2</v>
      </c>
      <c r="D1666">
        <v>2</v>
      </c>
      <c r="E1666">
        <v>1</v>
      </c>
    </row>
    <row r="1667" spans="1:5" x14ac:dyDescent="0.25">
      <c r="A1667" s="1">
        <v>42147</v>
      </c>
      <c r="B1667" t="s">
        <v>4</v>
      </c>
      <c r="C1667">
        <v>2</v>
      </c>
      <c r="D1667">
        <v>2</v>
      </c>
      <c r="E1667">
        <v>1</v>
      </c>
    </row>
    <row r="1668" spans="1:5" x14ac:dyDescent="0.25">
      <c r="A1668" s="1">
        <v>42147</v>
      </c>
      <c r="B1668" t="s">
        <v>20</v>
      </c>
      <c r="C1668">
        <v>2</v>
      </c>
      <c r="D1668">
        <v>0</v>
      </c>
      <c r="E1668">
        <v>0</v>
      </c>
    </row>
    <row r="1669" spans="1:5" x14ac:dyDescent="0.25">
      <c r="A1669" s="1">
        <v>42147</v>
      </c>
      <c r="B1669" t="s">
        <v>4</v>
      </c>
      <c r="C1669">
        <v>5</v>
      </c>
      <c r="D1669">
        <v>5</v>
      </c>
      <c r="E1669">
        <v>1</v>
      </c>
    </row>
    <row r="1670" spans="1:5" x14ac:dyDescent="0.25">
      <c r="A1670" s="1">
        <v>42147</v>
      </c>
      <c r="B1670" t="s">
        <v>4</v>
      </c>
      <c r="C1670">
        <v>4</v>
      </c>
      <c r="D1670">
        <v>4</v>
      </c>
      <c r="E1670">
        <v>1</v>
      </c>
    </row>
    <row r="1671" spans="1:5" x14ac:dyDescent="0.25">
      <c r="A1671" s="1">
        <v>42147</v>
      </c>
      <c r="B1671" t="s">
        <v>4</v>
      </c>
      <c r="C1671">
        <v>12</v>
      </c>
      <c r="D1671">
        <v>11</v>
      </c>
      <c r="E1671">
        <v>0.91666666699999999</v>
      </c>
    </row>
    <row r="1672" spans="1:5" x14ac:dyDescent="0.25">
      <c r="A1672" s="1">
        <v>42147</v>
      </c>
      <c r="B1672" t="s">
        <v>4</v>
      </c>
      <c r="C1672">
        <v>10</v>
      </c>
      <c r="D1672">
        <v>0</v>
      </c>
      <c r="E1672">
        <v>0</v>
      </c>
    </row>
    <row r="1673" spans="1:5" x14ac:dyDescent="0.25">
      <c r="A1673" s="1">
        <v>42147</v>
      </c>
      <c r="B1673" t="s">
        <v>22</v>
      </c>
      <c r="C1673">
        <v>4</v>
      </c>
      <c r="D1673">
        <v>0</v>
      </c>
      <c r="E1673">
        <v>0</v>
      </c>
    </row>
    <row r="1674" spans="1:5" x14ac:dyDescent="0.25">
      <c r="A1674" s="1">
        <v>42147</v>
      </c>
      <c r="B1674" t="s">
        <v>4</v>
      </c>
      <c r="C1674">
        <v>3</v>
      </c>
      <c r="D1674">
        <v>3</v>
      </c>
      <c r="E1674">
        <v>1</v>
      </c>
    </row>
    <row r="1675" spans="1:5" x14ac:dyDescent="0.25">
      <c r="A1675" s="1">
        <v>42147</v>
      </c>
      <c r="B1675" t="s">
        <v>24</v>
      </c>
      <c r="C1675">
        <v>4</v>
      </c>
      <c r="D1675">
        <v>0</v>
      </c>
      <c r="E1675">
        <v>0</v>
      </c>
    </row>
    <row r="1676" spans="1:5" x14ac:dyDescent="0.25">
      <c r="A1676" s="1">
        <v>42147</v>
      </c>
      <c r="B1676" t="s">
        <v>4</v>
      </c>
      <c r="C1676">
        <v>2</v>
      </c>
      <c r="D1676">
        <v>0</v>
      </c>
      <c r="E1676">
        <v>0</v>
      </c>
    </row>
    <row r="1677" spans="1:5" x14ac:dyDescent="0.25">
      <c r="A1677" s="1">
        <v>42147</v>
      </c>
      <c r="B1677" t="s">
        <v>4</v>
      </c>
      <c r="C1677">
        <v>12</v>
      </c>
      <c r="D1677">
        <v>8</v>
      </c>
      <c r="E1677">
        <v>0.66666666699999999</v>
      </c>
    </row>
    <row r="1678" spans="1:5" x14ac:dyDescent="0.25">
      <c r="A1678" s="1">
        <v>42146</v>
      </c>
      <c r="B1678" t="s">
        <v>4</v>
      </c>
      <c r="C1678">
        <v>2</v>
      </c>
      <c r="D1678">
        <v>0</v>
      </c>
      <c r="E1678">
        <v>0</v>
      </c>
    </row>
    <row r="1679" spans="1:5" x14ac:dyDescent="0.25">
      <c r="A1679" s="1">
        <v>42146</v>
      </c>
      <c r="B1679" t="s">
        <v>4</v>
      </c>
      <c r="C1679">
        <v>4</v>
      </c>
      <c r="D1679">
        <v>0</v>
      </c>
      <c r="E1679">
        <v>0</v>
      </c>
    </row>
    <row r="1680" spans="1:5" x14ac:dyDescent="0.25">
      <c r="A1680" s="1">
        <v>42146</v>
      </c>
      <c r="B1680" t="s">
        <v>4</v>
      </c>
      <c r="C1680">
        <v>2</v>
      </c>
      <c r="D1680">
        <v>0</v>
      </c>
      <c r="E1680">
        <v>0</v>
      </c>
    </row>
    <row r="1681" spans="1:5" x14ac:dyDescent="0.25">
      <c r="A1681" s="1">
        <v>42146</v>
      </c>
      <c r="B1681" t="s">
        <v>4</v>
      </c>
      <c r="C1681">
        <v>4</v>
      </c>
      <c r="D1681">
        <v>0</v>
      </c>
      <c r="E1681">
        <v>0</v>
      </c>
    </row>
    <row r="1682" spans="1:5" x14ac:dyDescent="0.25">
      <c r="A1682" s="1">
        <v>42146</v>
      </c>
      <c r="B1682" t="s">
        <v>22</v>
      </c>
      <c r="C1682">
        <v>3</v>
      </c>
      <c r="D1682">
        <v>0</v>
      </c>
      <c r="E1682">
        <v>0</v>
      </c>
    </row>
    <row r="1683" spans="1:5" x14ac:dyDescent="0.25">
      <c r="A1683" s="1">
        <v>42146</v>
      </c>
      <c r="B1683" t="s">
        <v>4</v>
      </c>
      <c r="C1683">
        <v>1</v>
      </c>
      <c r="D1683">
        <v>1</v>
      </c>
      <c r="E1683">
        <v>1</v>
      </c>
    </row>
    <row r="1684" spans="1:5" x14ac:dyDescent="0.25">
      <c r="A1684" s="1">
        <v>42146</v>
      </c>
      <c r="B1684" t="s">
        <v>4</v>
      </c>
      <c r="C1684">
        <v>1</v>
      </c>
      <c r="D1684">
        <v>1</v>
      </c>
      <c r="E1684">
        <v>1</v>
      </c>
    </row>
    <row r="1685" spans="1:5" x14ac:dyDescent="0.25">
      <c r="A1685" s="1">
        <v>42146</v>
      </c>
      <c r="B1685" t="s">
        <v>5</v>
      </c>
      <c r="C1685">
        <v>3</v>
      </c>
      <c r="D1685">
        <v>0</v>
      </c>
      <c r="E1685">
        <v>0</v>
      </c>
    </row>
    <row r="1686" spans="1:5" x14ac:dyDescent="0.25">
      <c r="A1686" s="1">
        <v>42146</v>
      </c>
      <c r="B1686" t="s">
        <v>6</v>
      </c>
      <c r="C1686">
        <v>3</v>
      </c>
      <c r="D1686">
        <v>0</v>
      </c>
      <c r="E1686">
        <v>0</v>
      </c>
    </row>
    <row r="1687" spans="1:5" x14ac:dyDescent="0.25">
      <c r="A1687" s="1">
        <v>42146</v>
      </c>
      <c r="B1687" t="s">
        <v>20</v>
      </c>
      <c r="C1687">
        <v>4</v>
      </c>
      <c r="D1687">
        <v>0</v>
      </c>
      <c r="E1687">
        <v>0</v>
      </c>
    </row>
    <row r="1688" spans="1:5" x14ac:dyDescent="0.25">
      <c r="A1688" s="1">
        <v>42146</v>
      </c>
      <c r="B1688" t="s">
        <v>4</v>
      </c>
      <c r="C1688">
        <v>2</v>
      </c>
      <c r="D1688">
        <v>0</v>
      </c>
      <c r="E1688">
        <v>0</v>
      </c>
    </row>
    <row r="1689" spans="1:5" x14ac:dyDescent="0.25">
      <c r="A1689" s="1">
        <v>42146</v>
      </c>
      <c r="B1689" t="s">
        <v>5</v>
      </c>
      <c r="C1689">
        <v>3</v>
      </c>
      <c r="D1689">
        <v>0</v>
      </c>
      <c r="E1689">
        <v>0</v>
      </c>
    </row>
    <row r="1690" spans="1:5" x14ac:dyDescent="0.25">
      <c r="A1690" s="1">
        <v>42146</v>
      </c>
      <c r="B1690" t="s">
        <v>4</v>
      </c>
      <c r="C1690">
        <v>12</v>
      </c>
      <c r="D1690">
        <v>0</v>
      </c>
      <c r="E1690">
        <v>0</v>
      </c>
    </row>
    <row r="1691" spans="1:5" x14ac:dyDescent="0.25">
      <c r="A1691" s="1">
        <v>42146</v>
      </c>
      <c r="B1691" t="s">
        <v>4</v>
      </c>
      <c r="C1691">
        <v>12</v>
      </c>
      <c r="D1691">
        <v>10</v>
      </c>
      <c r="E1691">
        <v>0.83333333300000001</v>
      </c>
    </row>
    <row r="1692" spans="1:5" x14ac:dyDescent="0.25">
      <c r="A1692" s="1">
        <v>42145</v>
      </c>
      <c r="B1692" t="s">
        <v>23</v>
      </c>
      <c r="C1692">
        <v>3</v>
      </c>
      <c r="D1692">
        <v>0</v>
      </c>
      <c r="E1692">
        <v>0</v>
      </c>
    </row>
    <row r="1693" spans="1:5" x14ac:dyDescent="0.25">
      <c r="A1693" s="1">
        <v>42145</v>
      </c>
      <c r="B1693" t="s">
        <v>4</v>
      </c>
      <c r="C1693">
        <v>12</v>
      </c>
      <c r="D1693">
        <v>0</v>
      </c>
      <c r="E1693">
        <v>0</v>
      </c>
    </row>
    <row r="1694" spans="1:5" x14ac:dyDescent="0.25">
      <c r="A1694" s="1">
        <v>42144</v>
      </c>
      <c r="B1694" t="s">
        <v>4</v>
      </c>
      <c r="C1694">
        <v>3</v>
      </c>
      <c r="D1694">
        <v>0</v>
      </c>
      <c r="E1694">
        <v>0</v>
      </c>
    </row>
    <row r="1695" spans="1:5" x14ac:dyDescent="0.25">
      <c r="A1695" s="1">
        <v>42144</v>
      </c>
      <c r="B1695" t="s">
        <v>4</v>
      </c>
      <c r="C1695">
        <v>12</v>
      </c>
      <c r="D1695">
        <v>7</v>
      </c>
      <c r="E1695">
        <v>0.58333333300000001</v>
      </c>
    </row>
    <row r="1696" spans="1:5" x14ac:dyDescent="0.25">
      <c r="A1696" s="1">
        <v>42144</v>
      </c>
      <c r="B1696" t="s">
        <v>4</v>
      </c>
      <c r="C1696">
        <v>3</v>
      </c>
      <c r="D1696">
        <v>0</v>
      </c>
      <c r="E1696">
        <v>0</v>
      </c>
    </row>
    <row r="1697" spans="1:5" x14ac:dyDescent="0.25">
      <c r="A1697" s="1">
        <v>42143</v>
      </c>
      <c r="B1697" t="s">
        <v>4</v>
      </c>
      <c r="C1697">
        <v>3</v>
      </c>
      <c r="D1697">
        <v>0</v>
      </c>
      <c r="E1697">
        <v>0</v>
      </c>
    </row>
    <row r="1698" spans="1:5" x14ac:dyDescent="0.25">
      <c r="A1698" s="1">
        <v>42143</v>
      </c>
      <c r="B1698" t="s">
        <v>4</v>
      </c>
      <c r="C1698">
        <v>3</v>
      </c>
      <c r="D1698">
        <v>0</v>
      </c>
      <c r="E1698">
        <v>0</v>
      </c>
    </row>
    <row r="1699" spans="1:5" x14ac:dyDescent="0.25">
      <c r="A1699" s="1">
        <v>42143</v>
      </c>
      <c r="B1699" t="s">
        <v>4</v>
      </c>
      <c r="C1699">
        <v>3</v>
      </c>
      <c r="D1699">
        <v>3</v>
      </c>
      <c r="E1699">
        <v>1</v>
      </c>
    </row>
    <row r="1700" spans="1:5" x14ac:dyDescent="0.25">
      <c r="A1700" s="1">
        <v>42143</v>
      </c>
      <c r="B1700" t="s">
        <v>4</v>
      </c>
      <c r="C1700">
        <v>12</v>
      </c>
      <c r="D1700">
        <v>8</v>
      </c>
      <c r="E1700">
        <v>0.66666666699999999</v>
      </c>
    </row>
    <row r="1701" spans="1:5" x14ac:dyDescent="0.25">
      <c r="A1701" s="1">
        <v>42142</v>
      </c>
      <c r="B1701" t="s">
        <v>6</v>
      </c>
      <c r="C1701">
        <v>2</v>
      </c>
      <c r="D1701">
        <v>0</v>
      </c>
      <c r="E1701">
        <v>0</v>
      </c>
    </row>
    <row r="1702" spans="1:5" x14ac:dyDescent="0.25">
      <c r="A1702" s="1">
        <v>42142</v>
      </c>
      <c r="B1702" t="s">
        <v>4</v>
      </c>
      <c r="C1702">
        <v>3</v>
      </c>
      <c r="D1702">
        <v>0</v>
      </c>
      <c r="E1702">
        <v>0</v>
      </c>
    </row>
    <row r="1703" spans="1:5" x14ac:dyDescent="0.25">
      <c r="A1703" s="1">
        <v>42142</v>
      </c>
      <c r="B1703" t="s">
        <v>4</v>
      </c>
      <c r="C1703">
        <v>12</v>
      </c>
      <c r="D1703">
        <v>0</v>
      </c>
      <c r="E1703">
        <v>0</v>
      </c>
    </row>
    <row r="1704" spans="1:5" x14ac:dyDescent="0.25">
      <c r="A1704" s="1">
        <v>42142</v>
      </c>
      <c r="B1704" t="s">
        <v>4</v>
      </c>
      <c r="C1704">
        <v>12</v>
      </c>
      <c r="D1704">
        <v>0</v>
      </c>
      <c r="E1704">
        <v>0</v>
      </c>
    </row>
    <row r="1705" spans="1:5" x14ac:dyDescent="0.25">
      <c r="A1705" s="1">
        <v>42142</v>
      </c>
      <c r="B1705" t="s">
        <v>4</v>
      </c>
      <c r="C1705">
        <v>11</v>
      </c>
      <c r="D1705">
        <v>7</v>
      </c>
      <c r="E1705">
        <v>0.63636363600000001</v>
      </c>
    </row>
    <row r="1706" spans="1:5" x14ac:dyDescent="0.25">
      <c r="A1706" s="1">
        <v>42141</v>
      </c>
      <c r="B1706" t="s">
        <v>4</v>
      </c>
      <c r="C1706">
        <v>12</v>
      </c>
      <c r="D1706">
        <v>6</v>
      </c>
      <c r="E1706">
        <v>0.5</v>
      </c>
    </row>
    <row r="1707" spans="1:5" x14ac:dyDescent="0.25">
      <c r="A1707" s="1">
        <v>42141</v>
      </c>
      <c r="B1707" t="s">
        <v>4</v>
      </c>
      <c r="C1707">
        <v>11</v>
      </c>
      <c r="D1707">
        <v>5</v>
      </c>
      <c r="E1707">
        <v>0.45454545499999999</v>
      </c>
    </row>
    <row r="1708" spans="1:5" x14ac:dyDescent="0.25">
      <c r="A1708" s="1">
        <v>42141</v>
      </c>
      <c r="B1708" t="s">
        <v>4</v>
      </c>
      <c r="C1708">
        <v>12</v>
      </c>
      <c r="D1708">
        <v>6</v>
      </c>
      <c r="E1708">
        <v>0.5</v>
      </c>
    </row>
    <row r="1709" spans="1:5" x14ac:dyDescent="0.25">
      <c r="A1709" s="1">
        <v>42141</v>
      </c>
      <c r="B1709" t="s">
        <v>4</v>
      </c>
      <c r="C1709">
        <v>4</v>
      </c>
      <c r="D1709">
        <v>0</v>
      </c>
      <c r="E1709">
        <v>0</v>
      </c>
    </row>
    <row r="1710" spans="1:5" x14ac:dyDescent="0.25">
      <c r="A1710" s="1">
        <v>42141</v>
      </c>
      <c r="B1710" t="s">
        <v>19</v>
      </c>
      <c r="C1710">
        <v>1</v>
      </c>
      <c r="D1710">
        <v>0</v>
      </c>
      <c r="E1710">
        <v>0</v>
      </c>
    </row>
    <row r="1711" spans="1:5" x14ac:dyDescent="0.25">
      <c r="A1711" s="1">
        <v>42141</v>
      </c>
      <c r="B1711" t="s">
        <v>4</v>
      </c>
      <c r="C1711">
        <v>7</v>
      </c>
      <c r="D1711">
        <v>5</v>
      </c>
      <c r="E1711">
        <v>0.71428571399999996</v>
      </c>
    </row>
    <row r="1712" spans="1:5" x14ac:dyDescent="0.25">
      <c r="A1712" s="1">
        <v>42140</v>
      </c>
      <c r="B1712" t="s">
        <v>4</v>
      </c>
      <c r="C1712">
        <v>12</v>
      </c>
      <c r="D1712">
        <v>10</v>
      </c>
      <c r="E1712">
        <v>0.83333333300000001</v>
      </c>
    </row>
    <row r="1713" spans="1:5" x14ac:dyDescent="0.25">
      <c r="A1713" s="1">
        <v>42140</v>
      </c>
      <c r="B1713" t="s">
        <v>4</v>
      </c>
      <c r="C1713">
        <v>11</v>
      </c>
      <c r="D1713">
        <v>9</v>
      </c>
      <c r="E1713">
        <v>0.81818181800000001</v>
      </c>
    </row>
    <row r="1714" spans="1:5" x14ac:dyDescent="0.25">
      <c r="A1714" s="1">
        <v>42140</v>
      </c>
      <c r="B1714" t="s">
        <v>4</v>
      </c>
      <c r="C1714">
        <v>2</v>
      </c>
      <c r="D1714">
        <v>0</v>
      </c>
      <c r="E1714">
        <v>0</v>
      </c>
    </row>
    <row r="1715" spans="1:5" x14ac:dyDescent="0.25">
      <c r="A1715" s="1">
        <v>42139</v>
      </c>
      <c r="B1715" t="s">
        <v>20</v>
      </c>
      <c r="C1715">
        <v>2</v>
      </c>
      <c r="D1715">
        <v>0</v>
      </c>
      <c r="E1715">
        <v>0</v>
      </c>
    </row>
    <row r="1716" spans="1:5" x14ac:dyDescent="0.25">
      <c r="A1716" s="1">
        <v>42139</v>
      </c>
      <c r="B1716" t="s">
        <v>4</v>
      </c>
      <c r="C1716">
        <v>12</v>
      </c>
      <c r="D1716">
        <v>10</v>
      </c>
      <c r="E1716">
        <v>0.83333333300000001</v>
      </c>
    </row>
    <row r="1717" spans="1:5" x14ac:dyDescent="0.25">
      <c r="A1717" s="1">
        <v>42139</v>
      </c>
      <c r="B1717" t="s">
        <v>4</v>
      </c>
      <c r="C1717">
        <v>12</v>
      </c>
      <c r="D1717">
        <v>11</v>
      </c>
      <c r="E1717">
        <v>0.91666666699999999</v>
      </c>
    </row>
    <row r="1718" spans="1:5" x14ac:dyDescent="0.25">
      <c r="A1718" s="1">
        <v>42139</v>
      </c>
      <c r="B1718" t="s">
        <v>4</v>
      </c>
      <c r="C1718">
        <v>12</v>
      </c>
      <c r="D1718">
        <v>7</v>
      </c>
      <c r="E1718">
        <v>0.58333333300000001</v>
      </c>
    </row>
    <row r="1719" spans="1:5" x14ac:dyDescent="0.25">
      <c r="A1719" s="1">
        <v>42138</v>
      </c>
      <c r="B1719" t="s">
        <v>4</v>
      </c>
      <c r="C1719">
        <v>2</v>
      </c>
      <c r="D1719">
        <v>0</v>
      </c>
      <c r="E1719">
        <v>0</v>
      </c>
    </row>
    <row r="1720" spans="1:5" x14ac:dyDescent="0.25">
      <c r="A1720" s="1">
        <v>42138</v>
      </c>
      <c r="B1720" t="s">
        <v>4</v>
      </c>
      <c r="C1720">
        <v>12</v>
      </c>
      <c r="D1720">
        <v>0</v>
      </c>
      <c r="E1720">
        <v>0</v>
      </c>
    </row>
    <row r="1721" spans="1:5" x14ac:dyDescent="0.25">
      <c r="A1721" s="1">
        <v>42138</v>
      </c>
      <c r="B1721" t="s">
        <v>4</v>
      </c>
      <c r="C1721">
        <v>12</v>
      </c>
      <c r="D1721">
        <v>0</v>
      </c>
      <c r="E1721">
        <v>0</v>
      </c>
    </row>
    <row r="1722" spans="1:5" x14ac:dyDescent="0.25">
      <c r="A1722" s="1">
        <v>42138</v>
      </c>
      <c r="B1722" t="s">
        <v>7</v>
      </c>
      <c r="C1722">
        <v>1</v>
      </c>
      <c r="D1722">
        <v>0</v>
      </c>
      <c r="E1722">
        <v>0</v>
      </c>
    </row>
    <row r="1723" spans="1:5" x14ac:dyDescent="0.25">
      <c r="A1723" s="1">
        <v>42137</v>
      </c>
      <c r="B1723" t="s">
        <v>4</v>
      </c>
      <c r="C1723">
        <v>12</v>
      </c>
      <c r="D1723">
        <v>11</v>
      </c>
      <c r="E1723">
        <v>0.91666666699999999</v>
      </c>
    </row>
    <row r="1724" spans="1:5" x14ac:dyDescent="0.25">
      <c r="A1724" s="1">
        <v>42137</v>
      </c>
      <c r="B1724" t="s">
        <v>4</v>
      </c>
      <c r="C1724">
        <v>12</v>
      </c>
      <c r="D1724">
        <v>5</v>
      </c>
      <c r="E1724">
        <v>0.41666666699999999</v>
      </c>
    </row>
    <row r="1725" spans="1:5" x14ac:dyDescent="0.25">
      <c r="A1725" s="1">
        <v>42137</v>
      </c>
      <c r="B1725" t="s">
        <v>4</v>
      </c>
      <c r="C1725">
        <v>12</v>
      </c>
      <c r="D1725">
        <v>6</v>
      </c>
      <c r="E1725">
        <v>0.5</v>
      </c>
    </row>
    <row r="1726" spans="1:5" x14ac:dyDescent="0.25">
      <c r="A1726" s="1">
        <v>42137</v>
      </c>
      <c r="B1726" t="s">
        <v>27</v>
      </c>
      <c r="C1726">
        <v>2</v>
      </c>
      <c r="D1726">
        <v>0</v>
      </c>
      <c r="E1726">
        <v>0</v>
      </c>
    </row>
    <row r="1727" spans="1:5" x14ac:dyDescent="0.25">
      <c r="A1727" s="1">
        <v>42137</v>
      </c>
      <c r="B1727" t="s">
        <v>5</v>
      </c>
      <c r="C1727">
        <v>4</v>
      </c>
      <c r="D1727">
        <v>0</v>
      </c>
      <c r="E1727">
        <v>0</v>
      </c>
    </row>
    <row r="1728" spans="1:5" x14ac:dyDescent="0.25">
      <c r="A1728" s="1">
        <v>42136</v>
      </c>
      <c r="B1728" t="s">
        <v>4</v>
      </c>
      <c r="C1728">
        <v>12</v>
      </c>
      <c r="D1728">
        <v>0</v>
      </c>
      <c r="E1728">
        <v>0</v>
      </c>
    </row>
    <row r="1729" spans="1:5" x14ac:dyDescent="0.25">
      <c r="A1729" s="1">
        <v>42135</v>
      </c>
      <c r="B1729" t="s">
        <v>4</v>
      </c>
      <c r="C1729">
        <v>12</v>
      </c>
      <c r="D1729">
        <v>0</v>
      </c>
      <c r="E1729">
        <v>0</v>
      </c>
    </row>
    <row r="1730" spans="1:5" x14ac:dyDescent="0.25">
      <c r="A1730" s="1">
        <v>42135</v>
      </c>
      <c r="B1730" t="s">
        <v>4</v>
      </c>
      <c r="C1730">
        <v>10</v>
      </c>
      <c r="D1730">
        <v>0</v>
      </c>
      <c r="E1730">
        <v>0</v>
      </c>
    </row>
    <row r="1731" spans="1:5" x14ac:dyDescent="0.25">
      <c r="A1731" s="1">
        <v>42135</v>
      </c>
      <c r="B1731" t="s">
        <v>4</v>
      </c>
      <c r="C1731">
        <v>11</v>
      </c>
      <c r="D1731">
        <v>0</v>
      </c>
      <c r="E1731">
        <v>0</v>
      </c>
    </row>
    <row r="1732" spans="1:5" x14ac:dyDescent="0.25">
      <c r="A1732" s="1">
        <v>42134</v>
      </c>
      <c r="B1732" t="s">
        <v>4</v>
      </c>
      <c r="C1732">
        <v>2</v>
      </c>
      <c r="D1732">
        <v>0</v>
      </c>
      <c r="E1732">
        <v>0</v>
      </c>
    </row>
    <row r="1733" spans="1:5" x14ac:dyDescent="0.25">
      <c r="A1733" s="1">
        <v>42134</v>
      </c>
      <c r="B1733" t="s">
        <v>20</v>
      </c>
      <c r="C1733">
        <v>2</v>
      </c>
      <c r="D1733">
        <v>0</v>
      </c>
      <c r="E1733">
        <v>0</v>
      </c>
    </row>
    <row r="1734" spans="1:5" x14ac:dyDescent="0.25">
      <c r="A1734" s="1">
        <v>42133</v>
      </c>
      <c r="B1734" t="s">
        <v>4</v>
      </c>
      <c r="C1734">
        <v>2</v>
      </c>
      <c r="D1734">
        <v>2</v>
      </c>
      <c r="E1734">
        <v>1</v>
      </c>
    </row>
    <row r="1735" spans="1:5" x14ac:dyDescent="0.25">
      <c r="A1735" s="1">
        <v>42133</v>
      </c>
      <c r="B1735" t="s">
        <v>4</v>
      </c>
      <c r="C1735">
        <v>12</v>
      </c>
      <c r="D1735">
        <v>8</v>
      </c>
      <c r="E1735">
        <v>0.66666666699999999</v>
      </c>
    </row>
    <row r="1736" spans="1:5" x14ac:dyDescent="0.25">
      <c r="A1736" s="1">
        <v>42133</v>
      </c>
      <c r="B1736" t="s">
        <v>4</v>
      </c>
      <c r="C1736">
        <v>5</v>
      </c>
      <c r="D1736">
        <v>0</v>
      </c>
      <c r="E1736">
        <v>0</v>
      </c>
    </row>
    <row r="1737" spans="1:5" x14ac:dyDescent="0.25">
      <c r="A1737" s="1">
        <v>42133</v>
      </c>
      <c r="B1737" t="s">
        <v>4</v>
      </c>
      <c r="C1737">
        <v>2</v>
      </c>
      <c r="D1737">
        <v>0</v>
      </c>
      <c r="E1737">
        <v>0</v>
      </c>
    </row>
    <row r="1738" spans="1:5" x14ac:dyDescent="0.25">
      <c r="A1738" s="1">
        <v>42133</v>
      </c>
      <c r="B1738" t="s">
        <v>4</v>
      </c>
      <c r="C1738">
        <v>1</v>
      </c>
      <c r="D1738">
        <v>1</v>
      </c>
      <c r="E1738">
        <v>1</v>
      </c>
    </row>
    <row r="1739" spans="1:5" x14ac:dyDescent="0.25">
      <c r="A1739" s="1">
        <v>42133</v>
      </c>
      <c r="B1739" t="s">
        <v>4</v>
      </c>
      <c r="C1739">
        <v>2</v>
      </c>
      <c r="D1739">
        <v>0</v>
      </c>
      <c r="E1739">
        <v>0</v>
      </c>
    </row>
    <row r="1740" spans="1:5" x14ac:dyDescent="0.25">
      <c r="A1740" s="1">
        <v>42133</v>
      </c>
      <c r="B1740" t="s">
        <v>4</v>
      </c>
      <c r="C1740">
        <v>2</v>
      </c>
      <c r="D1740">
        <v>0</v>
      </c>
      <c r="E1740">
        <v>0</v>
      </c>
    </row>
    <row r="1741" spans="1:5" x14ac:dyDescent="0.25">
      <c r="A1741" s="1">
        <v>42133</v>
      </c>
      <c r="B1741" t="s">
        <v>4</v>
      </c>
      <c r="C1741">
        <v>3</v>
      </c>
      <c r="D1741">
        <v>0</v>
      </c>
      <c r="E1741">
        <v>0</v>
      </c>
    </row>
    <row r="1742" spans="1:5" x14ac:dyDescent="0.25">
      <c r="A1742" s="1">
        <v>42133</v>
      </c>
      <c r="B1742" t="s">
        <v>7</v>
      </c>
      <c r="C1742">
        <v>2</v>
      </c>
      <c r="D1742">
        <v>0</v>
      </c>
      <c r="E1742">
        <v>0</v>
      </c>
    </row>
    <row r="1743" spans="1:5" x14ac:dyDescent="0.25">
      <c r="A1743" s="1">
        <v>42133</v>
      </c>
      <c r="B1743" t="s">
        <v>4</v>
      </c>
      <c r="C1743">
        <v>4</v>
      </c>
      <c r="D1743">
        <v>4</v>
      </c>
      <c r="E1743">
        <v>1</v>
      </c>
    </row>
    <row r="1744" spans="1:5" x14ac:dyDescent="0.25">
      <c r="A1744" s="1">
        <v>42133</v>
      </c>
      <c r="B1744" t="s">
        <v>7</v>
      </c>
      <c r="C1744">
        <v>2</v>
      </c>
      <c r="D1744">
        <v>0</v>
      </c>
      <c r="E1744">
        <v>0</v>
      </c>
    </row>
    <row r="1745" spans="1:5" x14ac:dyDescent="0.25">
      <c r="A1745" s="1">
        <v>42133</v>
      </c>
      <c r="B1745" t="s">
        <v>7</v>
      </c>
      <c r="C1745">
        <v>1</v>
      </c>
      <c r="D1745">
        <v>0</v>
      </c>
      <c r="E1745">
        <v>0</v>
      </c>
    </row>
    <row r="1746" spans="1:5" x14ac:dyDescent="0.25">
      <c r="A1746" s="1">
        <v>42133</v>
      </c>
      <c r="B1746" t="s">
        <v>7</v>
      </c>
      <c r="C1746">
        <v>4</v>
      </c>
      <c r="D1746">
        <v>0</v>
      </c>
      <c r="E1746">
        <v>0</v>
      </c>
    </row>
    <row r="1747" spans="1:5" x14ac:dyDescent="0.25">
      <c r="A1747" s="1">
        <v>42133</v>
      </c>
      <c r="B1747" t="s">
        <v>22</v>
      </c>
      <c r="C1747">
        <v>4</v>
      </c>
      <c r="D1747">
        <v>0</v>
      </c>
      <c r="E1747">
        <v>0</v>
      </c>
    </row>
    <row r="1748" spans="1:5" x14ac:dyDescent="0.25">
      <c r="A1748" s="1">
        <v>42133</v>
      </c>
      <c r="B1748" t="s">
        <v>5</v>
      </c>
      <c r="C1748">
        <v>3</v>
      </c>
      <c r="D1748">
        <v>0</v>
      </c>
      <c r="E1748">
        <v>0</v>
      </c>
    </row>
    <row r="1749" spans="1:5" x14ac:dyDescent="0.25">
      <c r="A1749" s="1">
        <v>42133</v>
      </c>
      <c r="B1749" t="s">
        <v>5</v>
      </c>
      <c r="C1749">
        <v>3</v>
      </c>
      <c r="D1749">
        <v>0</v>
      </c>
      <c r="E1749">
        <v>0</v>
      </c>
    </row>
    <row r="1750" spans="1:5" x14ac:dyDescent="0.25">
      <c r="A1750" s="1">
        <v>42132</v>
      </c>
      <c r="B1750" t="s">
        <v>20</v>
      </c>
      <c r="C1750">
        <v>2</v>
      </c>
      <c r="D1750">
        <v>0</v>
      </c>
      <c r="E1750">
        <v>0</v>
      </c>
    </row>
    <row r="1751" spans="1:5" x14ac:dyDescent="0.25">
      <c r="A1751" s="1">
        <v>42132</v>
      </c>
      <c r="B1751" t="s">
        <v>20</v>
      </c>
      <c r="C1751">
        <v>3</v>
      </c>
      <c r="D1751">
        <v>0</v>
      </c>
      <c r="E1751">
        <v>0</v>
      </c>
    </row>
    <row r="1752" spans="1:5" x14ac:dyDescent="0.25">
      <c r="A1752" s="1">
        <v>42132</v>
      </c>
      <c r="B1752" t="s">
        <v>4</v>
      </c>
      <c r="C1752">
        <v>3</v>
      </c>
      <c r="D1752">
        <v>0</v>
      </c>
      <c r="E1752">
        <v>0</v>
      </c>
    </row>
    <row r="1753" spans="1:5" x14ac:dyDescent="0.25">
      <c r="A1753" s="1">
        <v>42132</v>
      </c>
      <c r="B1753" t="s">
        <v>31</v>
      </c>
      <c r="C1753">
        <v>2</v>
      </c>
      <c r="D1753">
        <v>0</v>
      </c>
      <c r="E1753">
        <v>0</v>
      </c>
    </row>
    <row r="1754" spans="1:5" x14ac:dyDescent="0.25">
      <c r="A1754" s="1">
        <v>42132</v>
      </c>
      <c r="B1754" t="s">
        <v>7</v>
      </c>
      <c r="C1754">
        <v>3</v>
      </c>
      <c r="D1754">
        <v>0</v>
      </c>
      <c r="E1754">
        <v>0</v>
      </c>
    </row>
    <row r="1755" spans="1:5" x14ac:dyDescent="0.25">
      <c r="A1755" s="1">
        <v>42132</v>
      </c>
      <c r="B1755" t="s">
        <v>22</v>
      </c>
      <c r="C1755">
        <v>2</v>
      </c>
      <c r="D1755">
        <v>0</v>
      </c>
      <c r="E1755">
        <v>0</v>
      </c>
    </row>
    <row r="1756" spans="1:5" x14ac:dyDescent="0.25">
      <c r="A1756" s="1">
        <v>42132</v>
      </c>
      <c r="B1756" t="s">
        <v>5</v>
      </c>
      <c r="C1756">
        <v>2</v>
      </c>
      <c r="D1756">
        <v>0</v>
      </c>
      <c r="E1756">
        <v>0</v>
      </c>
    </row>
    <row r="1757" spans="1:5" x14ac:dyDescent="0.25">
      <c r="A1757" s="1">
        <v>42131</v>
      </c>
      <c r="B1757" t="s">
        <v>20</v>
      </c>
      <c r="C1757">
        <v>2</v>
      </c>
      <c r="D1757">
        <v>0</v>
      </c>
      <c r="E1757">
        <v>0</v>
      </c>
    </row>
    <row r="1758" spans="1:5" x14ac:dyDescent="0.25">
      <c r="A1758" s="1">
        <v>42131</v>
      </c>
      <c r="B1758" t="s">
        <v>20</v>
      </c>
      <c r="C1758">
        <v>3</v>
      </c>
      <c r="D1758">
        <v>0</v>
      </c>
      <c r="E1758">
        <v>0</v>
      </c>
    </row>
    <row r="1759" spans="1:5" x14ac:dyDescent="0.25">
      <c r="A1759" s="1">
        <v>42131</v>
      </c>
      <c r="B1759" t="s">
        <v>4</v>
      </c>
      <c r="C1759">
        <v>3</v>
      </c>
      <c r="D1759">
        <v>0</v>
      </c>
      <c r="E1759">
        <v>0</v>
      </c>
    </row>
    <row r="1760" spans="1:5" x14ac:dyDescent="0.25">
      <c r="A1760" s="1">
        <v>42131</v>
      </c>
      <c r="B1760" t="s">
        <v>5</v>
      </c>
      <c r="C1760">
        <v>3</v>
      </c>
      <c r="D1760">
        <v>0</v>
      </c>
      <c r="E1760">
        <v>0</v>
      </c>
    </row>
    <row r="1761" spans="1:5" x14ac:dyDescent="0.25">
      <c r="A1761" s="1">
        <v>42128</v>
      </c>
      <c r="B1761" t="s">
        <v>4</v>
      </c>
      <c r="C1761">
        <v>9</v>
      </c>
      <c r="D1761">
        <v>0</v>
      </c>
      <c r="E1761">
        <v>0</v>
      </c>
    </row>
    <row r="1762" spans="1:5" x14ac:dyDescent="0.25">
      <c r="A1762" s="1">
        <v>42128</v>
      </c>
      <c r="B1762" t="s">
        <v>4</v>
      </c>
      <c r="C1762">
        <v>10</v>
      </c>
      <c r="D1762">
        <v>0</v>
      </c>
      <c r="E1762">
        <v>0</v>
      </c>
    </row>
    <row r="1763" spans="1:5" x14ac:dyDescent="0.25">
      <c r="A1763" s="1">
        <v>42128</v>
      </c>
      <c r="B1763" t="s">
        <v>27</v>
      </c>
      <c r="C1763">
        <v>5</v>
      </c>
      <c r="D1763">
        <v>0</v>
      </c>
      <c r="E1763">
        <v>0</v>
      </c>
    </row>
    <row r="1764" spans="1:5" x14ac:dyDescent="0.25">
      <c r="A1764" s="1">
        <v>42128</v>
      </c>
      <c r="B1764" t="s">
        <v>20</v>
      </c>
      <c r="C1764">
        <v>2</v>
      </c>
      <c r="D1764">
        <v>0</v>
      </c>
      <c r="E1764">
        <v>0</v>
      </c>
    </row>
    <row r="1765" spans="1:5" x14ac:dyDescent="0.25">
      <c r="A1765" s="1">
        <v>42126</v>
      </c>
      <c r="B1765" t="s">
        <v>20</v>
      </c>
      <c r="C1765">
        <v>2</v>
      </c>
      <c r="D1765">
        <v>0</v>
      </c>
      <c r="E1765">
        <v>0</v>
      </c>
    </row>
    <row r="1766" spans="1:5" x14ac:dyDescent="0.25">
      <c r="A1766" s="1">
        <v>42126</v>
      </c>
      <c r="B1766" t="s">
        <v>20</v>
      </c>
      <c r="C1766">
        <v>2</v>
      </c>
      <c r="D1766">
        <v>0</v>
      </c>
      <c r="E1766">
        <v>0</v>
      </c>
    </row>
    <row r="1767" spans="1:5" x14ac:dyDescent="0.25">
      <c r="A1767" s="1">
        <v>42126</v>
      </c>
      <c r="B1767" t="s">
        <v>22</v>
      </c>
      <c r="C1767">
        <v>2</v>
      </c>
      <c r="D1767">
        <v>0</v>
      </c>
      <c r="E1767">
        <v>0</v>
      </c>
    </row>
    <row r="1768" spans="1:5" x14ac:dyDescent="0.25">
      <c r="A1768" s="1">
        <v>42126</v>
      </c>
      <c r="B1768" t="s">
        <v>27</v>
      </c>
      <c r="C1768">
        <v>3</v>
      </c>
      <c r="D1768">
        <v>0</v>
      </c>
      <c r="E1768">
        <v>0</v>
      </c>
    </row>
    <row r="1769" spans="1:5" x14ac:dyDescent="0.25">
      <c r="A1769" s="1">
        <v>42126</v>
      </c>
      <c r="B1769" t="s">
        <v>20</v>
      </c>
      <c r="C1769">
        <v>2</v>
      </c>
      <c r="D1769">
        <v>0</v>
      </c>
      <c r="E1769">
        <v>0</v>
      </c>
    </row>
    <row r="1770" spans="1:5" x14ac:dyDescent="0.25">
      <c r="A1770" s="1">
        <v>42126</v>
      </c>
      <c r="B1770" t="s">
        <v>4</v>
      </c>
      <c r="C1770">
        <v>2</v>
      </c>
      <c r="D1770">
        <v>0</v>
      </c>
      <c r="E1770">
        <v>0</v>
      </c>
    </row>
    <row r="1771" spans="1:5" x14ac:dyDescent="0.25">
      <c r="A1771" s="1">
        <v>42126</v>
      </c>
      <c r="B1771" t="s">
        <v>4</v>
      </c>
      <c r="C1771">
        <v>2</v>
      </c>
      <c r="D1771">
        <v>0</v>
      </c>
      <c r="E1771">
        <v>0</v>
      </c>
    </row>
    <row r="1772" spans="1:5" x14ac:dyDescent="0.25">
      <c r="A1772" s="1">
        <v>42126</v>
      </c>
      <c r="B1772" t="s">
        <v>19</v>
      </c>
      <c r="C1772">
        <v>2</v>
      </c>
      <c r="D1772">
        <v>0</v>
      </c>
      <c r="E1772">
        <v>0</v>
      </c>
    </row>
    <row r="1773" spans="1:5" x14ac:dyDescent="0.25">
      <c r="A1773" s="1">
        <v>42126</v>
      </c>
      <c r="B1773" t="s">
        <v>4</v>
      </c>
      <c r="C1773">
        <v>3</v>
      </c>
      <c r="D1773">
        <v>0</v>
      </c>
      <c r="E1773">
        <v>0</v>
      </c>
    </row>
    <row r="1774" spans="1:5" x14ac:dyDescent="0.25">
      <c r="A1774" s="1">
        <v>42126</v>
      </c>
      <c r="B1774" t="s">
        <v>20</v>
      </c>
      <c r="C1774">
        <v>4</v>
      </c>
      <c r="D1774">
        <v>0</v>
      </c>
      <c r="E1774">
        <v>0</v>
      </c>
    </row>
    <row r="1775" spans="1:5" x14ac:dyDescent="0.25">
      <c r="A1775" s="1">
        <v>42126</v>
      </c>
      <c r="B1775" t="s">
        <v>7</v>
      </c>
      <c r="C1775">
        <v>3</v>
      </c>
      <c r="D1775">
        <v>0</v>
      </c>
      <c r="E1775">
        <v>0</v>
      </c>
    </row>
    <row r="1776" spans="1:5" x14ac:dyDescent="0.25">
      <c r="A1776" s="1">
        <v>42126</v>
      </c>
      <c r="B1776" t="s">
        <v>5</v>
      </c>
      <c r="C1776">
        <v>2</v>
      </c>
      <c r="D1776">
        <v>0</v>
      </c>
      <c r="E1776">
        <v>0</v>
      </c>
    </row>
    <row r="1777" spans="1:5" x14ac:dyDescent="0.25">
      <c r="A1777" s="1">
        <v>42125</v>
      </c>
      <c r="B1777" t="s">
        <v>20</v>
      </c>
      <c r="C1777">
        <v>2</v>
      </c>
      <c r="D1777">
        <v>0</v>
      </c>
      <c r="E1777">
        <v>0</v>
      </c>
    </row>
    <row r="1778" spans="1:5" x14ac:dyDescent="0.25">
      <c r="A1778" s="1">
        <v>42125</v>
      </c>
      <c r="B1778" t="s">
        <v>27</v>
      </c>
      <c r="C1778">
        <v>2</v>
      </c>
      <c r="D1778">
        <v>0</v>
      </c>
      <c r="E1778">
        <v>0</v>
      </c>
    </row>
    <row r="1779" spans="1:5" x14ac:dyDescent="0.25">
      <c r="A1779" s="1">
        <v>42125</v>
      </c>
      <c r="B1779" t="s">
        <v>4</v>
      </c>
      <c r="C1779">
        <v>3</v>
      </c>
      <c r="D1779">
        <v>0</v>
      </c>
      <c r="E1779">
        <v>0</v>
      </c>
    </row>
    <row r="1780" spans="1:5" x14ac:dyDescent="0.25">
      <c r="A1780" s="1">
        <v>42125</v>
      </c>
      <c r="B1780" t="s">
        <v>4</v>
      </c>
      <c r="C1780">
        <v>3</v>
      </c>
      <c r="D1780">
        <v>3</v>
      </c>
      <c r="E1780">
        <v>1</v>
      </c>
    </row>
    <row r="1781" spans="1:5" x14ac:dyDescent="0.25">
      <c r="A1781" s="1">
        <v>42125</v>
      </c>
      <c r="B1781" t="s">
        <v>4</v>
      </c>
      <c r="C1781">
        <v>2</v>
      </c>
      <c r="D1781">
        <v>2</v>
      </c>
      <c r="E1781">
        <v>1</v>
      </c>
    </row>
    <row r="1782" spans="1:5" x14ac:dyDescent="0.25">
      <c r="A1782" s="1">
        <v>42125</v>
      </c>
      <c r="B1782" t="s">
        <v>4</v>
      </c>
      <c r="C1782">
        <v>2</v>
      </c>
      <c r="D1782">
        <v>0</v>
      </c>
      <c r="E1782">
        <v>0</v>
      </c>
    </row>
    <row r="1783" spans="1:5" x14ac:dyDescent="0.25">
      <c r="A1783" s="1">
        <v>42125</v>
      </c>
      <c r="B1783" t="s">
        <v>32</v>
      </c>
      <c r="C1783">
        <v>12</v>
      </c>
      <c r="D1783">
        <v>0</v>
      </c>
      <c r="E1783">
        <v>0</v>
      </c>
    </row>
    <row r="1784" spans="1:5" x14ac:dyDescent="0.25">
      <c r="A1784" s="1">
        <v>42125</v>
      </c>
      <c r="B1784" t="s">
        <v>20</v>
      </c>
      <c r="C1784">
        <v>5</v>
      </c>
      <c r="D1784">
        <v>0</v>
      </c>
      <c r="E1784">
        <v>0</v>
      </c>
    </row>
    <row r="1785" spans="1:5" x14ac:dyDescent="0.25">
      <c r="A1785" s="1">
        <v>42125</v>
      </c>
      <c r="B1785" t="s">
        <v>20</v>
      </c>
      <c r="C1785">
        <v>3</v>
      </c>
      <c r="D1785">
        <v>0</v>
      </c>
      <c r="E1785">
        <v>0</v>
      </c>
    </row>
    <row r="1786" spans="1:5" x14ac:dyDescent="0.25">
      <c r="A1786" s="1">
        <v>42125</v>
      </c>
      <c r="B1786" t="s">
        <v>4</v>
      </c>
      <c r="C1786">
        <v>2</v>
      </c>
      <c r="D1786">
        <v>0</v>
      </c>
      <c r="E1786">
        <v>0</v>
      </c>
    </row>
    <row r="1787" spans="1:5" x14ac:dyDescent="0.25">
      <c r="A1787" s="1">
        <v>42124</v>
      </c>
      <c r="B1787" t="s">
        <v>4</v>
      </c>
      <c r="C1787">
        <v>2</v>
      </c>
      <c r="D1787">
        <v>0</v>
      </c>
      <c r="E1787">
        <v>0</v>
      </c>
    </row>
    <row r="1788" spans="1:5" x14ac:dyDescent="0.25">
      <c r="A1788" s="1">
        <v>42124</v>
      </c>
      <c r="B1788" t="s">
        <v>4</v>
      </c>
      <c r="C1788">
        <v>3</v>
      </c>
      <c r="D1788">
        <v>2</v>
      </c>
      <c r="E1788">
        <v>0.66666666699999999</v>
      </c>
    </row>
    <row r="1789" spans="1:5" x14ac:dyDescent="0.25">
      <c r="A1789" s="1">
        <v>42121</v>
      </c>
      <c r="B1789" t="s">
        <v>4</v>
      </c>
      <c r="C1789">
        <v>4</v>
      </c>
      <c r="D1789">
        <v>0</v>
      </c>
      <c r="E1789">
        <v>0</v>
      </c>
    </row>
    <row r="1790" spans="1:5" x14ac:dyDescent="0.25">
      <c r="A1790" s="1">
        <v>42121</v>
      </c>
      <c r="B1790" t="s">
        <v>4</v>
      </c>
      <c r="C1790">
        <v>11</v>
      </c>
      <c r="D1790">
        <v>11</v>
      </c>
      <c r="E1790">
        <v>1</v>
      </c>
    </row>
    <row r="1791" spans="1:5" x14ac:dyDescent="0.25">
      <c r="A1791" s="1">
        <v>42121</v>
      </c>
      <c r="B1791" t="s">
        <v>4</v>
      </c>
      <c r="C1791">
        <v>2</v>
      </c>
      <c r="D1791">
        <v>2</v>
      </c>
      <c r="E1791">
        <v>1</v>
      </c>
    </row>
    <row r="1792" spans="1:5" x14ac:dyDescent="0.25">
      <c r="A1792" s="1">
        <v>42120</v>
      </c>
      <c r="B1792" t="s">
        <v>33</v>
      </c>
      <c r="C1792">
        <v>2</v>
      </c>
      <c r="D1792">
        <v>0</v>
      </c>
      <c r="E1792">
        <v>0</v>
      </c>
    </row>
    <row r="1793" spans="1:5" x14ac:dyDescent="0.25">
      <c r="A1793" s="1">
        <v>42118</v>
      </c>
      <c r="B1793" t="s">
        <v>4</v>
      </c>
      <c r="C1793">
        <v>4</v>
      </c>
      <c r="D1793">
        <v>0</v>
      </c>
      <c r="E1793">
        <v>0</v>
      </c>
    </row>
    <row r="1794" spans="1:5" x14ac:dyDescent="0.25">
      <c r="A1794" s="1">
        <v>42118</v>
      </c>
      <c r="B1794" t="s">
        <v>34</v>
      </c>
      <c r="C1794">
        <v>3</v>
      </c>
      <c r="D1794">
        <v>0</v>
      </c>
      <c r="E1794">
        <v>0</v>
      </c>
    </row>
    <row r="1795" spans="1:5" x14ac:dyDescent="0.25">
      <c r="A1795" s="1">
        <v>42118</v>
      </c>
      <c r="B1795" t="s">
        <v>4</v>
      </c>
      <c r="C1795">
        <v>2</v>
      </c>
      <c r="D1795">
        <v>0</v>
      </c>
      <c r="E1795">
        <v>0</v>
      </c>
    </row>
    <row r="1796" spans="1:5" x14ac:dyDescent="0.25">
      <c r="A1796" s="1">
        <v>42117</v>
      </c>
      <c r="B1796" t="s">
        <v>4</v>
      </c>
      <c r="C1796">
        <v>4</v>
      </c>
      <c r="D1796">
        <v>4</v>
      </c>
      <c r="E1796">
        <v>1</v>
      </c>
    </row>
    <row r="1797" spans="1:5" x14ac:dyDescent="0.25">
      <c r="A1797" s="1">
        <v>42114</v>
      </c>
      <c r="B1797" t="s">
        <v>20</v>
      </c>
      <c r="C1797">
        <v>2</v>
      </c>
      <c r="D1797">
        <v>0</v>
      </c>
      <c r="E1797">
        <v>0</v>
      </c>
    </row>
    <row r="1798" spans="1:5" x14ac:dyDescent="0.25">
      <c r="A1798" s="1">
        <v>42114</v>
      </c>
      <c r="B1798" t="s">
        <v>27</v>
      </c>
      <c r="C1798">
        <v>2</v>
      </c>
      <c r="D1798">
        <v>0</v>
      </c>
      <c r="E1798">
        <v>0</v>
      </c>
    </row>
    <row r="1799" spans="1:5" x14ac:dyDescent="0.25">
      <c r="A1799" s="1">
        <v>42114</v>
      </c>
      <c r="B1799" t="s">
        <v>27</v>
      </c>
      <c r="C1799">
        <v>2</v>
      </c>
      <c r="D1799">
        <v>0</v>
      </c>
      <c r="E1799">
        <v>0</v>
      </c>
    </row>
    <row r="1800" spans="1:5" x14ac:dyDescent="0.25">
      <c r="A1800" s="1">
        <v>42113</v>
      </c>
      <c r="B1800" t="s">
        <v>27</v>
      </c>
      <c r="C1800">
        <v>8</v>
      </c>
      <c r="D1800">
        <v>0</v>
      </c>
      <c r="E1800">
        <v>0</v>
      </c>
    </row>
    <row r="1801" spans="1:5" x14ac:dyDescent="0.25">
      <c r="A1801" s="1">
        <v>42113</v>
      </c>
      <c r="B1801" t="s">
        <v>31</v>
      </c>
      <c r="C1801">
        <v>2</v>
      </c>
      <c r="D1801">
        <v>0</v>
      </c>
      <c r="E1801">
        <v>0</v>
      </c>
    </row>
    <row r="1802" spans="1:5" x14ac:dyDescent="0.25">
      <c r="A1802" s="1">
        <v>42112</v>
      </c>
      <c r="B1802" t="s">
        <v>31</v>
      </c>
      <c r="C1802">
        <v>2</v>
      </c>
      <c r="D1802">
        <v>0</v>
      </c>
      <c r="E1802">
        <v>0</v>
      </c>
    </row>
    <row r="1803" spans="1:5" x14ac:dyDescent="0.25">
      <c r="A1803" s="1">
        <v>42112</v>
      </c>
      <c r="B1803" t="s">
        <v>4</v>
      </c>
      <c r="C1803">
        <v>2</v>
      </c>
      <c r="D1803">
        <v>0</v>
      </c>
      <c r="E1803">
        <v>0</v>
      </c>
    </row>
    <row r="1804" spans="1:5" x14ac:dyDescent="0.25">
      <c r="A1804" s="1">
        <v>42112</v>
      </c>
      <c r="B1804" t="s">
        <v>33</v>
      </c>
      <c r="C1804">
        <v>3</v>
      </c>
      <c r="D1804">
        <v>0</v>
      </c>
      <c r="E1804">
        <v>0</v>
      </c>
    </row>
    <row r="1805" spans="1:5" x14ac:dyDescent="0.25">
      <c r="A1805" s="1">
        <v>42112</v>
      </c>
      <c r="B1805" t="s">
        <v>4</v>
      </c>
      <c r="C1805">
        <v>3</v>
      </c>
      <c r="D1805">
        <v>0</v>
      </c>
      <c r="E1805">
        <v>0</v>
      </c>
    </row>
    <row r="1806" spans="1:5" x14ac:dyDescent="0.25">
      <c r="A1806" s="1">
        <v>42112</v>
      </c>
      <c r="B1806" t="s">
        <v>31</v>
      </c>
      <c r="C1806">
        <v>2</v>
      </c>
      <c r="D1806">
        <v>0</v>
      </c>
      <c r="E1806">
        <v>0</v>
      </c>
    </row>
    <row r="1807" spans="1:5" x14ac:dyDescent="0.25">
      <c r="A1807" s="1">
        <v>42112</v>
      </c>
      <c r="B1807" t="s">
        <v>4</v>
      </c>
      <c r="C1807">
        <v>2</v>
      </c>
      <c r="D1807">
        <v>0</v>
      </c>
      <c r="E1807">
        <v>0</v>
      </c>
    </row>
    <row r="1808" spans="1:5" x14ac:dyDescent="0.25">
      <c r="A1808" s="1">
        <v>42112</v>
      </c>
      <c r="B1808" t="s">
        <v>4</v>
      </c>
      <c r="C1808">
        <v>2</v>
      </c>
      <c r="D1808">
        <v>0</v>
      </c>
      <c r="E1808">
        <v>0</v>
      </c>
    </row>
    <row r="1809" spans="1:5" x14ac:dyDescent="0.25">
      <c r="A1809" s="1">
        <v>42111</v>
      </c>
      <c r="B1809" t="s">
        <v>6</v>
      </c>
      <c r="C1809">
        <v>4</v>
      </c>
      <c r="D1809">
        <v>0</v>
      </c>
      <c r="E1809">
        <v>0</v>
      </c>
    </row>
    <row r="1810" spans="1:5" x14ac:dyDescent="0.25">
      <c r="A1810" s="1">
        <v>42111</v>
      </c>
      <c r="B1810" t="s">
        <v>4</v>
      </c>
      <c r="C1810">
        <v>2</v>
      </c>
      <c r="D1810">
        <v>0</v>
      </c>
      <c r="E1810">
        <v>0</v>
      </c>
    </row>
    <row r="1811" spans="1:5" x14ac:dyDescent="0.25">
      <c r="A1811" s="1">
        <v>42111</v>
      </c>
      <c r="B1811" t="s">
        <v>4</v>
      </c>
      <c r="C1811">
        <v>2</v>
      </c>
      <c r="D1811">
        <v>0</v>
      </c>
      <c r="E1811">
        <v>0</v>
      </c>
    </row>
    <row r="1812" spans="1:5" x14ac:dyDescent="0.25">
      <c r="A1812" s="1">
        <v>42107</v>
      </c>
      <c r="B1812" t="s">
        <v>4</v>
      </c>
      <c r="C1812">
        <v>7</v>
      </c>
      <c r="D1812">
        <v>0</v>
      </c>
      <c r="E1812">
        <v>0</v>
      </c>
    </row>
    <row r="1813" spans="1:5" x14ac:dyDescent="0.25">
      <c r="A1813" s="1">
        <v>42107</v>
      </c>
      <c r="B1813" t="s">
        <v>4</v>
      </c>
      <c r="C1813">
        <v>8</v>
      </c>
      <c r="D1813">
        <v>0</v>
      </c>
      <c r="E1813">
        <v>0</v>
      </c>
    </row>
    <row r="1814" spans="1:5" x14ac:dyDescent="0.25">
      <c r="A1814" s="1">
        <v>42105</v>
      </c>
      <c r="B1814" t="s">
        <v>27</v>
      </c>
      <c r="C1814">
        <v>6</v>
      </c>
      <c r="D1814">
        <v>0</v>
      </c>
      <c r="E1814">
        <v>0</v>
      </c>
    </row>
    <row r="1815" spans="1:5" x14ac:dyDescent="0.25">
      <c r="A1815" s="1">
        <v>42099</v>
      </c>
      <c r="B1815" t="s">
        <v>19</v>
      </c>
      <c r="C1815">
        <v>10</v>
      </c>
      <c r="D1815">
        <v>0</v>
      </c>
      <c r="E1815">
        <v>0</v>
      </c>
    </row>
    <row r="1816" spans="1:5" x14ac:dyDescent="0.25">
      <c r="A1816" s="1">
        <v>42099</v>
      </c>
      <c r="B1816" t="s">
        <v>19</v>
      </c>
      <c r="C1816">
        <v>8</v>
      </c>
      <c r="D1816">
        <v>0</v>
      </c>
      <c r="E1816">
        <v>0</v>
      </c>
    </row>
    <row r="1817" spans="1:5" x14ac:dyDescent="0.25">
      <c r="A1817" s="1">
        <v>42090</v>
      </c>
      <c r="B1817" t="s">
        <v>4</v>
      </c>
      <c r="C1817">
        <v>3</v>
      </c>
      <c r="D1817">
        <v>0</v>
      </c>
      <c r="E1817">
        <v>0</v>
      </c>
    </row>
    <row r="1818" spans="1:5" x14ac:dyDescent="0.25">
      <c r="A1818" s="1">
        <v>42090</v>
      </c>
      <c r="B1818" t="s">
        <v>4</v>
      </c>
      <c r="C1818">
        <v>2</v>
      </c>
      <c r="D1818">
        <v>0</v>
      </c>
      <c r="E1818">
        <v>0</v>
      </c>
    </row>
    <row r="1819" spans="1:5" x14ac:dyDescent="0.25">
      <c r="A1819" s="1">
        <v>42088</v>
      </c>
      <c r="B1819" t="s">
        <v>31</v>
      </c>
      <c r="C1819">
        <v>2</v>
      </c>
      <c r="D1819">
        <v>0</v>
      </c>
      <c r="E1819">
        <v>0</v>
      </c>
    </row>
    <row r="1820" spans="1:5" x14ac:dyDescent="0.25">
      <c r="A1820" s="1">
        <v>42086</v>
      </c>
      <c r="B1820" t="s">
        <v>4</v>
      </c>
      <c r="C1820">
        <v>8</v>
      </c>
      <c r="D1820">
        <v>0</v>
      </c>
      <c r="E1820">
        <v>0</v>
      </c>
    </row>
    <row r="1821" spans="1:5" x14ac:dyDescent="0.25">
      <c r="A1821" s="1">
        <v>42086</v>
      </c>
      <c r="B1821" t="s">
        <v>4</v>
      </c>
      <c r="C1821">
        <v>8</v>
      </c>
      <c r="D1821">
        <v>0</v>
      </c>
      <c r="E1821">
        <v>0</v>
      </c>
    </row>
    <row r="1822" spans="1:5" x14ac:dyDescent="0.25">
      <c r="A1822" s="1">
        <v>42085</v>
      </c>
      <c r="B1822" t="s">
        <v>27</v>
      </c>
      <c r="C1822">
        <v>10</v>
      </c>
      <c r="D1822">
        <v>0</v>
      </c>
      <c r="E1822">
        <v>0</v>
      </c>
    </row>
    <row r="1823" spans="1:5" x14ac:dyDescent="0.25">
      <c r="A1823" s="1">
        <v>42082</v>
      </c>
      <c r="B1823" t="s">
        <v>4</v>
      </c>
      <c r="C1823">
        <v>2</v>
      </c>
      <c r="D1823">
        <v>0</v>
      </c>
      <c r="E1823">
        <v>0</v>
      </c>
    </row>
    <row r="1824" spans="1:5" x14ac:dyDescent="0.25">
      <c r="A1824" s="1">
        <v>42078</v>
      </c>
      <c r="B1824" t="s">
        <v>27</v>
      </c>
      <c r="C1824">
        <v>12</v>
      </c>
      <c r="D1824">
        <v>0</v>
      </c>
      <c r="E1824">
        <v>0</v>
      </c>
    </row>
    <row r="1825" spans="1:5" x14ac:dyDescent="0.25">
      <c r="A1825" s="1">
        <v>42078</v>
      </c>
      <c r="B1825" t="s">
        <v>4</v>
      </c>
      <c r="C1825">
        <v>2</v>
      </c>
      <c r="D1825">
        <v>0</v>
      </c>
      <c r="E1825">
        <v>0</v>
      </c>
    </row>
    <row r="1826" spans="1:5" x14ac:dyDescent="0.25">
      <c r="A1826" s="1">
        <v>42077</v>
      </c>
      <c r="B1826" t="s">
        <v>27</v>
      </c>
      <c r="C1826">
        <v>3</v>
      </c>
      <c r="D1826">
        <v>0</v>
      </c>
      <c r="E1826">
        <v>0</v>
      </c>
    </row>
    <row r="1827" spans="1:5" x14ac:dyDescent="0.25">
      <c r="A1827" s="1">
        <v>42072</v>
      </c>
      <c r="B1827" t="s">
        <v>4</v>
      </c>
      <c r="C1827">
        <v>6</v>
      </c>
      <c r="D1827">
        <v>0</v>
      </c>
      <c r="E1827">
        <v>0</v>
      </c>
    </row>
    <row r="1828" spans="1:5" x14ac:dyDescent="0.25">
      <c r="A1828" s="1">
        <v>42072</v>
      </c>
      <c r="B1828" t="s">
        <v>4</v>
      </c>
      <c r="C1828">
        <v>8</v>
      </c>
      <c r="D1828">
        <v>0</v>
      </c>
      <c r="E1828">
        <v>0</v>
      </c>
    </row>
    <row r="1829" spans="1:5" x14ac:dyDescent="0.25">
      <c r="A1829" s="1">
        <v>42071</v>
      </c>
      <c r="B1829" t="s">
        <v>7</v>
      </c>
      <c r="C1829">
        <v>2</v>
      </c>
      <c r="D1829">
        <v>2</v>
      </c>
      <c r="E1829">
        <v>1</v>
      </c>
    </row>
    <row r="1830" spans="1:5" x14ac:dyDescent="0.25">
      <c r="A1830" s="1">
        <v>42070</v>
      </c>
      <c r="B1830" t="s">
        <v>4</v>
      </c>
      <c r="C1830">
        <v>2</v>
      </c>
      <c r="D1830">
        <v>0</v>
      </c>
      <c r="E1830">
        <v>0</v>
      </c>
    </row>
    <row r="1831" spans="1:5" x14ac:dyDescent="0.25">
      <c r="A1831" s="1">
        <v>42070</v>
      </c>
      <c r="B1831" t="s">
        <v>27</v>
      </c>
      <c r="C1831">
        <v>2</v>
      </c>
      <c r="D1831">
        <v>0</v>
      </c>
      <c r="E1831">
        <v>0</v>
      </c>
    </row>
    <row r="1832" spans="1:5" x14ac:dyDescent="0.25">
      <c r="A1832" s="1">
        <v>42070</v>
      </c>
      <c r="B1832" t="s">
        <v>27</v>
      </c>
      <c r="C1832">
        <v>5</v>
      </c>
      <c r="D1832">
        <v>0</v>
      </c>
      <c r="E1832">
        <v>0</v>
      </c>
    </row>
    <row r="1833" spans="1:5" x14ac:dyDescent="0.25">
      <c r="A1833" s="1">
        <v>42070</v>
      </c>
      <c r="B1833" t="s">
        <v>27</v>
      </c>
      <c r="C1833">
        <v>3</v>
      </c>
      <c r="D1833">
        <v>0</v>
      </c>
      <c r="E1833">
        <v>0</v>
      </c>
    </row>
    <row r="1834" spans="1:5" x14ac:dyDescent="0.25">
      <c r="A1834" s="1">
        <v>42069</v>
      </c>
      <c r="B1834" t="s">
        <v>27</v>
      </c>
      <c r="C1834">
        <v>2</v>
      </c>
      <c r="D1834">
        <v>0</v>
      </c>
      <c r="E1834">
        <v>0</v>
      </c>
    </row>
    <row r="1835" spans="1:5" x14ac:dyDescent="0.25">
      <c r="A1835" s="1">
        <v>42069</v>
      </c>
      <c r="B1835" t="s">
        <v>31</v>
      </c>
      <c r="C1835">
        <v>3</v>
      </c>
      <c r="D1835">
        <v>0</v>
      </c>
      <c r="E1835">
        <v>0</v>
      </c>
    </row>
    <row r="1836" spans="1:5" x14ac:dyDescent="0.25">
      <c r="A1836" s="1">
        <v>42068</v>
      </c>
      <c r="B1836" t="s">
        <v>4</v>
      </c>
      <c r="C1836">
        <v>2</v>
      </c>
      <c r="D1836">
        <v>0</v>
      </c>
      <c r="E1836">
        <v>0</v>
      </c>
    </row>
    <row r="1837" spans="1:5" x14ac:dyDescent="0.25">
      <c r="A1837" s="1">
        <v>42068</v>
      </c>
      <c r="B1837" t="s">
        <v>35</v>
      </c>
      <c r="C1837">
        <v>3</v>
      </c>
      <c r="D1837">
        <v>0</v>
      </c>
      <c r="E1837">
        <v>0</v>
      </c>
    </row>
    <row r="1838" spans="1:5" x14ac:dyDescent="0.25">
      <c r="A1838" s="1">
        <v>42068</v>
      </c>
      <c r="B1838" t="s">
        <v>35</v>
      </c>
      <c r="C1838">
        <v>4</v>
      </c>
      <c r="D1838">
        <v>4</v>
      </c>
      <c r="E1838">
        <v>1</v>
      </c>
    </row>
    <row r="1839" spans="1:5" x14ac:dyDescent="0.25">
      <c r="A1839" s="1">
        <v>42062</v>
      </c>
      <c r="B1839" t="s">
        <v>31</v>
      </c>
      <c r="C1839">
        <v>3</v>
      </c>
      <c r="D1839">
        <v>0</v>
      </c>
      <c r="E1839">
        <v>0</v>
      </c>
    </row>
    <row r="1840" spans="1:5" x14ac:dyDescent="0.25">
      <c r="A1840" s="1">
        <v>42057</v>
      </c>
      <c r="B1840" t="s">
        <v>31</v>
      </c>
      <c r="C1840">
        <v>3</v>
      </c>
      <c r="D1840">
        <v>3</v>
      </c>
      <c r="E1840">
        <v>1</v>
      </c>
    </row>
    <row r="1841" spans="1:5" x14ac:dyDescent="0.25">
      <c r="A1841" s="1">
        <v>42057</v>
      </c>
      <c r="B1841" t="s">
        <v>31</v>
      </c>
      <c r="C1841">
        <v>2</v>
      </c>
      <c r="D1841">
        <v>0</v>
      </c>
      <c r="E1841">
        <v>0</v>
      </c>
    </row>
    <row r="1842" spans="1:5" x14ac:dyDescent="0.25">
      <c r="A1842" s="1">
        <v>42057</v>
      </c>
      <c r="B1842" t="s">
        <v>31</v>
      </c>
      <c r="C1842">
        <v>4</v>
      </c>
      <c r="D1842">
        <v>0</v>
      </c>
      <c r="E1842">
        <v>0</v>
      </c>
    </row>
    <row r="1843" spans="1:5" x14ac:dyDescent="0.25">
      <c r="A1843" s="1">
        <v>42057</v>
      </c>
      <c r="B1843" t="s">
        <v>27</v>
      </c>
      <c r="C1843">
        <v>6</v>
      </c>
      <c r="D1843">
        <v>0</v>
      </c>
      <c r="E1843">
        <v>0</v>
      </c>
    </row>
    <row r="1844" spans="1:5" x14ac:dyDescent="0.25">
      <c r="A1844" s="1">
        <v>42056</v>
      </c>
      <c r="B1844" t="s">
        <v>36</v>
      </c>
      <c r="C1844">
        <v>3</v>
      </c>
      <c r="D1844">
        <v>0</v>
      </c>
      <c r="E1844">
        <v>0</v>
      </c>
    </row>
    <row r="1845" spans="1:5" x14ac:dyDescent="0.25">
      <c r="A1845" s="1">
        <v>42056</v>
      </c>
      <c r="B1845" t="s">
        <v>35</v>
      </c>
      <c r="C1845">
        <v>2</v>
      </c>
      <c r="D1845">
        <v>0</v>
      </c>
      <c r="E1845">
        <v>0</v>
      </c>
    </row>
    <row r="1846" spans="1:5" x14ac:dyDescent="0.25">
      <c r="A1846" s="1">
        <v>42056</v>
      </c>
      <c r="B1846" t="s">
        <v>31</v>
      </c>
      <c r="C1846">
        <v>2</v>
      </c>
      <c r="D1846">
        <v>0</v>
      </c>
      <c r="E1846">
        <v>0</v>
      </c>
    </row>
    <row r="1847" spans="1:5" x14ac:dyDescent="0.25">
      <c r="A1847" s="1">
        <v>42055</v>
      </c>
      <c r="B1847" t="s">
        <v>31</v>
      </c>
      <c r="C1847">
        <v>2</v>
      </c>
      <c r="D1847">
        <v>0</v>
      </c>
      <c r="E1847">
        <v>0</v>
      </c>
    </row>
    <row r="1848" spans="1:5" x14ac:dyDescent="0.25">
      <c r="A1848" s="1">
        <v>42055</v>
      </c>
      <c r="B1848" t="s">
        <v>31</v>
      </c>
      <c r="C1848">
        <v>3</v>
      </c>
      <c r="D1848">
        <v>0</v>
      </c>
      <c r="E1848">
        <v>0</v>
      </c>
    </row>
    <row r="1849" spans="1:5" x14ac:dyDescent="0.25">
      <c r="A1849" s="1">
        <v>42055</v>
      </c>
      <c r="B1849" t="s">
        <v>31</v>
      </c>
      <c r="C1849">
        <v>3</v>
      </c>
      <c r="D1849">
        <v>0</v>
      </c>
      <c r="E1849">
        <v>0</v>
      </c>
    </row>
    <row r="1850" spans="1:5" x14ac:dyDescent="0.25">
      <c r="A1850" s="1">
        <v>42050</v>
      </c>
      <c r="B1850" t="s">
        <v>31</v>
      </c>
      <c r="C1850">
        <v>2</v>
      </c>
      <c r="D1850">
        <v>0</v>
      </c>
      <c r="E1850">
        <v>0</v>
      </c>
    </row>
    <row r="1851" spans="1:5" x14ac:dyDescent="0.25">
      <c r="A1851" s="1">
        <v>42050</v>
      </c>
      <c r="B1851" t="s">
        <v>31</v>
      </c>
      <c r="C1851">
        <v>2</v>
      </c>
      <c r="D1851">
        <v>0</v>
      </c>
      <c r="E1851">
        <v>0</v>
      </c>
    </row>
    <row r="1852" spans="1:5" x14ac:dyDescent="0.25">
      <c r="A1852" s="1">
        <v>42049</v>
      </c>
      <c r="B1852" t="s">
        <v>27</v>
      </c>
      <c r="C1852">
        <v>6</v>
      </c>
      <c r="D1852">
        <v>0</v>
      </c>
      <c r="E1852">
        <v>0</v>
      </c>
    </row>
    <row r="1853" spans="1:5" x14ac:dyDescent="0.25">
      <c r="A1853" s="1">
        <v>42049</v>
      </c>
      <c r="B1853" t="s">
        <v>7</v>
      </c>
      <c r="C1853">
        <v>2</v>
      </c>
      <c r="D1853">
        <v>0</v>
      </c>
      <c r="E1853">
        <v>0</v>
      </c>
    </row>
    <row r="1854" spans="1:5" x14ac:dyDescent="0.25">
      <c r="A1854" s="1">
        <v>42049</v>
      </c>
      <c r="B1854" t="s">
        <v>31</v>
      </c>
      <c r="C1854">
        <v>2</v>
      </c>
      <c r="D1854">
        <v>0</v>
      </c>
      <c r="E1854">
        <v>0</v>
      </c>
    </row>
    <row r="1855" spans="1:5" x14ac:dyDescent="0.25">
      <c r="A1855" s="1">
        <v>42049</v>
      </c>
      <c r="B1855" t="s">
        <v>31</v>
      </c>
      <c r="C1855">
        <v>3</v>
      </c>
      <c r="D1855">
        <v>0</v>
      </c>
      <c r="E1855">
        <v>0</v>
      </c>
    </row>
    <row r="1856" spans="1:5" x14ac:dyDescent="0.25">
      <c r="A1856" s="1">
        <v>42049</v>
      </c>
      <c r="B1856" t="s">
        <v>31</v>
      </c>
      <c r="C1856">
        <v>2</v>
      </c>
      <c r="D1856">
        <v>0</v>
      </c>
      <c r="E1856">
        <v>0</v>
      </c>
    </row>
    <row r="1857" spans="1:5" x14ac:dyDescent="0.25">
      <c r="A1857" s="1">
        <v>42049</v>
      </c>
      <c r="B1857" t="s">
        <v>27</v>
      </c>
      <c r="C1857">
        <v>2</v>
      </c>
      <c r="D1857">
        <v>0</v>
      </c>
      <c r="E1857">
        <v>0</v>
      </c>
    </row>
    <row r="1858" spans="1:5" x14ac:dyDescent="0.25">
      <c r="A1858" s="1">
        <v>42048</v>
      </c>
      <c r="B1858" t="s">
        <v>35</v>
      </c>
      <c r="C1858">
        <v>2</v>
      </c>
      <c r="D1858">
        <v>0</v>
      </c>
      <c r="E1858">
        <v>0</v>
      </c>
    </row>
    <row r="1859" spans="1:5" x14ac:dyDescent="0.25">
      <c r="A1859" s="1">
        <v>42035</v>
      </c>
      <c r="B1859" t="s">
        <v>31</v>
      </c>
      <c r="C1859">
        <v>3</v>
      </c>
      <c r="D1859">
        <v>0</v>
      </c>
      <c r="E1859">
        <v>0</v>
      </c>
    </row>
    <row r="1860" spans="1:5" x14ac:dyDescent="0.25">
      <c r="A1860" s="1">
        <v>42034</v>
      </c>
      <c r="B1860" t="s">
        <v>31</v>
      </c>
      <c r="C1860">
        <v>3</v>
      </c>
      <c r="D1860">
        <v>0</v>
      </c>
      <c r="E1860">
        <v>0</v>
      </c>
    </row>
    <row r="1861" spans="1:5" x14ac:dyDescent="0.25">
      <c r="A1861" s="1">
        <v>42034</v>
      </c>
      <c r="B1861" t="s">
        <v>27</v>
      </c>
      <c r="C1861">
        <v>3</v>
      </c>
      <c r="D1861">
        <v>0</v>
      </c>
      <c r="E1861">
        <v>0</v>
      </c>
    </row>
    <row r="1862" spans="1:5" x14ac:dyDescent="0.25">
      <c r="A1862" s="1">
        <v>42034</v>
      </c>
      <c r="B1862" t="s">
        <v>27</v>
      </c>
      <c r="C1862">
        <v>2</v>
      </c>
      <c r="D1862">
        <v>2</v>
      </c>
      <c r="E1862">
        <v>1</v>
      </c>
    </row>
    <row r="1863" spans="1:5" x14ac:dyDescent="0.25">
      <c r="A1863" s="1">
        <v>42033</v>
      </c>
      <c r="B1863" t="s">
        <v>31</v>
      </c>
      <c r="C1863">
        <v>4</v>
      </c>
      <c r="D1863">
        <v>0</v>
      </c>
      <c r="E1863">
        <v>0</v>
      </c>
    </row>
    <row r="1864" spans="1:5" x14ac:dyDescent="0.25">
      <c r="A1864" s="1">
        <v>42033</v>
      </c>
      <c r="B1864" t="s">
        <v>31</v>
      </c>
      <c r="C1864">
        <v>4</v>
      </c>
      <c r="D1864">
        <v>0</v>
      </c>
      <c r="E1864">
        <v>0</v>
      </c>
    </row>
    <row r="1865" spans="1:5" x14ac:dyDescent="0.25">
      <c r="A1865" s="1">
        <v>42033</v>
      </c>
      <c r="B1865" t="s">
        <v>35</v>
      </c>
      <c r="C1865">
        <v>3</v>
      </c>
      <c r="D1865">
        <v>0</v>
      </c>
      <c r="E1865">
        <v>0</v>
      </c>
    </row>
    <row r="1866" spans="1:5" x14ac:dyDescent="0.25">
      <c r="A1866" s="1">
        <v>42033</v>
      </c>
      <c r="B1866" t="s">
        <v>31</v>
      </c>
      <c r="C1866">
        <v>6</v>
      </c>
      <c r="D1866">
        <v>6</v>
      </c>
      <c r="E1866">
        <v>1</v>
      </c>
    </row>
    <row r="1867" spans="1:5" x14ac:dyDescent="0.25">
      <c r="A1867" s="1">
        <v>42032</v>
      </c>
      <c r="B1867" t="s">
        <v>31</v>
      </c>
      <c r="C1867">
        <v>2</v>
      </c>
      <c r="D1867">
        <v>2</v>
      </c>
      <c r="E1867">
        <v>1</v>
      </c>
    </row>
    <row r="1868" spans="1:5" x14ac:dyDescent="0.25">
      <c r="A1868" s="1">
        <v>42029</v>
      </c>
      <c r="B1868" t="s">
        <v>31</v>
      </c>
      <c r="C1868">
        <v>2</v>
      </c>
      <c r="D1868">
        <v>0</v>
      </c>
      <c r="E1868">
        <v>0</v>
      </c>
    </row>
    <row r="1869" spans="1:5" x14ac:dyDescent="0.25">
      <c r="A1869" s="1">
        <v>42028</v>
      </c>
      <c r="B1869" t="s">
        <v>31</v>
      </c>
      <c r="C1869">
        <v>4</v>
      </c>
      <c r="D1869">
        <v>0</v>
      </c>
      <c r="E1869">
        <v>0</v>
      </c>
    </row>
    <row r="1870" spans="1:5" x14ac:dyDescent="0.25">
      <c r="A1870" s="1">
        <v>42028</v>
      </c>
      <c r="B1870" t="s">
        <v>27</v>
      </c>
      <c r="C1870">
        <v>4</v>
      </c>
      <c r="D1870">
        <v>0</v>
      </c>
      <c r="E1870">
        <v>0</v>
      </c>
    </row>
    <row r="1871" spans="1:5" x14ac:dyDescent="0.25">
      <c r="A1871" s="1">
        <v>42027</v>
      </c>
      <c r="B1871" t="s">
        <v>4</v>
      </c>
      <c r="C1871">
        <v>2</v>
      </c>
      <c r="D1871">
        <v>0</v>
      </c>
      <c r="E1871">
        <v>0</v>
      </c>
    </row>
    <row r="1872" spans="1:5" x14ac:dyDescent="0.25">
      <c r="A1872" s="1">
        <v>41986</v>
      </c>
      <c r="B1872" t="s">
        <v>31</v>
      </c>
      <c r="C1872">
        <v>3</v>
      </c>
      <c r="D1872">
        <v>0</v>
      </c>
      <c r="E1872">
        <v>0</v>
      </c>
    </row>
    <row r="1873" spans="1:5" x14ac:dyDescent="0.25">
      <c r="A1873" s="1">
        <v>41952</v>
      </c>
      <c r="B1873" t="s">
        <v>32</v>
      </c>
      <c r="C1873">
        <v>2</v>
      </c>
      <c r="D1873">
        <v>0</v>
      </c>
      <c r="E1873">
        <v>0</v>
      </c>
    </row>
    <row r="1874" spans="1:5" x14ac:dyDescent="0.25">
      <c r="A1874" s="1">
        <v>41918</v>
      </c>
      <c r="B1874" t="s">
        <v>4</v>
      </c>
      <c r="C1874">
        <v>1</v>
      </c>
      <c r="D1874">
        <v>0</v>
      </c>
      <c r="E1874">
        <v>0</v>
      </c>
    </row>
    <row r="1875" spans="1:5" x14ac:dyDescent="0.25">
      <c r="A1875" s="1">
        <v>41916</v>
      </c>
      <c r="B1875" t="s">
        <v>6</v>
      </c>
      <c r="C1875">
        <v>2</v>
      </c>
      <c r="D1875">
        <v>0</v>
      </c>
      <c r="E1875">
        <v>0</v>
      </c>
    </row>
    <row r="1876" spans="1:5" x14ac:dyDescent="0.25">
      <c r="A1876" s="1">
        <v>41916</v>
      </c>
      <c r="B1876" t="s">
        <v>4</v>
      </c>
      <c r="C1876">
        <v>1</v>
      </c>
      <c r="D1876">
        <v>1</v>
      </c>
      <c r="E1876">
        <v>1</v>
      </c>
    </row>
    <row r="1877" spans="1:5" x14ac:dyDescent="0.25">
      <c r="A1877" s="1">
        <v>41911</v>
      </c>
      <c r="B1877" t="s">
        <v>4</v>
      </c>
      <c r="C1877">
        <v>2</v>
      </c>
      <c r="D1877">
        <v>0</v>
      </c>
      <c r="E1877">
        <v>0</v>
      </c>
    </row>
    <row r="1878" spans="1:5" x14ac:dyDescent="0.25">
      <c r="A1878" s="1">
        <v>41910</v>
      </c>
      <c r="B1878" t="s">
        <v>4</v>
      </c>
      <c r="C1878">
        <v>11</v>
      </c>
      <c r="D1878">
        <v>6</v>
      </c>
      <c r="E1878">
        <v>0.54545454500000001</v>
      </c>
    </row>
    <row r="1879" spans="1:5" x14ac:dyDescent="0.25">
      <c r="A1879" s="1">
        <v>41910</v>
      </c>
      <c r="B1879" t="s">
        <v>4</v>
      </c>
      <c r="C1879">
        <v>12</v>
      </c>
      <c r="D1879">
        <v>0</v>
      </c>
      <c r="E1879">
        <v>0</v>
      </c>
    </row>
    <row r="1880" spans="1:5" x14ac:dyDescent="0.25">
      <c r="A1880" s="1">
        <v>41909</v>
      </c>
      <c r="B1880" t="s">
        <v>4</v>
      </c>
      <c r="C1880">
        <v>1</v>
      </c>
      <c r="D1880">
        <v>1</v>
      </c>
      <c r="E1880">
        <v>1</v>
      </c>
    </row>
    <row r="1881" spans="1:5" x14ac:dyDescent="0.25">
      <c r="A1881" s="1">
        <v>41909</v>
      </c>
      <c r="B1881" t="s">
        <v>4</v>
      </c>
      <c r="C1881">
        <v>4</v>
      </c>
      <c r="D1881">
        <v>0</v>
      </c>
      <c r="E1881">
        <v>0</v>
      </c>
    </row>
    <row r="1882" spans="1:5" x14ac:dyDescent="0.25">
      <c r="A1882" s="1">
        <v>41909</v>
      </c>
      <c r="B1882" t="s">
        <v>4</v>
      </c>
      <c r="C1882">
        <v>12</v>
      </c>
      <c r="D1882">
        <v>10</v>
      </c>
      <c r="E1882">
        <v>0.83333333300000001</v>
      </c>
    </row>
    <row r="1883" spans="1:5" x14ac:dyDescent="0.25">
      <c r="A1883" s="1">
        <v>41909</v>
      </c>
      <c r="B1883" t="s">
        <v>4</v>
      </c>
      <c r="C1883">
        <v>12</v>
      </c>
      <c r="D1883">
        <v>8</v>
      </c>
      <c r="E1883">
        <v>0.66666666699999999</v>
      </c>
    </row>
    <row r="1884" spans="1:5" x14ac:dyDescent="0.25">
      <c r="A1884" s="1">
        <v>41909</v>
      </c>
      <c r="B1884" t="s">
        <v>19</v>
      </c>
      <c r="C1884">
        <v>11</v>
      </c>
      <c r="D1884">
        <v>11</v>
      </c>
      <c r="E1884">
        <v>1</v>
      </c>
    </row>
    <row r="1885" spans="1:5" x14ac:dyDescent="0.25">
      <c r="A1885" s="1">
        <v>41909</v>
      </c>
      <c r="B1885" t="s">
        <v>4</v>
      </c>
      <c r="C1885">
        <v>3</v>
      </c>
      <c r="D1885">
        <v>0</v>
      </c>
      <c r="E1885">
        <v>0</v>
      </c>
    </row>
    <row r="1886" spans="1:5" x14ac:dyDescent="0.25">
      <c r="A1886" s="1">
        <v>41909</v>
      </c>
      <c r="B1886" t="s">
        <v>4</v>
      </c>
      <c r="C1886">
        <v>12</v>
      </c>
      <c r="D1886">
        <v>6</v>
      </c>
      <c r="E1886">
        <v>0.5</v>
      </c>
    </row>
    <row r="1887" spans="1:5" x14ac:dyDescent="0.25">
      <c r="A1887" s="1">
        <v>41908</v>
      </c>
      <c r="B1887" t="s">
        <v>4</v>
      </c>
      <c r="C1887">
        <v>12</v>
      </c>
      <c r="D1887">
        <v>7</v>
      </c>
      <c r="E1887">
        <v>0.58333333300000001</v>
      </c>
    </row>
    <row r="1888" spans="1:5" x14ac:dyDescent="0.25">
      <c r="A1888" s="1">
        <v>41908</v>
      </c>
      <c r="B1888" t="s">
        <v>4</v>
      </c>
      <c r="C1888">
        <v>3</v>
      </c>
      <c r="D1888">
        <v>3</v>
      </c>
      <c r="E1888">
        <v>1</v>
      </c>
    </row>
    <row r="1889" spans="1:5" x14ac:dyDescent="0.25">
      <c r="A1889" s="1">
        <v>41908</v>
      </c>
      <c r="B1889" t="s">
        <v>4</v>
      </c>
      <c r="C1889">
        <v>2</v>
      </c>
      <c r="D1889">
        <v>0</v>
      </c>
      <c r="E1889">
        <v>0</v>
      </c>
    </row>
    <row r="1890" spans="1:5" x14ac:dyDescent="0.25">
      <c r="A1890" s="1">
        <v>41908</v>
      </c>
      <c r="B1890" t="s">
        <v>4</v>
      </c>
      <c r="C1890">
        <v>4</v>
      </c>
      <c r="D1890">
        <v>3</v>
      </c>
      <c r="E1890">
        <v>0.75</v>
      </c>
    </row>
    <row r="1891" spans="1:5" x14ac:dyDescent="0.25">
      <c r="A1891" s="1">
        <v>41908</v>
      </c>
      <c r="B1891" t="s">
        <v>4</v>
      </c>
      <c r="C1891">
        <v>8</v>
      </c>
      <c r="D1891">
        <v>6</v>
      </c>
      <c r="E1891">
        <v>0.75</v>
      </c>
    </row>
    <row r="1892" spans="1:5" x14ac:dyDescent="0.25">
      <c r="A1892" s="1">
        <v>41908</v>
      </c>
      <c r="B1892" t="s">
        <v>4</v>
      </c>
      <c r="C1892">
        <v>2</v>
      </c>
      <c r="D1892">
        <v>0</v>
      </c>
      <c r="E1892">
        <v>0</v>
      </c>
    </row>
    <row r="1893" spans="1:5" x14ac:dyDescent="0.25">
      <c r="A1893" s="1">
        <v>41908</v>
      </c>
      <c r="B1893" t="s">
        <v>4</v>
      </c>
      <c r="C1893">
        <v>2</v>
      </c>
      <c r="D1893">
        <v>0</v>
      </c>
      <c r="E1893">
        <v>0</v>
      </c>
    </row>
    <row r="1894" spans="1:5" x14ac:dyDescent="0.25">
      <c r="A1894" s="1">
        <v>41908</v>
      </c>
      <c r="B1894" t="s">
        <v>4</v>
      </c>
      <c r="C1894">
        <v>5</v>
      </c>
      <c r="D1894">
        <v>0</v>
      </c>
      <c r="E1894">
        <v>0</v>
      </c>
    </row>
    <row r="1895" spans="1:5" x14ac:dyDescent="0.25">
      <c r="A1895" s="1">
        <v>41908</v>
      </c>
      <c r="B1895" t="s">
        <v>4</v>
      </c>
      <c r="C1895">
        <v>3</v>
      </c>
      <c r="D1895">
        <v>0</v>
      </c>
      <c r="E1895">
        <v>0</v>
      </c>
    </row>
    <row r="1896" spans="1:5" x14ac:dyDescent="0.25">
      <c r="A1896" s="1">
        <v>41907</v>
      </c>
      <c r="B1896" t="s">
        <v>4</v>
      </c>
      <c r="C1896">
        <v>2</v>
      </c>
      <c r="D1896">
        <v>2</v>
      </c>
      <c r="E1896">
        <v>1</v>
      </c>
    </row>
    <row r="1897" spans="1:5" x14ac:dyDescent="0.25">
      <c r="A1897" s="1">
        <v>41907</v>
      </c>
      <c r="B1897" t="s">
        <v>4</v>
      </c>
      <c r="C1897">
        <v>12</v>
      </c>
      <c r="D1897">
        <v>6</v>
      </c>
      <c r="E1897">
        <v>0.5</v>
      </c>
    </row>
    <row r="1898" spans="1:5" x14ac:dyDescent="0.25">
      <c r="A1898" s="1">
        <v>41906</v>
      </c>
      <c r="B1898" t="s">
        <v>4</v>
      </c>
      <c r="C1898">
        <v>12</v>
      </c>
      <c r="D1898">
        <v>0</v>
      </c>
      <c r="E1898">
        <v>0</v>
      </c>
    </row>
    <row r="1899" spans="1:5" x14ac:dyDescent="0.25">
      <c r="A1899" s="1">
        <v>41905</v>
      </c>
      <c r="B1899" t="s">
        <v>4</v>
      </c>
      <c r="C1899">
        <v>11</v>
      </c>
      <c r="D1899">
        <v>0</v>
      </c>
      <c r="E1899">
        <v>0</v>
      </c>
    </row>
    <row r="1900" spans="1:5" x14ac:dyDescent="0.25">
      <c r="A1900" s="1">
        <v>41904</v>
      </c>
      <c r="B1900" t="s">
        <v>4</v>
      </c>
      <c r="C1900">
        <v>12</v>
      </c>
      <c r="D1900">
        <v>9</v>
      </c>
      <c r="E1900">
        <v>0.75</v>
      </c>
    </row>
    <row r="1901" spans="1:5" x14ac:dyDescent="0.25">
      <c r="A1901" s="1">
        <v>41904</v>
      </c>
      <c r="B1901" t="s">
        <v>4</v>
      </c>
      <c r="C1901">
        <v>2</v>
      </c>
      <c r="D1901">
        <v>0</v>
      </c>
      <c r="E1901">
        <v>0</v>
      </c>
    </row>
    <row r="1902" spans="1:5" x14ac:dyDescent="0.25">
      <c r="A1902" s="1">
        <v>41904</v>
      </c>
      <c r="B1902" t="s">
        <v>4</v>
      </c>
      <c r="C1902">
        <v>11</v>
      </c>
      <c r="D1902">
        <v>0</v>
      </c>
      <c r="E1902">
        <v>0</v>
      </c>
    </row>
    <row r="1903" spans="1:5" x14ac:dyDescent="0.25">
      <c r="A1903" s="1">
        <v>41904</v>
      </c>
      <c r="B1903" t="s">
        <v>4</v>
      </c>
      <c r="C1903">
        <v>2</v>
      </c>
      <c r="D1903">
        <v>0</v>
      </c>
      <c r="E1903">
        <v>0</v>
      </c>
    </row>
    <row r="1904" spans="1:5" x14ac:dyDescent="0.25">
      <c r="A1904" s="1">
        <v>41904</v>
      </c>
      <c r="B1904" t="s">
        <v>4</v>
      </c>
      <c r="C1904">
        <v>2</v>
      </c>
      <c r="D1904">
        <v>2</v>
      </c>
      <c r="E1904">
        <v>1</v>
      </c>
    </row>
    <row r="1905" spans="1:5" x14ac:dyDescent="0.25">
      <c r="A1905" s="1">
        <v>41904</v>
      </c>
      <c r="B1905" t="s">
        <v>4</v>
      </c>
      <c r="C1905">
        <v>8</v>
      </c>
      <c r="D1905">
        <v>0</v>
      </c>
      <c r="E1905">
        <v>0</v>
      </c>
    </row>
    <row r="1906" spans="1:5" x14ac:dyDescent="0.25">
      <c r="A1906" s="1">
        <v>41903</v>
      </c>
      <c r="B1906" t="s">
        <v>4</v>
      </c>
      <c r="C1906">
        <v>11</v>
      </c>
      <c r="D1906">
        <v>0</v>
      </c>
      <c r="E1906">
        <v>0</v>
      </c>
    </row>
    <row r="1907" spans="1:5" x14ac:dyDescent="0.25">
      <c r="A1907" s="1">
        <v>41903</v>
      </c>
      <c r="B1907" t="s">
        <v>4</v>
      </c>
      <c r="C1907">
        <v>12</v>
      </c>
      <c r="D1907">
        <v>11</v>
      </c>
      <c r="E1907">
        <v>0.91666666699999999</v>
      </c>
    </row>
    <row r="1908" spans="1:5" x14ac:dyDescent="0.25">
      <c r="A1908" s="1">
        <v>41903</v>
      </c>
      <c r="B1908" t="s">
        <v>4</v>
      </c>
      <c r="C1908">
        <v>2</v>
      </c>
      <c r="D1908">
        <v>0</v>
      </c>
      <c r="E1908">
        <v>0</v>
      </c>
    </row>
    <row r="1909" spans="1:5" x14ac:dyDescent="0.25">
      <c r="A1909" s="1">
        <v>41903</v>
      </c>
      <c r="B1909" t="s">
        <v>4</v>
      </c>
      <c r="C1909">
        <v>4</v>
      </c>
      <c r="D1909">
        <v>0</v>
      </c>
      <c r="E1909">
        <v>0</v>
      </c>
    </row>
    <row r="1910" spans="1:5" x14ac:dyDescent="0.25">
      <c r="A1910" s="1">
        <v>41903</v>
      </c>
      <c r="B1910" t="s">
        <v>4</v>
      </c>
      <c r="C1910">
        <v>11</v>
      </c>
      <c r="D1910">
        <v>6</v>
      </c>
      <c r="E1910">
        <v>0.54545454500000001</v>
      </c>
    </row>
    <row r="1911" spans="1:5" x14ac:dyDescent="0.25">
      <c r="A1911" s="1">
        <v>41902</v>
      </c>
      <c r="B1911" t="s">
        <v>4</v>
      </c>
      <c r="C1911">
        <v>3</v>
      </c>
      <c r="D1911">
        <v>3</v>
      </c>
      <c r="E1911">
        <v>1</v>
      </c>
    </row>
    <row r="1912" spans="1:5" x14ac:dyDescent="0.25">
      <c r="A1912" s="1">
        <v>41902</v>
      </c>
      <c r="B1912" t="s">
        <v>4</v>
      </c>
      <c r="C1912">
        <v>2</v>
      </c>
      <c r="D1912">
        <v>0</v>
      </c>
      <c r="E1912">
        <v>0</v>
      </c>
    </row>
    <row r="1913" spans="1:5" x14ac:dyDescent="0.25">
      <c r="A1913" s="1">
        <v>41902</v>
      </c>
      <c r="B1913" t="s">
        <v>4</v>
      </c>
      <c r="C1913">
        <v>2</v>
      </c>
      <c r="D1913">
        <v>0</v>
      </c>
      <c r="E1913">
        <v>0</v>
      </c>
    </row>
    <row r="1914" spans="1:5" x14ac:dyDescent="0.25">
      <c r="A1914" s="1">
        <v>41902</v>
      </c>
      <c r="B1914" t="s">
        <v>4</v>
      </c>
      <c r="C1914">
        <v>1</v>
      </c>
      <c r="D1914">
        <v>0</v>
      </c>
      <c r="E1914">
        <v>0</v>
      </c>
    </row>
    <row r="1915" spans="1:5" x14ac:dyDescent="0.25">
      <c r="A1915" s="1">
        <v>41902</v>
      </c>
      <c r="B1915" t="s">
        <v>4</v>
      </c>
      <c r="C1915">
        <v>3</v>
      </c>
      <c r="D1915">
        <v>3</v>
      </c>
      <c r="E1915">
        <v>1</v>
      </c>
    </row>
    <row r="1916" spans="1:5" x14ac:dyDescent="0.25">
      <c r="A1916" s="1">
        <v>41902</v>
      </c>
      <c r="B1916" t="s">
        <v>4</v>
      </c>
      <c r="C1916">
        <v>11</v>
      </c>
      <c r="D1916">
        <v>11</v>
      </c>
      <c r="E1916">
        <v>1</v>
      </c>
    </row>
    <row r="1917" spans="1:5" x14ac:dyDescent="0.25">
      <c r="A1917" s="1">
        <v>41902</v>
      </c>
      <c r="B1917" t="s">
        <v>4</v>
      </c>
      <c r="C1917">
        <v>3</v>
      </c>
      <c r="D1917">
        <v>0</v>
      </c>
      <c r="E1917">
        <v>0</v>
      </c>
    </row>
    <row r="1918" spans="1:5" x14ac:dyDescent="0.25">
      <c r="A1918" s="1">
        <v>41902</v>
      </c>
      <c r="B1918" t="s">
        <v>4</v>
      </c>
      <c r="C1918">
        <v>11</v>
      </c>
      <c r="D1918">
        <v>0</v>
      </c>
      <c r="E1918">
        <v>0</v>
      </c>
    </row>
    <row r="1919" spans="1:5" x14ac:dyDescent="0.25">
      <c r="A1919" s="1">
        <v>41901</v>
      </c>
      <c r="B1919" t="s">
        <v>4</v>
      </c>
      <c r="C1919">
        <v>2</v>
      </c>
      <c r="D1919">
        <v>2</v>
      </c>
      <c r="E1919">
        <v>1</v>
      </c>
    </row>
    <row r="1920" spans="1:5" x14ac:dyDescent="0.25">
      <c r="A1920" s="1">
        <v>41901</v>
      </c>
      <c r="B1920" t="s">
        <v>4</v>
      </c>
      <c r="C1920">
        <v>2</v>
      </c>
      <c r="D1920">
        <v>0</v>
      </c>
      <c r="E1920">
        <v>0</v>
      </c>
    </row>
    <row r="1921" spans="1:5" x14ac:dyDescent="0.25">
      <c r="A1921" s="1">
        <v>41901</v>
      </c>
      <c r="B1921" t="s">
        <v>4</v>
      </c>
      <c r="C1921">
        <v>2</v>
      </c>
      <c r="D1921">
        <v>2</v>
      </c>
      <c r="E1921">
        <v>1</v>
      </c>
    </row>
    <row r="1922" spans="1:5" x14ac:dyDescent="0.25">
      <c r="A1922" s="1">
        <v>41901</v>
      </c>
      <c r="B1922" t="s">
        <v>4</v>
      </c>
      <c r="C1922">
        <v>12</v>
      </c>
      <c r="D1922">
        <v>12</v>
      </c>
      <c r="E1922">
        <v>1</v>
      </c>
    </row>
    <row r="1923" spans="1:5" x14ac:dyDescent="0.25">
      <c r="A1923" s="1">
        <v>41901</v>
      </c>
      <c r="B1923" t="s">
        <v>4</v>
      </c>
      <c r="C1923">
        <v>3</v>
      </c>
      <c r="D1923">
        <v>3</v>
      </c>
      <c r="E1923">
        <v>1</v>
      </c>
    </row>
    <row r="1924" spans="1:5" x14ac:dyDescent="0.25">
      <c r="A1924" s="1">
        <v>41901</v>
      </c>
      <c r="B1924" t="s">
        <v>4</v>
      </c>
      <c r="C1924">
        <v>12</v>
      </c>
      <c r="D1924">
        <v>6</v>
      </c>
      <c r="E1924">
        <v>0.5</v>
      </c>
    </row>
    <row r="1925" spans="1:5" x14ac:dyDescent="0.25">
      <c r="A1925" s="1">
        <v>41901</v>
      </c>
      <c r="B1925" t="s">
        <v>4</v>
      </c>
      <c r="C1925">
        <v>12</v>
      </c>
      <c r="D1925">
        <v>11</v>
      </c>
      <c r="E1925">
        <v>0.91666666699999999</v>
      </c>
    </row>
    <row r="1926" spans="1:5" x14ac:dyDescent="0.25">
      <c r="A1926" s="1">
        <v>41900</v>
      </c>
      <c r="B1926" t="s">
        <v>4</v>
      </c>
      <c r="C1926">
        <v>12</v>
      </c>
      <c r="D1926">
        <v>12</v>
      </c>
      <c r="E1926">
        <v>1</v>
      </c>
    </row>
    <row r="1927" spans="1:5" x14ac:dyDescent="0.25">
      <c r="A1927" s="1">
        <v>41899</v>
      </c>
      <c r="B1927" t="s">
        <v>4</v>
      </c>
      <c r="C1927">
        <v>12</v>
      </c>
      <c r="D1927">
        <v>0</v>
      </c>
      <c r="E1927">
        <v>0</v>
      </c>
    </row>
    <row r="1928" spans="1:5" x14ac:dyDescent="0.25">
      <c r="A1928" s="1">
        <v>41898</v>
      </c>
      <c r="B1928" t="s">
        <v>4</v>
      </c>
      <c r="C1928">
        <v>6</v>
      </c>
      <c r="D1928">
        <v>4</v>
      </c>
      <c r="E1928">
        <v>0.66666666699999999</v>
      </c>
    </row>
    <row r="1929" spans="1:5" x14ac:dyDescent="0.25">
      <c r="A1929" s="1">
        <v>41898</v>
      </c>
      <c r="B1929" t="s">
        <v>4</v>
      </c>
      <c r="C1929">
        <v>2</v>
      </c>
      <c r="D1929">
        <v>2</v>
      </c>
      <c r="E1929">
        <v>1</v>
      </c>
    </row>
    <row r="1930" spans="1:5" x14ac:dyDescent="0.25">
      <c r="A1930" s="1">
        <v>41898</v>
      </c>
      <c r="B1930" t="s">
        <v>4</v>
      </c>
      <c r="C1930">
        <v>5</v>
      </c>
      <c r="D1930">
        <v>0</v>
      </c>
      <c r="E1930">
        <v>0</v>
      </c>
    </row>
    <row r="1931" spans="1:5" x14ac:dyDescent="0.25">
      <c r="A1931" s="1">
        <v>41898</v>
      </c>
      <c r="B1931" t="s">
        <v>4</v>
      </c>
      <c r="C1931">
        <v>10</v>
      </c>
      <c r="D1931">
        <v>0</v>
      </c>
      <c r="E1931">
        <v>0</v>
      </c>
    </row>
    <row r="1932" spans="1:5" x14ac:dyDescent="0.25">
      <c r="A1932" s="1">
        <v>41897</v>
      </c>
      <c r="B1932" t="s">
        <v>4</v>
      </c>
      <c r="C1932">
        <v>2</v>
      </c>
      <c r="D1932">
        <v>2</v>
      </c>
      <c r="E1932">
        <v>1</v>
      </c>
    </row>
    <row r="1933" spans="1:5" x14ac:dyDescent="0.25">
      <c r="A1933" s="1">
        <v>41897</v>
      </c>
      <c r="B1933" t="s">
        <v>4</v>
      </c>
      <c r="C1933">
        <v>12</v>
      </c>
      <c r="D1933">
        <v>12</v>
      </c>
      <c r="E1933">
        <v>1</v>
      </c>
    </row>
    <row r="1934" spans="1:5" x14ac:dyDescent="0.25">
      <c r="A1934" s="1">
        <v>41897</v>
      </c>
      <c r="B1934" t="s">
        <v>4</v>
      </c>
      <c r="C1934">
        <v>7</v>
      </c>
      <c r="D1934">
        <v>7</v>
      </c>
      <c r="E1934">
        <v>1</v>
      </c>
    </row>
    <row r="1935" spans="1:5" x14ac:dyDescent="0.25">
      <c r="A1935" s="1">
        <v>41897</v>
      </c>
      <c r="B1935" t="s">
        <v>4</v>
      </c>
      <c r="C1935">
        <v>11</v>
      </c>
      <c r="D1935">
        <v>8</v>
      </c>
      <c r="E1935">
        <v>0.72727272700000001</v>
      </c>
    </row>
    <row r="1936" spans="1:5" x14ac:dyDescent="0.25">
      <c r="A1936" s="1">
        <v>41897</v>
      </c>
      <c r="B1936" t="s">
        <v>4</v>
      </c>
      <c r="C1936">
        <v>2</v>
      </c>
      <c r="D1936">
        <v>2</v>
      </c>
      <c r="E1936">
        <v>1</v>
      </c>
    </row>
    <row r="1937" spans="1:5" x14ac:dyDescent="0.25">
      <c r="A1937" s="1">
        <v>41897</v>
      </c>
      <c r="B1937" t="s">
        <v>4</v>
      </c>
      <c r="C1937">
        <v>3</v>
      </c>
      <c r="D1937">
        <v>0</v>
      </c>
      <c r="E1937">
        <v>0</v>
      </c>
    </row>
    <row r="1938" spans="1:5" x14ac:dyDescent="0.25">
      <c r="A1938" s="1">
        <v>41896</v>
      </c>
      <c r="B1938" t="s">
        <v>4</v>
      </c>
      <c r="C1938">
        <v>12</v>
      </c>
      <c r="D1938">
        <v>5</v>
      </c>
      <c r="E1938">
        <v>0.41666666699999999</v>
      </c>
    </row>
    <row r="1939" spans="1:5" x14ac:dyDescent="0.25">
      <c r="A1939" s="1">
        <v>41896</v>
      </c>
      <c r="B1939" t="s">
        <v>4</v>
      </c>
      <c r="C1939">
        <v>12</v>
      </c>
      <c r="D1939">
        <v>7</v>
      </c>
      <c r="E1939">
        <v>0.58333333300000001</v>
      </c>
    </row>
    <row r="1940" spans="1:5" x14ac:dyDescent="0.25">
      <c r="A1940" s="1">
        <v>41896</v>
      </c>
      <c r="B1940" t="s">
        <v>4</v>
      </c>
      <c r="C1940">
        <v>1</v>
      </c>
      <c r="D1940">
        <v>1</v>
      </c>
      <c r="E1940">
        <v>1</v>
      </c>
    </row>
    <row r="1941" spans="1:5" x14ac:dyDescent="0.25">
      <c r="A1941" s="1">
        <v>41896</v>
      </c>
      <c r="B1941" t="s">
        <v>554</v>
      </c>
      <c r="C1941">
        <v>2</v>
      </c>
      <c r="D1941">
        <v>0</v>
      </c>
      <c r="E1941">
        <v>0</v>
      </c>
    </row>
    <row r="1942" spans="1:5" x14ac:dyDescent="0.25">
      <c r="A1942" s="1">
        <v>41896</v>
      </c>
      <c r="B1942" t="s">
        <v>4</v>
      </c>
      <c r="C1942">
        <v>2</v>
      </c>
      <c r="D1942">
        <v>0</v>
      </c>
      <c r="E1942">
        <v>0</v>
      </c>
    </row>
    <row r="1943" spans="1:5" x14ac:dyDescent="0.25">
      <c r="A1943" s="1">
        <v>41896</v>
      </c>
      <c r="B1943" t="s">
        <v>4</v>
      </c>
      <c r="C1943">
        <v>11</v>
      </c>
      <c r="D1943">
        <v>0</v>
      </c>
      <c r="E1943">
        <v>0</v>
      </c>
    </row>
    <row r="1944" spans="1:5" x14ac:dyDescent="0.25">
      <c r="A1944" s="1">
        <v>41896</v>
      </c>
      <c r="B1944" t="s">
        <v>4</v>
      </c>
      <c r="C1944">
        <v>4</v>
      </c>
      <c r="D1944">
        <v>0</v>
      </c>
      <c r="E1944">
        <v>0</v>
      </c>
    </row>
    <row r="1945" spans="1:5" x14ac:dyDescent="0.25">
      <c r="A1945" s="1">
        <v>41896</v>
      </c>
      <c r="B1945" t="s">
        <v>4</v>
      </c>
      <c r="C1945">
        <v>4</v>
      </c>
      <c r="D1945">
        <v>2</v>
      </c>
      <c r="E1945">
        <v>0.5</v>
      </c>
    </row>
    <row r="1946" spans="1:5" x14ac:dyDescent="0.25">
      <c r="A1946" s="1">
        <v>41895</v>
      </c>
      <c r="B1946" t="s">
        <v>4</v>
      </c>
      <c r="C1946">
        <v>2</v>
      </c>
      <c r="D1946">
        <v>0</v>
      </c>
      <c r="E1946">
        <v>0</v>
      </c>
    </row>
    <row r="1947" spans="1:5" x14ac:dyDescent="0.25">
      <c r="A1947" s="1">
        <v>41895</v>
      </c>
      <c r="B1947" t="s">
        <v>4</v>
      </c>
      <c r="C1947">
        <v>4</v>
      </c>
      <c r="D1947">
        <v>3</v>
      </c>
      <c r="E1947">
        <v>0.75</v>
      </c>
    </row>
    <row r="1948" spans="1:5" x14ac:dyDescent="0.25">
      <c r="A1948" s="1">
        <v>41895</v>
      </c>
      <c r="B1948" t="s">
        <v>4</v>
      </c>
      <c r="C1948">
        <v>2</v>
      </c>
      <c r="D1948">
        <v>2</v>
      </c>
      <c r="E1948">
        <v>1</v>
      </c>
    </row>
    <row r="1949" spans="1:5" x14ac:dyDescent="0.25">
      <c r="A1949" s="1">
        <v>41895</v>
      </c>
      <c r="B1949" t="s">
        <v>19</v>
      </c>
      <c r="C1949">
        <v>3</v>
      </c>
      <c r="D1949">
        <v>0</v>
      </c>
      <c r="E1949">
        <v>0</v>
      </c>
    </row>
    <row r="1950" spans="1:5" x14ac:dyDescent="0.25">
      <c r="A1950" s="1">
        <v>41895</v>
      </c>
      <c r="B1950" t="s">
        <v>4</v>
      </c>
      <c r="C1950">
        <v>12</v>
      </c>
      <c r="D1950">
        <v>7</v>
      </c>
      <c r="E1950">
        <v>0.58333333300000001</v>
      </c>
    </row>
    <row r="1951" spans="1:5" x14ac:dyDescent="0.25">
      <c r="A1951" s="1">
        <v>41895</v>
      </c>
      <c r="B1951" t="s">
        <v>4</v>
      </c>
      <c r="C1951">
        <v>2</v>
      </c>
      <c r="D1951">
        <v>0</v>
      </c>
      <c r="E1951">
        <v>0</v>
      </c>
    </row>
    <row r="1952" spans="1:5" x14ac:dyDescent="0.25">
      <c r="A1952" s="1">
        <v>41895</v>
      </c>
      <c r="B1952" t="s">
        <v>4</v>
      </c>
      <c r="C1952">
        <v>2</v>
      </c>
      <c r="D1952">
        <v>2</v>
      </c>
      <c r="E1952">
        <v>1</v>
      </c>
    </row>
    <row r="1953" spans="1:5" x14ac:dyDescent="0.25">
      <c r="A1953" s="1">
        <v>41895</v>
      </c>
      <c r="B1953" t="s">
        <v>4</v>
      </c>
      <c r="C1953">
        <v>11</v>
      </c>
      <c r="D1953">
        <v>6</v>
      </c>
      <c r="E1953">
        <v>0.54545454500000001</v>
      </c>
    </row>
    <row r="1954" spans="1:5" x14ac:dyDescent="0.25">
      <c r="A1954" s="1">
        <v>41895</v>
      </c>
      <c r="B1954" t="s">
        <v>4</v>
      </c>
      <c r="C1954">
        <v>2</v>
      </c>
      <c r="D1954">
        <v>2</v>
      </c>
      <c r="E1954">
        <v>1</v>
      </c>
    </row>
    <row r="1955" spans="1:5" x14ac:dyDescent="0.25">
      <c r="A1955" s="1">
        <v>41895</v>
      </c>
      <c r="B1955" t="s">
        <v>4</v>
      </c>
      <c r="C1955">
        <v>3</v>
      </c>
      <c r="D1955">
        <v>3</v>
      </c>
      <c r="E1955">
        <v>1</v>
      </c>
    </row>
    <row r="1956" spans="1:5" x14ac:dyDescent="0.25">
      <c r="A1956" s="1">
        <v>41895</v>
      </c>
      <c r="B1956" t="s">
        <v>4</v>
      </c>
      <c r="C1956">
        <v>2</v>
      </c>
      <c r="D1956">
        <v>0</v>
      </c>
      <c r="E1956">
        <v>0</v>
      </c>
    </row>
    <row r="1957" spans="1:5" x14ac:dyDescent="0.25">
      <c r="A1957" s="1">
        <v>41895</v>
      </c>
      <c r="B1957" t="s">
        <v>4</v>
      </c>
      <c r="C1957">
        <v>3</v>
      </c>
      <c r="D1957">
        <v>3</v>
      </c>
      <c r="E1957">
        <v>1</v>
      </c>
    </row>
    <row r="1958" spans="1:5" x14ac:dyDescent="0.25">
      <c r="A1958" s="1">
        <v>41894</v>
      </c>
      <c r="B1958" t="s">
        <v>4</v>
      </c>
      <c r="C1958">
        <v>12</v>
      </c>
      <c r="D1958">
        <v>8</v>
      </c>
      <c r="E1958">
        <v>0.66666666699999999</v>
      </c>
    </row>
    <row r="1959" spans="1:5" x14ac:dyDescent="0.25">
      <c r="A1959" s="1">
        <v>41894</v>
      </c>
      <c r="B1959" t="s">
        <v>4</v>
      </c>
      <c r="C1959">
        <v>4</v>
      </c>
      <c r="D1959">
        <v>4</v>
      </c>
      <c r="E1959">
        <v>1</v>
      </c>
    </row>
    <row r="1960" spans="1:5" x14ac:dyDescent="0.25">
      <c r="A1960" s="1">
        <v>41894</v>
      </c>
      <c r="B1960" t="s">
        <v>4</v>
      </c>
      <c r="C1960">
        <v>2</v>
      </c>
      <c r="D1960">
        <v>0</v>
      </c>
      <c r="E1960">
        <v>0</v>
      </c>
    </row>
    <row r="1961" spans="1:5" x14ac:dyDescent="0.25">
      <c r="A1961" s="1">
        <v>41894</v>
      </c>
      <c r="B1961" t="s">
        <v>4</v>
      </c>
      <c r="C1961">
        <v>12</v>
      </c>
      <c r="D1961">
        <v>10</v>
      </c>
      <c r="E1961">
        <v>0.83333333300000001</v>
      </c>
    </row>
    <row r="1962" spans="1:5" x14ac:dyDescent="0.25">
      <c r="A1962" s="1">
        <v>41894</v>
      </c>
      <c r="B1962" t="s">
        <v>4</v>
      </c>
      <c r="C1962">
        <v>2</v>
      </c>
      <c r="D1962">
        <v>0</v>
      </c>
      <c r="E1962">
        <v>0</v>
      </c>
    </row>
    <row r="1963" spans="1:5" x14ac:dyDescent="0.25">
      <c r="A1963" s="1">
        <v>41894</v>
      </c>
      <c r="B1963" t="s">
        <v>4</v>
      </c>
      <c r="C1963">
        <v>12</v>
      </c>
      <c r="D1963">
        <v>6</v>
      </c>
      <c r="E1963">
        <v>0.5</v>
      </c>
    </row>
    <row r="1964" spans="1:5" x14ac:dyDescent="0.25">
      <c r="A1964" s="1">
        <v>41894</v>
      </c>
      <c r="B1964" t="s">
        <v>4</v>
      </c>
      <c r="C1964">
        <v>8</v>
      </c>
      <c r="D1964">
        <v>0</v>
      </c>
      <c r="E1964">
        <v>0</v>
      </c>
    </row>
    <row r="1965" spans="1:5" x14ac:dyDescent="0.25">
      <c r="A1965" s="1">
        <v>41893</v>
      </c>
      <c r="B1965" t="s">
        <v>4</v>
      </c>
      <c r="C1965">
        <v>3</v>
      </c>
      <c r="D1965">
        <v>3</v>
      </c>
      <c r="E1965">
        <v>1</v>
      </c>
    </row>
    <row r="1966" spans="1:5" x14ac:dyDescent="0.25">
      <c r="A1966" s="1">
        <v>41892</v>
      </c>
      <c r="B1966" t="s">
        <v>4</v>
      </c>
      <c r="C1966">
        <v>5</v>
      </c>
      <c r="D1966">
        <v>0</v>
      </c>
      <c r="E1966">
        <v>0</v>
      </c>
    </row>
    <row r="1967" spans="1:5" x14ac:dyDescent="0.25">
      <c r="A1967" s="1">
        <v>41892</v>
      </c>
      <c r="B1967" t="s">
        <v>4</v>
      </c>
      <c r="C1967">
        <v>2</v>
      </c>
      <c r="D1967">
        <v>0</v>
      </c>
      <c r="E1967">
        <v>0</v>
      </c>
    </row>
    <row r="1968" spans="1:5" x14ac:dyDescent="0.25">
      <c r="A1968" s="1">
        <v>41892</v>
      </c>
      <c r="B1968" t="s">
        <v>6</v>
      </c>
      <c r="C1968">
        <v>2</v>
      </c>
      <c r="D1968">
        <v>0</v>
      </c>
      <c r="E1968">
        <v>0</v>
      </c>
    </row>
    <row r="1969" spans="1:5" x14ac:dyDescent="0.25">
      <c r="A1969" s="1">
        <v>41892</v>
      </c>
      <c r="B1969" t="s">
        <v>4</v>
      </c>
      <c r="C1969">
        <v>11</v>
      </c>
      <c r="D1969">
        <v>5</v>
      </c>
      <c r="E1969">
        <v>0.45454545499999999</v>
      </c>
    </row>
    <row r="1970" spans="1:5" x14ac:dyDescent="0.25">
      <c r="A1970" s="1">
        <v>41892</v>
      </c>
      <c r="B1970" t="s">
        <v>4</v>
      </c>
      <c r="C1970">
        <v>2</v>
      </c>
      <c r="D1970">
        <v>2</v>
      </c>
      <c r="E1970">
        <v>1</v>
      </c>
    </row>
    <row r="1971" spans="1:5" x14ac:dyDescent="0.25">
      <c r="A1971" s="1">
        <v>41891</v>
      </c>
      <c r="B1971" t="s">
        <v>4</v>
      </c>
      <c r="C1971">
        <v>12</v>
      </c>
      <c r="D1971">
        <v>9</v>
      </c>
      <c r="E1971">
        <v>0.75</v>
      </c>
    </row>
    <row r="1972" spans="1:5" x14ac:dyDescent="0.25">
      <c r="A1972" s="1">
        <v>41891</v>
      </c>
      <c r="B1972" t="s">
        <v>4</v>
      </c>
      <c r="C1972">
        <v>3</v>
      </c>
      <c r="D1972">
        <v>0</v>
      </c>
      <c r="E1972">
        <v>0</v>
      </c>
    </row>
    <row r="1973" spans="1:5" x14ac:dyDescent="0.25">
      <c r="A1973" s="1">
        <v>41891</v>
      </c>
      <c r="B1973" t="s">
        <v>4</v>
      </c>
      <c r="C1973">
        <v>12</v>
      </c>
      <c r="D1973">
        <v>12</v>
      </c>
      <c r="E1973">
        <v>1</v>
      </c>
    </row>
    <row r="1974" spans="1:5" x14ac:dyDescent="0.25">
      <c r="A1974" s="1">
        <v>41891</v>
      </c>
      <c r="B1974" t="s">
        <v>4</v>
      </c>
      <c r="C1974">
        <v>2</v>
      </c>
      <c r="D1974">
        <v>0</v>
      </c>
      <c r="E1974">
        <v>0</v>
      </c>
    </row>
    <row r="1975" spans="1:5" x14ac:dyDescent="0.25">
      <c r="A1975" s="1">
        <v>41890</v>
      </c>
      <c r="B1975" t="s">
        <v>4</v>
      </c>
      <c r="C1975">
        <v>8</v>
      </c>
      <c r="D1975">
        <v>8</v>
      </c>
      <c r="E1975">
        <v>1</v>
      </c>
    </row>
    <row r="1976" spans="1:5" x14ac:dyDescent="0.25">
      <c r="A1976" s="1">
        <v>41890</v>
      </c>
      <c r="B1976" t="s">
        <v>4</v>
      </c>
      <c r="C1976">
        <v>12</v>
      </c>
      <c r="D1976">
        <v>12</v>
      </c>
      <c r="E1976">
        <v>1</v>
      </c>
    </row>
    <row r="1977" spans="1:5" x14ac:dyDescent="0.25">
      <c r="A1977" s="1">
        <v>41890</v>
      </c>
      <c r="B1977" t="s">
        <v>4</v>
      </c>
      <c r="C1977">
        <v>12</v>
      </c>
      <c r="D1977">
        <v>0</v>
      </c>
      <c r="E1977">
        <v>0</v>
      </c>
    </row>
    <row r="1978" spans="1:5" x14ac:dyDescent="0.25">
      <c r="A1978" s="1">
        <v>41890</v>
      </c>
      <c r="B1978" t="s">
        <v>4</v>
      </c>
      <c r="C1978">
        <v>3</v>
      </c>
      <c r="D1978">
        <v>0</v>
      </c>
      <c r="E1978">
        <v>0</v>
      </c>
    </row>
    <row r="1979" spans="1:5" x14ac:dyDescent="0.25">
      <c r="A1979" s="1">
        <v>41890</v>
      </c>
      <c r="B1979" t="s">
        <v>5</v>
      </c>
      <c r="C1979">
        <v>4</v>
      </c>
      <c r="D1979">
        <v>0</v>
      </c>
      <c r="E1979">
        <v>0</v>
      </c>
    </row>
    <row r="1980" spans="1:5" x14ac:dyDescent="0.25">
      <c r="A1980" s="1">
        <v>41889</v>
      </c>
      <c r="B1980" t="s">
        <v>4</v>
      </c>
      <c r="C1980">
        <v>12</v>
      </c>
      <c r="D1980">
        <v>10</v>
      </c>
      <c r="E1980">
        <v>0.83333333300000001</v>
      </c>
    </row>
    <row r="1981" spans="1:5" x14ac:dyDescent="0.25">
      <c r="A1981" s="1">
        <v>41889</v>
      </c>
      <c r="B1981" t="s">
        <v>4</v>
      </c>
      <c r="C1981">
        <v>2</v>
      </c>
      <c r="D1981">
        <v>0</v>
      </c>
      <c r="E1981">
        <v>0</v>
      </c>
    </row>
    <row r="1982" spans="1:5" x14ac:dyDescent="0.25">
      <c r="A1982" s="1">
        <v>41889</v>
      </c>
      <c r="B1982" t="s">
        <v>4</v>
      </c>
      <c r="C1982">
        <v>12</v>
      </c>
      <c r="D1982">
        <v>4</v>
      </c>
      <c r="E1982">
        <v>0.33333333300000001</v>
      </c>
    </row>
    <row r="1983" spans="1:5" x14ac:dyDescent="0.25">
      <c r="A1983" s="1">
        <v>41889</v>
      </c>
      <c r="B1983" t="s">
        <v>4</v>
      </c>
      <c r="C1983">
        <v>11</v>
      </c>
      <c r="D1983">
        <v>9</v>
      </c>
      <c r="E1983">
        <v>0.81818181800000001</v>
      </c>
    </row>
    <row r="1984" spans="1:5" x14ac:dyDescent="0.25">
      <c r="A1984" s="1">
        <v>41889</v>
      </c>
      <c r="B1984" t="s">
        <v>4</v>
      </c>
      <c r="C1984">
        <v>2</v>
      </c>
      <c r="D1984">
        <v>0</v>
      </c>
      <c r="E1984">
        <v>0</v>
      </c>
    </row>
    <row r="1985" spans="1:5" x14ac:dyDescent="0.25">
      <c r="A1985" s="1">
        <v>41889</v>
      </c>
      <c r="B1985" t="s">
        <v>7</v>
      </c>
      <c r="C1985">
        <v>3</v>
      </c>
      <c r="D1985">
        <v>0</v>
      </c>
      <c r="E1985">
        <v>0</v>
      </c>
    </row>
    <row r="1986" spans="1:5" x14ac:dyDescent="0.25">
      <c r="A1986" s="1">
        <v>41889</v>
      </c>
      <c r="B1986" t="s">
        <v>4</v>
      </c>
      <c r="C1986">
        <v>2</v>
      </c>
      <c r="D1986">
        <v>2</v>
      </c>
      <c r="E1986">
        <v>1</v>
      </c>
    </row>
    <row r="1987" spans="1:5" x14ac:dyDescent="0.25">
      <c r="A1987" s="1">
        <v>41888</v>
      </c>
      <c r="B1987" t="s">
        <v>4</v>
      </c>
      <c r="C1987">
        <v>12</v>
      </c>
      <c r="D1987">
        <v>12</v>
      </c>
      <c r="E1987">
        <v>1</v>
      </c>
    </row>
    <row r="1988" spans="1:5" x14ac:dyDescent="0.25">
      <c r="A1988" s="1">
        <v>41888</v>
      </c>
      <c r="B1988" t="s">
        <v>4</v>
      </c>
      <c r="C1988">
        <v>2</v>
      </c>
      <c r="D1988">
        <v>2</v>
      </c>
      <c r="E1988">
        <v>1</v>
      </c>
    </row>
    <row r="1989" spans="1:5" x14ac:dyDescent="0.25">
      <c r="A1989" s="1">
        <v>41888</v>
      </c>
      <c r="B1989" t="s">
        <v>6</v>
      </c>
      <c r="C1989">
        <v>3</v>
      </c>
      <c r="D1989">
        <v>3</v>
      </c>
      <c r="E1989">
        <v>1</v>
      </c>
    </row>
    <row r="1990" spans="1:5" x14ac:dyDescent="0.25">
      <c r="A1990" s="1">
        <v>41888</v>
      </c>
      <c r="B1990" t="s">
        <v>4</v>
      </c>
      <c r="C1990">
        <v>4</v>
      </c>
      <c r="D1990">
        <v>0</v>
      </c>
      <c r="E1990">
        <v>0</v>
      </c>
    </row>
    <row r="1991" spans="1:5" x14ac:dyDescent="0.25">
      <c r="A1991" s="1">
        <v>41888</v>
      </c>
      <c r="B1991" t="s">
        <v>4</v>
      </c>
      <c r="C1991">
        <v>2</v>
      </c>
      <c r="D1991">
        <v>0</v>
      </c>
      <c r="E1991">
        <v>0</v>
      </c>
    </row>
    <row r="1992" spans="1:5" x14ac:dyDescent="0.25">
      <c r="A1992" s="1">
        <v>41888</v>
      </c>
      <c r="B1992" t="s">
        <v>4</v>
      </c>
      <c r="C1992">
        <v>2</v>
      </c>
      <c r="D1992">
        <v>0</v>
      </c>
      <c r="E1992">
        <v>0</v>
      </c>
    </row>
    <row r="1993" spans="1:5" x14ac:dyDescent="0.25">
      <c r="A1993" s="1">
        <v>41888</v>
      </c>
      <c r="B1993" t="s">
        <v>4</v>
      </c>
      <c r="C1993">
        <v>3</v>
      </c>
      <c r="D1993">
        <v>3</v>
      </c>
      <c r="E1993">
        <v>1</v>
      </c>
    </row>
    <row r="1994" spans="1:5" x14ac:dyDescent="0.25">
      <c r="A1994" s="1">
        <v>41888</v>
      </c>
      <c r="B1994" t="s">
        <v>4</v>
      </c>
      <c r="C1994">
        <v>2</v>
      </c>
      <c r="D1994">
        <v>2</v>
      </c>
      <c r="E1994">
        <v>1</v>
      </c>
    </row>
    <row r="1995" spans="1:5" x14ac:dyDescent="0.25">
      <c r="A1995" s="1">
        <v>41888</v>
      </c>
      <c r="B1995" t="s">
        <v>4</v>
      </c>
      <c r="C1995">
        <v>2</v>
      </c>
      <c r="D1995">
        <v>2</v>
      </c>
      <c r="E1995">
        <v>1</v>
      </c>
    </row>
    <row r="1996" spans="1:5" x14ac:dyDescent="0.25">
      <c r="A1996" s="1">
        <v>41888</v>
      </c>
      <c r="B1996" t="s">
        <v>4</v>
      </c>
      <c r="C1996">
        <v>2</v>
      </c>
      <c r="D1996">
        <v>2</v>
      </c>
      <c r="E1996">
        <v>1</v>
      </c>
    </row>
    <row r="1997" spans="1:5" x14ac:dyDescent="0.25">
      <c r="A1997" s="1">
        <v>41888</v>
      </c>
      <c r="B1997" t="s">
        <v>4</v>
      </c>
      <c r="C1997">
        <v>3</v>
      </c>
      <c r="D1997">
        <v>0</v>
      </c>
      <c r="E1997">
        <v>0</v>
      </c>
    </row>
    <row r="1998" spans="1:5" x14ac:dyDescent="0.25">
      <c r="A1998" s="1">
        <v>41888</v>
      </c>
      <c r="B1998" t="s">
        <v>4</v>
      </c>
      <c r="C1998">
        <v>2</v>
      </c>
      <c r="D1998">
        <v>0</v>
      </c>
      <c r="E1998">
        <v>0</v>
      </c>
    </row>
    <row r="1999" spans="1:5" x14ac:dyDescent="0.25">
      <c r="A1999" s="1">
        <v>41888</v>
      </c>
      <c r="B1999" t="s">
        <v>19</v>
      </c>
      <c r="C1999">
        <v>2</v>
      </c>
      <c r="D1999">
        <v>0</v>
      </c>
      <c r="E1999">
        <v>0</v>
      </c>
    </row>
    <row r="2000" spans="1:5" x14ac:dyDescent="0.25">
      <c r="A2000" s="1">
        <v>41888</v>
      </c>
      <c r="B2000" t="s">
        <v>4</v>
      </c>
      <c r="C2000">
        <v>3</v>
      </c>
      <c r="D2000">
        <v>3</v>
      </c>
      <c r="E2000">
        <v>1</v>
      </c>
    </row>
    <row r="2001" spans="1:5" x14ac:dyDescent="0.25">
      <c r="A2001" s="1">
        <v>41888</v>
      </c>
      <c r="B2001" t="s">
        <v>4</v>
      </c>
      <c r="C2001">
        <v>12</v>
      </c>
      <c r="D2001">
        <v>8</v>
      </c>
      <c r="E2001">
        <v>0.66666666699999999</v>
      </c>
    </row>
    <row r="2002" spans="1:5" x14ac:dyDescent="0.25">
      <c r="A2002" s="1">
        <v>41888</v>
      </c>
      <c r="B2002" t="s">
        <v>4</v>
      </c>
      <c r="C2002">
        <v>9</v>
      </c>
      <c r="D2002">
        <v>7</v>
      </c>
      <c r="E2002">
        <v>0.77777777800000003</v>
      </c>
    </row>
    <row r="2003" spans="1:5" x14ac:dyDescent="0.25">
      <c r="A2003" s="1">
        <v>41888</v>
      </c>
      <c r="B2003" t="s">
        <v>4</v>
      </c>
      <c r="C2003">
        <v>2</v>
      </c>
      <c r="D2003">
        <v>0</v>
      </c>
      <c r="E2003">
        <v>0</v>
      </c>
    </row>
    <row r="2004" spans="1:5" x14ac:dyDescent="0.25">
      <c r="A2004" s="1">
        <v>41888</v>
      </c>
      <c r="B2004" t="s">
        <v>4</v>
      </c>
      <c r="C2004">
        <v>3</v>
      </c>
      <c r="D2004">
        <v>3</v>
      </c>
      <c r="E2004">
        <v>1</v>
      </c>
    </row>
    <row r="2005" spans="1:5" x14ac:dyDescent="0.25">
      <c r="A2005" s="1">
        <v>41888</v>
      </c>
      <c r="B2005" t="s">
        <v>4</v>
      </c>
      <c r="C2005">
        <v>11</v>
      </c>
      <c r="D2005">
        <v>6</v>
      </c>
      <c r="E2005">
        <v>0.54545454500000001</v>
      </c>
    </row>
    <row r="2006" spans="1:5" x14ac:dyDescent="0.25">
      <c r="A2006" s="1">
        <v>41888</v>
      </c>
      <c r="B2006" t="s">
        <v>5</v>
      </c>
      <c r="C2006">
        <v>2</v>
      </c>
      <c r="D2006">
        <v>0</v>
      </c>
      <c r="E2006">
        <v>0</v>
      </c>
    </row>
    <row r="2007" spans="1:5" x14ac:dyDescent="0.25">
      <c r="A2007" s="1">
        <v>41887</v>
      </c>
      <c r="B2007" t="s">
        <v>4</v>
      </c>
      <c r="C2007">
        <v>2</v>
      </c>
      <c r="D2007">
        <v>2</v>
      </c>
      <c r="E2007">
        <v>1</v>
      </c>
    </row>
    <row r="2008" spans="1:5" x14ac:dyDescent="0.25">
      <c r="A2008" s="1">
        <v>41887</v>
      </c>
      <c r="B2008" t="s">
        <v>19</v>
      </c>
      <c r="C2008">
        <v>1</v>
      </c>
      <c r="D2008">
        <v>0</v>
      </c>
      <c r="E2008">
        <v>0</v>
      </c>
    </row>
    <row r="2009" spans="1:5" x14ac:dyDescent="0.25">
      <c r="A2009" s="1">
        <v>41887</v>
      </c>
      <c r="B2009" t="s">
        <v>4</v>
      </c>
      <c r="C2009">
        <v>2</v>
      </c>
      <c r="D2009">
        <v>2</v>
      </c>
      <c r="E2009">
        <v>1</v>
      </c>
    </row>
    <row r="2010" spans="1:5" x14ac:dyDescent="0.25">
      <c r="A2010" s="1">
        <v>41887</v>
      </c>
      <c r="B2010" t="s">
        <v>5</v>
      </c>
      <c r="C2010">
        <v>4</v>
      </c>
      <c r="D2010">
        <v>0</v>
      </c>
      <c r="E2010">
        <v>0</v>
      </c>
    </row>
    <row r="2011" spans="1:5" x14ac:dyDescent="0.25">
      <c r="A2011" s="1">
        <v>41887</v>
      </c>
      <c r="B2011" t="s">
        <v>4</v>
      </c>
      <c r="C2011">
        <v>3</v>
      </c>
      <c r="D2011">
        <v>0</v>
      </c>
      <c r="E2011">
        <v>0</v>
      </c>
    </row>
    <row r="2012" spans="1:5" x14ac:dyDescent="0.25">
      <c r="A2012" s="1">
        <v>41887</v>
      </c>
      <c r="B2012" t="s">
        <v>4</v>
      </c>
      <c r="C2012">
        <v>2</v>
      </c>
      <c r="D2012">
        <v>2</v>
      </c>
      <c r="E2012">
        <v>1</v>
      </c>
    </row>
    <row r="2013" spans="1:5" x14ac:dyDescent="0.25">
      <c r="A2013" s="1">
        <v>41887</v>
      </c>
      <c r="B2013" t="s">
        <v>4</v>
      </c>
      <c r="C2013">
        <v>2</v>
      </c>
      <c r="D2013">
        <v>2</v>
      </c>
      <c r="E2013">
        <v>1</v>
      </c>
    </row>
    <row r="2014" spans="1:5" x14ac:dyDescent="0.25">
      <c r="A2014" s="1">
        <v>41887</v>
      </c>
      <c r="B2014" t="s">
        <v>4</v>
      </c>
      <c r="C2014">
        <v>2</v>
      </c>
      <c r="D2014">
        <v>0</v>
      </c>
      <c r="E2014">
        <v>0</v>
      </c>
    </row>
    <row r="2015" spans="1:5" x14ac:dyDescent="0.25">
      <c r="A2015" s="1">
        <v>41887</v>
      </c>
      <c r="B2015" t="s">
        <v>4</v>
      </c>
      <c r="C2015">
        <v>12</v>
      </c>
      <c r="D2015">
        <v>9</v>
      </c>
      <c r="E2015">
        <v>0.75</v>
      </c>
    </row>
    <row r="2016" spans="1:5" x14ac:dyDescent="0.25">
      <c r="A2016" s="1">
        <v>41887</v>
      </c>
      <c r="B2016" t="s">
        <v>4</v>
      </c>
      <c r="C2016">
        <v>2</v>
      </c>
      <c r="D2016">
        <v>2</v>
      </c>
      <c r="E2016">
        <v>1</v>
      </c>
    </row>
    <row r="2017" spans="1:5" x14ac:dyDescent="0.25">
      <c r="A2017" s="1">
        <v>41887</v>
      </c>
      <c r="B2017" t="s">
        <v>4</v>
      </c>
      <c r="C2017">
        <v>2</v>
      </c>
      <c r="D2017">
        <v>2</v>
      </c>
      <c r="E2017">
        <v>1</v>
      </c>
    </row>
    <row r="2018" spans="1:5" x14ac:dyDescent="0.25">
      <c r="A2018" s="1">
        <v>41887</v>
      </c>
      <c r="B2018" t="s">
        <v>4</v>
      </c>
      <c r="C2018">
        <v>11</v>
      </c>
      <c r="D2018">
        <v>8</v>
      </c>
      <c r="E2018">
        <v>0.72727272700000001</v>
      </c>
    </row>
    <row r="2019" spans="1:5" x14ac:dyDescent="0.25">
      <c r="A2019" s="1">
        <v>41887</v>
      </c>
      <c r="B2019" t="s">
        <v>4</v>
      </c>
      <c r="C2019">
        <v>3</v>
      </c>
      <c r="D2019">
        <v>3</v>
      </c>
      <c r="E2019">
        <v>1</v>
      </c>
    </row>
    <row r="2020" spans="1:5" x14ac:dyDescent="0.25">
      <c r="A2020" s="1">
        <v>41886</v>
      </c>
      <c r="B2020" t="s">
        <v>4</v>
      </c>
      <c r="C2020">
        <v>2</v>
      </c>
      <c r="D2020">
        <v>0</v>
      </c>
      <c r="E2020">
        <v>0</v>
      </c>
    </row>
    <row r="2021" spans="1:5" x14ac:dyDescent="0.25">
      <c r="A2021" s="1">
        <v>41886</v>
      </c>
      <c r="B2021" t="s">
        <v>4</v>
      </c>
      <c r="C2021">
        <v>2</v>
      </c>
      <c r="D2021">
        <v>0</v>
      </c>
      <c r="E2021">
        <v>0</v>
      </c>
    </row>
    <row r="2022" spans="1:5" x14ac:dyDescent="0.25">
      <c r="A2022" s="1">
        <v>41886</v>
      </c>
      <c r="B2022" t="s">
        <v>4</v>
      </c>
      <c r="C2022">
        <v>11</v>
      </c>
      <c r="D2022">
        <v>8</v>
      </c>
      <c r="E2022">
        <v>0.72727272700000001</v>
      </c>
    </row>
    <row r="2023" spans="1:5" x14ac:dyDescent="0.25">
      <c r="A2023" s="1">
        <v>41886</v>
      </c>
      <c r="B2023" t="s">
        <v>4</v>
      </c>
      <c r="C2023">
        <v>11</v>
      </c>
      <c r="D2023">
        <v>11</v>
      </c>
      <c r="E2023">
        <v>1</v>
      </c>
    </row>
    <row r="2024" spans="1:5" x14ac:dyDescent="0.25">
      <c r="A2024" s="1">
        <v>41886</v>
      </c>
      <c r="B2024" t="s">
        <v>4</v>
      </c>
      <c r="C2024">
        <v>11</v>
      </c>
      <c r="D2024">
        <v>0</v>
      </c>
      <c r="E2024">
        <v>0</v>
      </c>
    </row>
    <row r="2025" spans="1:5" x14ac:dyDescent="0.25">
      <c r="A2025" s="1">
        <v>41885</v>
      </c>
      <c r="B2025" t="s">
        <v>4</v>
      </c>
      <c r="C2025">
        <v>5</v>
      </c>
      <c r="D2025">
        <v>0</v>
      </c>
      <c r="E2025">
        <v>0</v>
      </c>
    </row>
    <row r="2026" spans="1:5" x14ac:dyDescent="0.25">
      <c r="A2026" s="1">
        <v>41885</v>
      </c>
      <c r="B2026" t="s">
        <v>4</v>
      </c>
      <c r="C2026">
        <v>12</v>
      </c>
      <c r="D2026">
        <v>8</v>
      </c>
      <c r="E2026">
        <v>0.66666666699999999</v>
      </c>
    </row>
    <row r="2027" spans="1:5" x14ac:dyDescent="0.25">
      <c r="A2027" s="1">
        <v>41885</v>
      </c>
      <c r="B2027" t="s">
        <v>4</v>
      </c>
      <c r="C2027">
        <v>4</v>
      </c>
      <c r="D2027">
        <v>0</v>
      </c>
      <c r="E2027">
        <v>0</v>
      </c>
    </row>
    <row r="2028" spans="1:5" x14ac:dyDescent="0.25">
      <c r="A2028" s="1">
        <v>41885</v>
      </c>
      <c r="B2028" t="s">
        <v>4</v>
      </c>
      <c r="C2028">
        <v>11</v>
      </c>
      <c r="D2028">
        <v>9</v>
      </c>
      <c r="E2028">
        <v>0.81818181800000001</v>
      </c>
    </row>
    <row r="2029" spans="1:5" x14ac:dyDescent="0.25">
      <c r="A2029" s="1">
        <v>41885</v>
      </c>
      <c r="B2029" t="s">
        <v>4</v>
      </c>
      <c r="C2029">
        <v>6</v>
      </c>
      <c r="D2029">
        <v>0</v>
      </c>
      <c r="E2029">
        <v>0</v>
      </c>
    </row>
    <row r="2030" spans="1:5" x14ac:dyDescent="0.25">
      <c r="A2030" s="1">
        <v>41885</v>
      </c>
      <c r="B2030" t="s">
        <v>4</v>
      </c>
      <c r="C2030">
        <v>6</v>
      </c>
      <c r="D2030">
        <v>0</v>
      </c>
      <c r="E2030">
        <v>0</v>
      </c>
    </row>
    <row r="2031" spans="1:5" x14ac:dyDescent="0.25">
      <c r="A2031" s="1">
        <v>41885</v>
      </c>
      <c r="B2031" t="s">
        <v>4</v>
      </c>
      <c r="C2031">
        <v>12</v>
      </c>
      <c r="D2031">
        <v>9</v>
      </c>
      <c r="E2031">
        <v>0.75</v>
      </c>
    </row>
    <row r="2032" spans="1:5" x14ac:dyDescent="0.25">
      <c r="A2032" s="1">
        <v>41885</v>
      </c>
      <c r="B2032" t="s">
        <v>4</v>
      </c>
      <c r="C2032">
        <v>3</v>
      </c>
      <c r="D2032">
        <v>3</v>
      </c>
      <c r="E2032">
        <v>1</v>
      </c>
    </row>
    <row r="2033" spans="1:5" x14ac:dyDescent="0.25">
      <c r="A2033" s="1">
        <v>41885</v>
      </c>
      <c r="B2033" t="s">
        <v>4</v>
      </c>
      <c r="C2033">
        <v>2</v>
      </c>
      <c r="D2033">
        <v>0</v>
      </c>
      <c r="E2033">
        <v>0</v>
      </c>
    </row>
    <row r="2034" spans="1:5" x14ac:dyDescent="0.25">
      <c r="A2034" s="1">
        <v>41884</v>
      </c>
      <c r="B2034" t="s">
        <v>4</v>
      </c>
      <c r="C2034">
        <v>11</v>
      </c>
      <c r="D2034">
        <v>9</v>
      </c>
      <c r="E2034">
        <v>0.81818181800000001</v>
      </c>
    </row>
    <row r="2035" spans="1:5" x14ac:dyDescent="0.25">
      <c r="A2035" s="1">
        <v>41884</v>
      </c>
      <c r="B2035" t="s">
        <v>4</v>
      </c>
      <c r="C2035">
        <v>12</v>
      </c>
      <c r="D2035">
        <v>8</v>
      </c>
      <c r="E2035">
        <v>0.66666666699999999</v>
      </c>
    </row>
    <row r="2036" spans="1:5" x14ac:dyDescent="0.25">
      <c r="A2036" s="1">
        <v>41884</v>
      </c>
      <c r="B2036" t="s">
        <v>4</v>
      </c>
      <c r="C2036">
        <v>12</v>
      </c>
      <c r="D2036">
        <v>6</v>
      </c>
      <c r="E2036">
        <v>0.5</v>
      </c>
    </row>
    <row r="2037" spans="1:5" x14ac:dyDescent="0.25">
      <c r="A2037" s="1">
        <v>41883</v>
      </c>
      <c r="B2037" t="s">
        <v>4</v>
      </c>
      <c r="C2037">
        <v>2</v>
      </c>
      <c r="D2037">
        <v>2</v>
      </c>
      <c r="E2037">
        <v>1</v>
      </c>
    </row>
    <row r="2038" spans="1:5" x14ac:dyDescent="0.25">
      <c r="A2038" s="1">
        <v>41883</v>
      </c>
      <c r="B2038" t="s">
        <v>4</v>
      </c>
      <c r="C2038">
        <v>12</v>
      </c>
      <c r="D2038">
        <v>0</v>
      </c>
      <c r="E2038">
        <v>0</v>
      </c>
    </row>
    <row r="2039" spans="1:5" x14ac:dyDescent="0.25">
      <c r="A2039" s="1">
        <v>41883</v>
      </c>
      <c r="B2039" t="s">
        <v>4</v>
      </c>
      <c r="C2039">
        <v>4</v>
      </c>
      <c r="D2039">
        <v>0</v>
      </c>
      <c r="E2039">
        <v>0</v>
      </c>
    </row>
    <row r="2040" spans="1:5" x14ac:dyDescent="0.25">
      <c r="A2040" s="1">
        <v>41883</v>
      </c>
      <c r="B2040" t="s">
        <v>4</v>
      </c>
      <c r="C2040">
        <v>4</v>
      </c>
      <c r="D2040">
        <v>4</v>
      </c>
      <c r="E2040">
        <v>1</v>
      </c>
    </row>
    <row r="2041" spans="1:5" x14ac:dyDescent="0.25">
      <c r="A2041" s="1">
        <v>41883</v>
      </c>
      <c r="B2041" t="s">
        <v>4</v>
      </c>
      <c r="C2041">
        <v>12</v>
      </c>
      <c r="D2041">
        <v>8</v>
      </c>
      <c r="E2041">
        <v>0.66666666699999999</v>
      </c>
    </row>
    <row r="2042" spans="1:5" x14ac:dyDescent="0.25">
      <c r="A2042" s="1">
        <v>41883</v>
      </c>
      <c r="B2042" t="s">
        <v>4</v>
      </c>
      <c r="C2042">
        <v>12</v>
      </c>
      <c r="D2042">
        <v>10</v>
      </c>
      <c r="E2042">
        <v>0.83333333300000001</v>
      </c>
    </row>
    <row r="2043" spans="1:5" x14ac:dyDescent="0.25">
      <c r="A2043" s="1">
        <v>41882</v>
      </c>
      <c r="B2043" t="s">
        <v>5</v>
      </c>
      <c r="C2043">
        <v>4</v>
      </c>
      <c r="D2043">
        <v>0</v>
      </c>
      <c r="E2043">
        <v>0</v>
      </c>
    </row>
    <row r="2044" spans="1:5" x14ac:dyDescent="0.25">
      <c r="A2044" s="1">
        <v>41882</v>
      </c>
      <c r="B2044" t="s">
        <v>4</v>
      </c>
      <c r="C2044">
        <v>12</v>
      </c>
      <c r="D2044">
        <v>12</v>
      </c>
      <c r="E2044">
        <v>1</v>
      </c>
    </row>
    <row r="2045" spans="1:5" x14ac:dyDescent="0.25">
      <c r="A2045" s="1">
        <v>41882</v>
      </c>
      <c r="B2045" t="s">
        <v>4</v>
      </c>
      <c r="C2045">
        <v>11</v>
      </c>
      <c r="D2045">
        <v>11</v>
      </c>
      <c r="E2045">
        <v>1</v>
      </c>
    </row>
    <row r="2046" spans="1:5" x14ac:dyDescent="0.25">
      <c r="A2046" s="1">
        <v>41882</v>
      </c>
      <c r="B2046" t="s">
        <v>4</v>
      </c>
      <c r="C2046">
        <v>3</v>
      </c>
      <c r="D2046">
        <v>0</v>
      </c>
      <c r="E2046">
        <v>0</v>
      </c>
    </row>
    <row r="2047" spans="1:5" x14ac:dyDescent="0.25">
      <c r="A2047" s="1">
        <v>41882</v>
      </c>
      <c r="B2047" t="s">
        <v>6</v>
      </c>
      <c r="C2047">
        <v>5</v>
      </c>
      <c r="D2047">
        <v>0</v>
      </c>
      <c r="E2047">
        <v>0</v>
      </c>
    </row>
    <row r="2048" spans="1:5" x14ac:dyDescent="0.25">
      <c r="A2048" s="1">
        <v>41882</v>
      </c>
      <c r="B2048" t="s">
        <v>4</v>
      </c>
      <c r="C2048">
        <v>12</v>
      </c>
      <c r="D2048">
        <v>9</v>
      </c>
      <c r="E2048">
        <v>0.75</v>
      </c>
    </row>
    <row r="2049" spans="1:5" x14ac:dyDescent="0.25">
      <c r="A2049" s="1">
        <v>41882</v>
      </c>
      <c r="B2049" t="s">
        <v>4</v>
      </c>
      <c r="C2049">
        <v>11</v>
      </c>
      <c r="D2049">
        <v>9</v>
      </c>
      <c r="E2049">
        <v>0.81818181800000001</v>
      </c>
    </row>
    <row r="2050" spans="1:5" x14ac:dyDescent="0.25">
      <c r="A2050" s="1">
        <v>41882</v>
      </c>
      <c r="B2050" t="s">
        <v>4</v>
      </c>
      <c r="C2050">
        <v>2</v>
      </c>
      <c r="D2050">
        <v>2</v>
      </c>
      <c r="E2050">
        <v>1</v>
      </c>
    </row>
    <row r="2051" spans="1:5" x14ac:dyDescent="0.25">
      <c r="A2051" s="1">
        <v>41881</v>
      </c>
      <c r="B2051" t="s">
        <v>4</v>
      </c>
      <c r="C2051">
        <v>3</v>
      </c>
      <c r="D2051">
        <v>3</v>
      </c>
      <c r="E2051">
        <v>1</v>
      </c>
    </row>
    <row r="2052" spans="1:5" x14ac:dyDescent="0.25">
      <c r="A2052" s="1">
        <v>41881</v>
      </c>
      <c r="B2052" t="s">
        <v>4</v>
      </c>
      <c r="C2052">
        <v>12</v>
      </c>
      <c r="D2052">
        <v>12</v>
      </c>
      <c r="E2052">
        <v>1</v>
      </c>
    </row>
    <row r="2053" spans="1:5" x14ac:dyDescent="0.25">
      <c r="A2053" s="1">
        <v>41881</v>
      </c>
      <c r="B2053" t="s">
        <v>4</v>
      </c>
      <c r="C2053">
        <v>4</v>
      </c>
      <c r="D2053">
        <v>0</v>
      </c>
      <c r="E2053">
        <v>0</v>
      </c>
    </row>
    <row r="2054" spans="1:5" x14ac:dyDescent="0.25">
      <c r="A2054" s="1">
        <v>41881</v>
      </c>
      <c r="B2054" t="s">
        <v>4</v>
      </c>
      <c r="C2054">
        <v>3</v>
      </c>
      <c r="D2054">
        <v>0</v>
      </c>
      <c r="E2054">
        <v>0</v>
      </c>
    </row>
    <row r="2055" spans="1:5" x14ac:dyDescent="0.25">
      <c r="A2055" s="1">
        <v>41881</v>
      </c>
      <c r="B2055" t="s">
        <v>4</v>
      </c>
      <c r="C2055">
        <v>11</v>
      </c>
      <c r="D2055">
        <v>11</v>
      </c>
      <c r="E2055">
        <v>1</v>
      </c>
    </row>
    <row r="2056" spans="1:5" x14ac:dyDescent="0.25">
      <c r="A2056" s="1">
        <v>41881</v>
      </c>
      <c r="B2056" t="s">
        <v>4</v>
      </c>
      <c r="C2056">
        <v>4</v>
      </c>
      <c r="D2056">
        <v>0</v>
      </c>
      <c r="E2056">
        <v>0</v>
      </c>
    </row>
    <row r="2057" spans="1:5" x14ac:dyDescent="0.25">
      <c r="A2057" s="1">
        <v>41881</v>
      </c>
      <c r="B2057" t="s">
        <v>4</v>
      </c>
      <c r="C2057">
        <v>4</v>
      </c>
      <c r="D2057">
        <v>0</v>
      </c>
      <c r="E2057">
        <v>0</v>
      </c>
    </row>
    <row r="2058" spans="1:5" x14ac:dyDescent="0.25">
      <c r="A2058" s="1">
        <v>41881</v>
      </c>
      <c r="B2058" t="s">
        <v>4</v>
      </c>
      <c r="C2058">
        <v>4</v>
      </c>
      <c r="D2058">
        <v>0</v>
      </c>
      <c r="E2058">
        <v>0</v>
      </c>
    </row>
    <row r="2059" spans="1:5" x14ac:dyDescent="0.25">
      <c r="A2059" s="1">
        <v>41881</v>
      </c>
      <c r="B2059" t="s">
        <v>4</v>
      </c>
      <c r="C2059">
        <v>4</v>
      </c>
      <c r="D2059">
        <v>0</v>
      </c>
      <c r="E2059">
        <v>0</v>
      </c>
    </row>
    <row r="2060" spans="1:5" x14ac:dyDescent="0.25">
      <c r="A2060" s="1">
        <v>41881</v>
      </c>
      <c r="B2060" t="s">
        <v>4</v>
      </c>
      <c r="C2060">
        <v>2</v>
      </c>
      <c r="D2060">
        <v>2</v>
      </c>
      <c r="E2060">
        <v>1</v>
      </c>
    </row>
    <row r="2061" spans="1:5" x14ac:dyDescent="0.25">
      <c r="A2061" s="1">
        <v>41881</v>
      </c>
      <c r="B2061" t="s">
        <v>4</v>
      </c>
      <c r="C2061">
        <v>3</v>
      </c>
      <c r="D2061">
        <v>0</v>
      </c>
      <c r="E2061">
        <v>0</v>
      </c>
    </row>
    <row r="2062" spans="1:5" x14ac:dyDescent="0.25">
      <c r="A2062" s="1">
        <v>41881</v>
      </c>
      <c r="B2062" t="s">
        <v>4</v>
      </c>
      <c r="C2062">
        <v>2</v>
      </c>
      <c r="D2062">
        <v>0</v>
      </c>
      <c r="E2062">
        <v>0</v>
      </c>
    </row>
    <row r="2063" spans="1:5" x14ac:dyDescent="0.25">
      <c r="A2063" s="1">
        <v>41881</v>
      </c>
      <c r="B2063" t="s">
        <v>4</v>
      </c>
      <c r="C2063">
        <v>3</v>
      </c>
      <c r="D2063">
        <v>0</v>
      </c>
      <c r="E2063">
        <v>0</v>
      </c>
    </row>
    <row r="2064" spans="1:5" x14ac:dyDescent="0.25">
      <c r="A2064" s="1">
        <v>41881</v>
      </c>
      <c r="B2064" t="s">
        <v>25</v>
      </c>
      <c r="C2064">
        <v>2</v>
      </c>
      <c r="D2064">
        <v>2</v>
      </c>
      <c r="E2064">
        <v>1</v>
      </c>
    </row>
    <row r="2065" spans="1:5" x14ac:dyDescent="0.25">
      <c r="A2065" s="1">
        <v>41881</v>
      </c>
      <c r="B2065" t="s">
        <v>4</v>
      </c>
      <c r="C2065">
        <v>3</v>
      </c>
      <c r="D2065">
        <v>0</v>
      </c>
      <c r="E2065">
        <v>0</v>
      </c>
    </row>
    <row r="2066" spans="1:5" x14ac:dyDescent="0.25">
      <c r="A2066" s="1">
        <v>41881</v>
      </c>
      <c r="B2066" t="s">
        <v>4</v>
      </c>
      <c r="C2066">
        <v>2</v>
      </c>
      <c r="D2066">
        <v>0</v>
      </c>
      <c r="E2066">
        <v>0</v>
      </c>
    </row>
    <row r="2067" spans="1:5" x14ac:dyDescent="0.25">
      <c r="A2067" s="1">
        <v>41881</v>
      </c>
      <c r="B2067" t="s">
        <v>4</v>
      </c>
      <c r="C2067">
        <v>3</v>
      </c>
      <c r="D2067">
        <v>3</v>
      </c>
      <c r="E2067">
        <v>1</v>
      </c>
    </row>
    <row r="2068" spans="1:5" x14ac:dyDescent="0.25">
      <c r="A2068" s="1">
        <v>41881</v>
      </c>
      <c r="B2068" t="s">
        <v>4</v>
      </c>
      <c r="C2068">
        <v>3</v>
      </c>
      <c r="D2068">
        <v>3</v>
      </c>
      <c r="E2068">
        <v>1</v>
      </c>
    </row>
    <row r="2069" spans="1:5" x14ac:dyDescent="0.25">
      <c r="A2069" s="1">
        <v>41881</v>
      </c>
      <c r="B2069" t="s">
        <v>5</v>
      </c>
      <c r="C2069">
        <v>3</v>
      </c>
      <c r="D2069">
        <v>0</v>
      </c>
      <c r="E2069">
        <v>0</v>
      </c>
    </row>
    <row r="2070" spans="1:5" x14ac:dyDescent="0.25">
      <c r="A2070" s="1">
        <v>41880</v>
      </c>
      <c r="B2070" t="s">
        <v>4</v>
      </c>
      <c r="C2070">
        <v>2</v>
      </c>
      <c r="D2070">
        <v>2</v>
      </c>
      <c r="E2070">
        <v>1</v>
      </c>
    </row>
    <row r="2071" spans="1:5" x14ac:dyDescent="0.25">
      <c r="A2071" s="1">
        <v>41880</v>
      </c>
      <c r="B2071" t="s">
        <v>4</v>
      </c>
      <c r="C2071">
        <v>12</v>
      </c>
      <c r="D2071">
        <v>9</v>
      </c>
      <c r="E2071">
        <v>0.75</v>
      </c>
    </row>
    <row r="2072" spans="1:5" x14ac:dyDescent="0.25">
      <c r="A2072" s="1">
        <v>41880</v>
      </c>
      <c r="B2072" t="s">
        <v>4</v>
      </c>
      <c r="C2072">
        <v>2</v>
      </c>
      <c r="D2072">
        <v>0</v>
      </c>
      <c r="E2072">
        <v>0</v>
      </c>
    </row>
    <row r="2073" spans="1:5" x14ac:dyDescent="0.25">
      <c r="A2073" s="1">
        <v>41880</v>
      </c>
      <c r="B2073" t="s">
        <v>4</v>
      </c>
      <c r="C2073">
        <v>3</v>
      </c>
      <c r="D2073">
        <v>0</v>
      </c>
      <c r="E2073">
        <v>0</v>
      </c>
    </row>
    <row r="2074" spans="1:5" x14ac:dyDescent="0.25">
      <c r="A2074" s="1">
        <v>41880</v>
      </c>
      <c r="B2074" t="s">
        <v>4</v>
      </c>
      <c r="C2074">
        <v>2</v>
      </c>
      <c r="D2074">
        <v>0</v>
      </c>
      <c r="E2074">
        <v>0</v>
      </c>
    </row>
    <row r="2075" spans="1:5" x14ac:dyDescent="0.25">
      <c r="A2075" s="1">
        <v>41880</v>
      </c>
      <c r="B2075" t="s">
        <v>4</v>
      </c>
      <c r="C2075">
        <v>2</v>
      </c>
      <c r="D2075">
        <v>0</v>
      </c>
      <c r="E2075">
        <v>0</v>
      </c>
    </row>
    <row r="2076" spans="1:5" x14ac:dyDescent="0.25">
      <c r="A2076" s="1">
        <v>41880</v>
      </c>
      <c r="B2076" t="s">
        <v>4</v>
      </c>
      <c r="C2076">
        <v>5</v>
      </c>
      <c r="D2076">
        <v>0</v>
      </c>
      <c r="E2076">
        <v>0</v>
      </c>
    </row>
    <row r="2077" spans="1:5" x14ac:dyDescent="0.25">
      <c r="A2077" s="1">
        <v>41880</v>
      </c>
      <c r="B2077" t="s">
        <v>4</v>
      </c>
      <c r="C2077">
        <v>12</v>
      </c>
      <c r="D2077">
        <v>9</v>
      </c>
      <c r="E2077">
        <v>0.75</v>
      </c>
    </row>
    <row r="2078" spans="1:5" x14ac:dyDescent="0.25">
      <c r="A2078" s="1">
        <v>41880</v>
      </c>
      <c r="B2078" t="s">
        <v>4</v>
      </c>
      <c r="C2078">
        <v>3</v>
      </c>
      <c r="D2078">
        <v>0</v>
      </c>
      <c r="E2078">
        <v>0</v>
      </c>
    </row>
    <row r="2079" spans="1:5" x14ac:dyDescent="0.25">
      <c r="A2079" s="1">
        <v>41880</v>
      </c>
      <c r="B2079" t="s">
        <v>4</v>
      </c>
      <c r="C2079">
        <v>12</v>
      </c>
      <c r="D2079">
        <v>7</v>
      </c>
      <c r="E2079">
        <v>0.58333333300000001</v>
      </c>
    </row>
    <row r="2080" spans="1:5" x14ac:dyDescent="0.25">
      <c r="A2080" s="1">
        <v>41880</v>
      </c>
      <c r="B2080" t="s">
        <v>5</v>
      </c>
      <c r="C2080">
        <v>2</v>
      </c>
      <c r="D2080">
        <v>0</v>
      </c>
      <c r="E2080">
        <v>0</v>
      </c>
    </row>
    <row r="2081" spans="1:5" x14ac:dyDescent="0.25">
      <c r="A2081" s="1">
        <v>41880</v>
      </c>
      <c r="B2081" t="s">
        <v>4</v>
      </c>
      <c r="C2081">
        <v>2</v>
      </c>
      <c r="D2081">
        <v>0</v>
      </c>
      <c r="E2081">
        <v>0</v>
      </c>
    </row>
    <row r="2082" spans="1:5" x14ac:dyDescent="0.25">
      <c r="A2082" s="1">
        <v>41880</v>
      </c>
      <c r="B2082" t="s">
        <v>4</v>
      </c>
      <c r="C2082">
        <v>3</v>
      </c>
      <c r="D2082">
        <v>0</v>
      </c>
      <c r="E2082">
        <v>0</v>
      </c>
    </row>
    <row r="2083" spans="1:5" x14ac:dyDescent="0.25">
      <c r="A2083" s="1">
        <v>41879</v>
      </c>
      <c r="B2083" t="s">
        <v>5</v>
      </c>
      <c r="C2083">
        <v>2</v>
      </c>
      <c r="D2083">
        <v>0</v>
      </c>
      <c r="E2083">
        <v>0</v>
      </c>
    </row>
    <row r="2084" spans="1:5" x14ac:dyDescent="0.25">
      <c r="A2084" s="1">
        <v>41879</v>
      </c>
      <c r="B2084" t="s">
        <v>4</v>
      </c>
      <c r="C2084">
        <v>3</v>
      </c>
      <c r="D2084">
        <v>3</v>
      </c>
      <c r="E2084">
        <v>1</v>
      </c>
    </row>
    <row r="2085" spans="1:5" x14ac:dyDescent="0.25">
      <c r="A2085" s="1">
        <v>41879</v>
      </c>
      <c r="B2085" t="s">
        <v>4</v>
      </c>
      <c r="C2085">
        <v>11</v>
      </c>
      <c r="D2085">
        <v>8</v>
      </c>
      <c r="E2085">
        <v>0.72727272700000001</v>
      </c>
    </row>
    <row r="2086" spans="1:5" x14ac:dyDescent="0.25">
      <c r="A2086" s="1">
        <v>41879</v>
      </c>
      <c r="B2086" t="s">
        <v>4</v>
      </c>
      <c r="C2086">
        <v>6</v>
      </c>
      <c r="D2086">
        <v>6</v>
      </c>
      <c r="E2086">
        <v>1</v>
      </c>
    </row>
    <row r="2087" spans="1:5" x14ac:dyDescent="0.25">
      <c r="A2087" s="1">
        <v>41879</v>
      </c>
      <c r="B2087" t="s">
        <v>4</v>
      </c>
      <c r="C2087">
        <v>2</v>
      </c>
      <c r="D2087">
        <v>2</v>
      </c>
      <c r="E2087">
        <v>1</v>
      </c>
    </row>
    <row r="2088" spans="1:5" x14ac:dyDescent="0.25">
      <c r="A2088" s="1">
        <v>41879</v>
      </c>
      <c r="B2088" t="s">
        <v>6</v>
      </c>
      <c r="C2088">
        <v>3</v>
      </c>
      <c r="D2088">
        <v>0</v>
      </c>
      <c r="E2088">
        <v>0</v>
      </c>
    </row>
    <row r="2089" spans="1:5" x14ac:dyDescent="0.25">
      <c r="A2089" s="1">
        <v>41879</v>
      </c>
      <c r="B2089" t="s">
        <v>5</v>
      </c>
      <c r="C2089">
        <v>4</v>
      </c>
      <c r="D2089">
        <v>0</v>
      </c>
      <c r="E2089">
        <v>0</v>
      </c>
    </row>
    <row r="2090" spans="1:5" x14ac:dyDescent="0.25">
      <c r="A2090" s="1">
        <v>41879</v>
      </c>
      <c r="B2090" t="s">
        <v>4</v>
      </c>
      <c r="C2090">
        <v>11</v>
      </c>
      <c r="D2090">
        <v>8</v>
      </c>
      <c r="E2090">
        <v>0.72727272700000001</v>
      </c>
    </row>
    <row r="2091" spans="1:5" x14ac:dyDescent="0.25">
      <c r="A2091" s="1">
        <v>41879</v>
      </c>
      <c r="B2091" t="s">
        <v>4</v>
      </c>
      <c r="C2091">
        <v>6</v>
      </c>
      <c r="D2091">
        <v>6</v>
      </c>
      <c r="E2091">
        <v>1</v>
      </c>
    </row>
    <row r="2092" spans="1:5" x14ac:dyDescent="0.25">
      <c r="A2092" s="1">
        <v>41878</v>
      </c>
      <c r="B2092" t="s">
        <v>4</v>
      </c>
      <c r="C2092">
        <v>2</v>
      </c>
      <c r="D2092">
        <v>0</v>
      </c>
      <c r="E2092">
        <v>0</v>
      </c>
    </row>
    <row r="2093" spans="1:5" x14ac:dyDescent="0.25">
      <c r="A2093" s="1">
        <v>41878</v>
      </c>
      <c r="B2093" t="s">
        <v>4</v>
      </c>
      <c r="C2093">
        <v>2</v>
      </c>
      <c r="D2093">
        <v>0</v>
      </c>
      <c r="E2093">
        <v>0</v>
      </c>
    </row>
    <row r="2094" spans="1:5" x14ac:dyDescent="0.25">
      <c r="A2094" s="1">
        <v>41878</v>
      </c>
      <c r="B2094" t="s">
        <v>4</v>
      </c>
      <c r="C2094">
        <v>1</v>
      </c>
      <c r="D2094">
        <v>1</v>
      </c>
      <c r="E2094">
        <v>1</v>
      </c>
    </row>
    <row r="2095" spans="1:5" x14ac:dyDescent="0.25">
      <c r="A2095" s="1">
        <v>41878</v>
      </c>
      <c r="B2095" t="s">
        <v>4</v>
      </c>
      <c r="C2095">
        <v>1</v>
      </c>
      <c r="D2095">
        <v>0</v>
      </c>
      <c r="E2095">
        <v>0</v>
      </c>
    </row>
    <row r="2096" spans="1:5" x14ac:dyDescent="0.25">
      <c r="A2096" s="1">
        <v>41878</v>
      </c>
      <c r="B2096" t="s">
        <v>5</v>
      </c>
      <c r="C2096">
        <v>4</v>
      </c>
      <c r="D2096">
        <v>0</v>
      </c>
      <c r="E2096">
        <v>0</v>
      </c>
    </row>
    <row r="2097" spans="1:5" x14ac:dyDescent="0.25">
      <c r="A2097" s="1">
        <v>41878</v>
      </c>
      <c r="B2097" t="s">
        <v>4</v>
      </c>
      <c r="C2097">
        <v>10</v>
      </c>
      <c r="D2097">
        <v>10</v>
      </c>
      <c r="E2097">
        <v>1</v>
      </c>
    </row>
    <row r="2098" spans="1:5" x14ac:dyDescent="0.25">
      <c r="A2098" s="1">
        <v>41878</v>
      </c>
      <c r="B2098" t="s">
        <v>5</v>
      </c>
      <c r="C2098">
        <v>2</v>
      </c>
      <c r="D2098">
        <v>0</v>
      </c>
      <c r="E2098">
        <v>0</v>
      </c>
    </row>
    <row r="2099" spans="1:5" x14ac:dyDescent="0.25">
      <c r="A2099" s="1">
        <v>41878</v>
      </c>
      <c r="B2099" t="s">
        <v>4</v>
      </c>
      <c r="C2099">
        <v>3</v>
      </c>
      <c r="D2099">
        <v>3</v>
      </c>
      <c r="E2099">
        <v>1</v>
      </c>
    </row>
    <row r="2100" spans="1:5" x14ac:dyDescent="0.25">
      <c r="A2100" s="1">
        <v>41878</v>
      </c>
      <c r="B2100" t="s">
        <v>4</v>
      </c>
      <c r="C2100">
        <v>12</v>
      </c>
      <c r="D2100">
        <v>12</v>
      </c>
      <c r="E2100">
        <v>1</v>
      </c>
    </row>
    <row r="2101" spans="1:5" x14ac:dyDescent="0.25">
      <c r="A2101" s="1">
        <v>41878</v>
      </c>
      <c r="B2101" t="s">
        <v>4</v>
      </c>
      <c r="C2101">
        <v>12</v>
      </c>
      <c r="D2101">
        <v>10</v>
      </c>
      <c r="E2101">
        <v>0.83333333300000001</v>
      </c>
    </row>
    <row r="2102" spans="1:5" x14ac:dyDescent="0.25">
      <c r="A2102" s="1">
        <v>41877</v>
      </c>
      <c r="B2102" t="s">
        <v>4</v>
      </c>
      <c r="C2102">
        <v>12</v>
      </c>
      <c r="D2102">
        <v>9</v>
      </c>
      <c r="E2102">
        <v>0.75</v>
      </c>
    </row>
    <row r="2103" spans="1:5" x14ac:dyDescent="0.25">
      <c r="A2103" s="1">
        <v>41877</v>
      </c>
      <c r="B2103" t="s">
        <v>4</v>
      </c>
      <c r="C2103">
        <v>3</v>
      </c>
      <c r="D2103">
        <v>3</v>
      </c>
      <c r="E2103">
        <v>1</v>
      </c>
    </row>
    <row r="2104" spans="1:5" x14ac:dyDescent="0.25">
      <c r="A2104" s="1">
        <v>41877</v>
      </c>
      <c r="B2104" t="s">
        <v>4</v>
      </c>
      <c r="C2104">
        <v>12</v>
      </c>
      <c r="D2104">
        <v>11</v>
      </c>
      <c r="E2104">
        <v>0.91666666699999999</v>
      </c>
    </row>
    <row r="2105" spans="1:5" x14ac:dyDescent="0.25">
      <c r="A2105" s="1">
        <v>41877</v>
      </c>
      <c r="B2105" t="s">
        <v>5</v>
      </c>
      <c r="C2105">
        <v>3</v>
      </c>
      <c r="D2105">
        <v>0</v>
      </c>
      <c r="E2105">
        <v>0</v>
      </c>
    </row>
    <row r="2106" spans="1:5" x14ac:dyDescent="0.25">
      <c r="A2106" s="1">
        <v>41877</v>
      </c>
      <c r="B2106" t="s">
        <v>4</v>
      </c>
      <c r="C2106">
        <v>12</v>
      </c>
      <c r="D2106">
        <v>10</v>
      </c>
      <c r="E2106">
        <v>0.83333333300000001</v>
      </c>
    </row>
    <row r="2107" spans="1:5" x14ac:dyDescent="0.25">
      <c r="A2107" s="1">
        <v>41877</v>
      </c>
      <c r="B2107" t="s">
        <v>4</v>
      </c>
      <c r="C2107">
        <v>1</v>
      </c>
      <c r="D2107">
        <v>1</v>
      </c>
      <c r="E2107">
        <v>1</v>
      </c>
    </row>
    <row r="2108" spans="1:5" x14ac:dyDescent="0.25">
      <c r="A2108" s="1">
        <v>41877</v>
      </c>
      <c r="B2108" t="s">
        <v>4</v>
      </c>
      <c r="C2108">
        <v>12</v>
      </c>
      <c r="D2108">
        <v>10</v>
      </c>
      <c r="E2108">
        <v>0.83333333300000001</v>
      </c>
    </row>
    <row r="2109" spans="1:5" x14ac:dyDescent="0.25">
      <c r="A2109" s="1">
        <v>41876</v>
      </c>
      <c r="B2109" t="s">
        <v>4</v>
      </c>
      <c r="C2109">
        <v>11</v>
      </c>
      <c r="D2109">
        <v>8</v>
      </c>
      <c r="E2109">
        <v>0.72727272700000001</v>
      </c>
    </row>
    <row r="2110" spans="1:5" x14ac:dyDescent="0.25">
      <c r="A2110" s="1">
        <v>41876</v>
      </c>
      <c r="B2110" t="s">
        <v>5</v>
      </c>
      <c r="C2110">
        <v>2</v>
      </c>
      <c r="D2110">
        <v>0</v>
      </c>
      <c r="E2110">
        <v>0</v>
      </c>
    </row>
    <row r="2111" spans="1:5" x14ac:dyDescent="0.25">
      <c r="A2111" s="1">
        <v>41876</v>
      </c>
      <c r="B2111" t="s">
        <v>4</v>
      </c>
      <c r="C2111">
        <v>9</v>
      </c>
      <c r="D2111">
        <v>9</v>
      </c>
      <c r="E2111">
        <v>1</v>
      </c>
    </row>
    <row r="2112" spans="1:5" x14ac:dyDescent="0.25">
      <c r="A2112" s="1">
        <v>41876</v>
      </c>
      <c r="B2112" t="s">
        <v>4</v>
      </c>
      <c r="C2112">
        <v>3</v>
      </c>
      <c r="D2112">
        <v>3</v>
      </c>
      <c r="E2112">
        <v>1</v>
      </c>
    </row>
    <row r="2113" spans="1:5" x14ac:dyDescent="0.25">
      <c r="A2113" s="1">
        <v>41876</v>
      </c>
      <c r="B2113" t="s">
        <v>4</v>
      </c>
      <c r="C2113">
        <v>12</v>
      </c>
      <c r="D2113">
        <v>7</v>
      </c>
      <c r="E2113">
        <v>0.58333333300000001</v>
      </c>
    </row>
    <row r="2114" spans="1:5" x14ac:dyDescent="0.25">
      <c r="A2114" s="1">
        <v>41876</v>
      </c>
      <c r="B2114" t="s">
        <v>5</v>
      </c>
      <c r="C2114">
        <v>2</v>
      </c>
      <c r="D2114">
        <v>0</v>
      </c>
      <c r="E2114">
        <v>0</v>
      </c>
    </row>
    <row r="2115" spans="1:5" x14ac:dyDescent="0.25">
      <c r="A2115" s="1">
        <v>41876</v>
      </c>
      <c r="B2115" t="s">
        <v>4</v>
      </c>
      <c r="C2115">
        <v>12</v>
      </c>
      <c r="D2115">
        <v>11</v>
      </c>
      <c r="E2115">
        <v>0.91666666699999999</v>
      </c>
    </row>
    <row r="2116" spans="1:5" x14ac:dyDescent="0.25">
      <c r="A2116" s="1">
        <v>41876</v>
      </c>
      <c r="B2116" t="s">
        <v>5</v>
      </c>
      <c r="C2116">
        <v>4</v>
      </c>
      <c r="D2116">
        <v>0</v>
      </c>
      <c r="E2116">
        <v>0</v>
      </c>
    </row>
    <row r="2117" spans="1:5" x14ac:dyDescent="0.25">
      <c r="A2117" s="1">
        <v>41876</v>
      </c>
      <c r="B2117" t="s">
        <v>5</v>
      </c>
      <c r="C2117">
        <v>3</v>
      </c>
      <c r="D2117">
        <v>3</v>
      </c>
      <c r="E2117">
        <v>1</v>
      </c>
    </row>
    <row r="2118" spans="1:5" x14ac:dyDescent="0.25">
      <c r="A2118" s="1">
        <v>41876</v>
      </c>
      <c r="B2118" t="s">
        <v>4</v>
      </c>
      <c r="C2118">
        <v>3</v>
      </c>
      <c r="D2118">
        <v>3</v>
      </c>
      <c r="E2118">
        <v>1</v>
      </c>
    </row>
    <row r="2119" spans="1:5" x14ac:dyDescent="0.25">
      <c r="A2119" s="1">
        <v>41876</v>
      </c>
      <c r="B2119" t="s">
        <v>4</v>
      </c>
      <c r="C2119">
        <v>2</v>
      </c>
      <c r="D2119">
        <v>0</v>
      </c>
      <c r="E2119">
        <v>0</v>
      </c>
    </row>
    <row r="2120" spans="1:5" x14ac:dyDescent="0.25">
      <c r="A2120" s="1">
        <v>41875</v>
      </c>
      <c r="B2120" t="s">
        <v>4</v>
      </c>
      <c r="C2120">
        <v>2</v>
      </c>
      <c r="D2120">
        <v>2</v>
      </c>
      <c r="E2120">
        <v>1</v>
      </c>
    </row>
    <row r="2121" spans="1:5" x14ac:dyDescent="0.25">
      <c r="A2121" s="1">
        <v>41875</v>
      </c>
      <c r="B2121" t="s">
        <v>4</v>
      </c>
      <c r="C2121">
        <v>11</v>
      </c>
      <c r="D2121">
        <v>7</v>
      </c>
      <c r="E2121">
        <v>0.63636363600000001</v>
      </c>
    </row>
    <row r="2122" spans="1:5" x14ac:dyDescent="0.25">
      <c r="A2122" s="1">
        <v>41875</v>
      </c>
      <c r="B2122" t="s">
        <v>4</v>
      </c>
      <c r="C2122">
        <v>2</v>
      </c>
      <c r="D2122">
        <v>2</v>
      </c>
      <c r="E2122">
        <v>1</v>
      </c>
    </row>
    <row r="2123" spans="1:5" x14ac:dyDescent="0.25">
      <c r="A2123" s="1">
        <v>41875</v>
      </c>
      <c r="B2123" t="s">
        <v>6</v>
      </c>
      <c r="C2123">
        <v>3</v>
      </c>
      <c r="D2123">
        <v>3</v>
      </c>
      <c r="E2123">
        <v>1</v>
      </c>
    </row>
    <row r="2124" spans="1:5" x14ac:dyDescent="0.25">
      <c r="A2124" s="1">
        <v>41875</v>
      </c>
      <c r="B2124" t="s">
        <v>4</v>
      </c>
      <c r="C2124">
        <v>12</v>
      </c>
      <c r="D2124">
        <v>10</v>
      </c>
      <c r="E2124">
        <v>0.83333333300000001</v>
      </c>
    </row>
    <row r="2125" spans="1:5" x14ac:dyDescent="0.25">
      <c r="A2125" s="1">
        <v>41875</v>
      </c>
      <c r="B2125" t="s">
        <v>4</v>
      </c>
      <c r="C2125">
        <v>12</v>
      </c>
      <c r="D2125">
        <v>10</v>
      </c>
      <c r="E2125">
        <v>0.83333333300000001</v>
      </c>
    </row>
    <row r="2126" spans="1:5" x14ac:dyDescent="0.25">
      <c r="A2126" s="1">
        <v>41875</v>
      </c>
      <c r="B2126" t="s">
        <v>5</v>
      </c>
      <c r="C2126">
        <v>2</v>
      </c>
      <c r="D2126">
        <v>0</v>
      </c>
      <c r="E2126">
        <v>0</v>
      </c>
    </row>
    <row r="2127" spans="1:5" x14ac:dyDescent="0.25">
      <c r="A2127" s="1">
        <v>41875</v>
      </c>
      <c r="B2127" t="s">
        <v>5</v>
      </c>
      <c r="C2127">
        <v>3</v>
      </c>
      <c r="D2127">
        <v>0</v>
      </c>
      <c r="E2127">
        <v>0</v>
      </c>
    </row>
    <row r="2128" spans="1:5" x14ac:dyDescent="0.25">
      <c r="A2128" s="1">
        <v>41875</v>
      </c>
      <c r="B2128" t="s">
        <v>4</v>
      </c>
      <c r="C2128">
        <v>4</v>
      </c>
      <c r="D2128">
        <v>4</v>
      </c>
      <c r="E2128">
        <v>1</v>
      </c>
    </row>
    <row r="2129" spans="1:5" x14ac:dyDescent="0.25">
      <c r="A2129" s="1">
        <v>41875</v>
      </c>
      <c r="B2129" t="s">
        <v>4</v>
      </c>
      <c r="C2129">
        <v>1</v>
      </c>
      <c r="D2129">
        <v>0</v>
      </c>
      <c r="E2129">
        <v>0</v>
      </c>
    </row>
    <row r="2130" spans="1:5" x14ac:dyDescent="0.25">
      <c r="A2130" s="1">
        <v>41874</v>
      </c>
      <c r="B2130" t="s">
        <v>4</v>
      </c>
      <c r="C2130">
        <v>4</v>
      </c>
      <c r="D2130">
        <v>4</v>
      </c>
      <c r="E2130">
        <v>1</v>
      </c>
    </row>
    <row r="2131" spans="1:5" x14ac:dyDescent="0.25">
      <c r="A2131" s="1">
        <v>41874</v>
      </c>
      <c r="B2131" t="s">
        <v>4</v>
      </c>
      <c r="C2131">
        <v>2</v>
      </c>
      <c r="D2131">
        <v>2</v>
      </c>
      <c r="E2131">
        <v>1</v>
      </c>
    </row>
    <row r="2132" spans="1:5" x14ac:dyDescent="0.25">
      <c r="A2132" s="1">
        <v>41874</v>
      </c>
      <c r="B2132" t="s">
        <v>4</v>
      </c>
      <c r="C2132">
        <v>3</v>
      </c>
      <c r="D2132">
        <v>3</v>
      </c>
      <c r="E2132">
        <v>1</v>
      </c>
    </row>
    <row r="2133" spans="1:5" x14ac:dyDescent="0.25">
      <c r="A2133" s="1">
        <v>41874</v>
      </c>
      <c r="B2133" t="s">
        <v>4</v>
      </c>
      <c r="C2133">
        <v>3</v>
      </c>
      <c r="D2133">
        <v>3</v>
      </c>
      <c r="E2133">
        <v>1</v>
      </c>
    </row>
    <row r="2134" spans="1:5" x14ac:dyDescent="0.25">
      <c r="A2134" s="1">
        <v>41874</v>
      </c>
      <c r="B2134" t="s">
        <v>4</v>
      </c>
      <c r="C2134">
        <v>3</v>
      </c>
      <c r="D2134">
        <v>0</v>
      </c>
      <c r="E2134">
        <v>0</v>
      </c>
    </row>
    <row r="2135" spans="1:5" x14ac:dyDescent="0.25">
      <c r="A2135" s="1">
        <v>41874</v>
      </c>
      <c r="B2135" t="s">
        <v>19</v>
      </c>
      <c r="C2135">
        <v>4</v>
      </c>
      <c r="D2135">
        <v>0</v>
      </c>
      <c r="E2135">
        <v>0</v>
      </c>
    </row>
    <row r="2136" spans="1:5" x14ac:dyDescent="0.25">
      <c r="A2136" s="1">
        <v>41874</v>
      </c>
      <c r="B2136" t="s">
        <v>4</v>
      </c>
      <c r="C2136">
        <v>11</v>
      </c>
      <c r="D2136">
        <v>11</v>
      </c>
      <c r="E2136">
        <v>1</v>
      </c>
    </row>
    <row r="2137" spans="1:5" x14ac:dyDescent="0.25">
      <c r="A2137" s="1">
        <v>41874</v>
      </c>
      <c r="B2137" t="s">
        <v>555</v>
      </c>
      <c r="C2137">
        <v>2</v>
      </c>
      <c r="D2137">
        <v>0</v>
      </c>
      <c r="E2137">
        <v>0</v>
      </c>
    </row>
    <row r="2138" spans="1:5" x14ac:dyDescent="0.25">
      <c r="A2138" s="1">
        <v>41874</v>
      </c>
      <c r="B2138" t="s">
        <v>4</v>
      </c>
      <c r="C2138">
        <v>2</v>
      </c>
      <c r="D2138">
        <v>2</v>
      </c>
      <c r="E2138">
        <v>1</v>
      </c>
    </row>
    <row r="2139" spans="1:5" x14ac:dyDescent="0.25">
      <c r="A2139" s="1">
        <v>41874</v>
      </c>
      <c r="B2139" t="s">
        <v>5</v>
      </c>
      <c r="C2139">
        <v>2</v>
      </c>
      <c r="D2139">
        <v>0</v>
      </c>
      <c r="E2139">
        <v>0</v>
      </c>
    </row>
    <row r="2140" spans="1:5" x14ac:dyDescent="0.25">
      <c r="A2140" s="1">
        <v>41874</v>
      </c>
      <c r="B2140" t="s">
        <v>4</v>
      </c>
      <c r="C2140">
        <v>2</v>
      </c>
      <c r="D2140">
        <v>2</v>
      </c>
      <c r="E2140">
        <v>1</v>
      </c>
    </row>
    <row r="2141" spans="1:5" x14ac:dyDescent="0.25">
      <c r="A2141" s="1">
        <v>41874</v>
      </c>
      <c r="B2141" t="s">
        <v>4</v>
      </c>
      <c r="C2141">
        <v>2</v>
      </c>
      <c r="D2141">
        <v>2</v>
      </c>
      <c r="E2141">
        <v>1</v>
      </c>
    </row>
    <row r="2142" spans="1:5" x14ac:dyDescent="0.25">
      <c r="A2142" s="1">
        <v>41874</v>
      </c>
      <c r="B2142" t="s">
        <v>4</v>
      </c>
      <c r="C2142">
        <v>4</v>
      </c>
      <c r="D2142">
        <v>4</v>
      </c>
      <c r="E2142">
        <v>1</v>
      </c>
    </row>
    <row r="2143" spans="1:5" x14ac:dyDescent="0.25">
      <c r="A2143" s="1">
        <v>41874</v>
      </c>
      <c r="B2143" t="s">
        <v>4</v>
      </c>
      <c r="C2143">
        <v>2</v>
      </c>
      <c r="D2143">
        <v>2</v>
      </c>
      <c r="E2143">
        <v>1</v>
      </c>
    </row>
    <row r="2144" spans="1:5" x14ac:dyDescent="0.25">
      <c r="A2144" s="1">
        <v>41874</v>
      </c>
      <c r="B2144" t="s">
        <v>4</v>
      </c>
      <c r="C2144">
        <v>2</v>
      </c>
      <c r="D2144">
        <v>0</v>
      </c>
      <c r="E2144">
        <v>0</v>
      </c>
    </row>
    <row r="2145" spans="1:5" x14ac:dyDescent="0.25">
      <c r="A2145" s="1">
        <v>41874</v>
      </c>
      <c r="B2145" t="s">
        <v>6</v>
      </c>
      <c r="C2145">
        <v>2</v>
      </c>
      <c r="D2145">
        <v>2</v>
      </c>
      <c r="E2145">
        <v>1</v>
      </c>
    </row>
    <row r="2146" spans="1:5" x14ac:dyDescent="0.25">
      <c r="A2146" s="1">
        <v>41874</v>
      </c>
      <c r="B2146" t="s">
        <v>4</v>
      </c>
      <c r="C2146">
        <v>3</v>
      </c>
      <c r="D2146">
        <v>2</v>
      </c>
      <c r="E2146">
        <v>0.66666666699999999</v>
      </c>
    </row>
    <row r="2147" spans="1:5" x14ac:dyDescent="0.25">
      <c r="A2147" s="1">
        <v>41874</v>
      </c>
      <c r="B2147" t="s">
        <v>4</v>
      </c>
      <c r="C2147">
        <v>3</v>
      </c>
      <c r="D2147">
        <v>0</v>
      </c>
      <c r="E2147">
        <v>0</v>
      </c>
    </row>
    <row r="2148" spans="1:5" x14ac:dyDescent="0.25">
      <c r="A2148" s="1">
        <v>41874</v>
      </c>
      <c r="B2148" t="s">
        <v>5</v>
      </c>
      <c r="C2148">
        <v>2</v>
      </c>
      <c r="D2148">
        <v>0</v>
      </c>
      <c r="E2148">
        <v>0</v>
      </c>
    </row>
    <row r="2149" spans="1:5" x14ac:dyDescent="0.25">
      <c r="A2149" s="1">
        <v>41874</v>
      </c>
      <c r="B2149" t="s">
        <v>4</v>
      </c>
      <c r="C2149">
        <v>11</v>
      </c>
      <c r="D2149">
        <v>9</v>
      </c>
      <c r="E2149">
        <v>0.81818181800000001</v>
      </c>
    </row>
    <row r="2150" spans="1:5" x14ac:dyDescent="0.25">
      <c r="A2150" s="1">
        <v>41874</v>
      </c>
      <c r="B2150" t="s">
        <v>36</v>
      </c>
      <c r="C2150">
        <v>5</v>
      </c>
      <c r="D2150">
        <v>5</v>
      </c>
      <c r="E2150">
        <v>1</v>
      </c>
    </row>
    <row r="2151" spans="1:5" x14ac:dyDescent="0.25">
      <c r="A2151" s="1">
        <v>41874</v>
      </c>
      <c r="B2151" t="s">
        <v>4</v>
      </c>
      <c r="C2151">
        <v>2</v>
      </c>
      <c r="D2151">
        <v>0</v>
      </c>
      <c r="E2151">
        <v>0</v>
      </c>
    </row>
    <row r="2152" spans="1:5" x14ac:dyDescent="0.25">
      <c r="A2152" s="1">
        <v>41874</v>
      </c>
      <c r="B2152" t="s">
        <v>4</v>
      </c>
      <c r="C2152">
        <v>4</v>
      </c>
      <c r="D2152">
        <v>3</v>
      </c>
      <c r="E2152">
        <v>0.75</v>
      </c>
    </row>
    <row r="2153" spans="1:5" x14ac:dyDescent="0.25">
      <c r="A2153" s="1">
        <v>41873</v>
      </c>
      <c r="B2153" t="s">
        <v>4</v>
      </c>
      <c r="C2153">
        <v>10</v>
      </c>
      <c r="D2153">
        <v>10</v>
      </c>
      <c r="E2153">
        <v>1</v>
      </c>
    </row>
    <row r="2154" spans="1:5" x14ac:dyDescent="0.25">
      <c r="A2154" s="1">
        <v>41873</v>
      </c>
      <c r="B2154" t="s">
        <v>4</v>
      </c>
      <c r="C2154">
        <v>3</v>
      </c>
      <c r="D2154">
        <v>3</v>
      </c>
      <c r="E2154">
        <v>1</v>
      </c>
    </row>
    <row r="2155" spans="1:5" x14ac:dyDescent="0.25">
      <c r="A2155" s="1">
        <v>41873</v>
      </c>
      <c r="B2155" t="s">
        <v>4</v>
      </c>
      <c r="C2155">
        <v>3</v>
      </c>
      <c r="D2155">
        <v>3</v>
      </c>
      <c r="E2155">
        <v>1</v>
      </c>
    </row>
    <row r="2156" spans="1:5" x14ac:dyDescent="0.25">
      <c r="A2156" s="1">
        <v>41873</v>
      </c>
      <c r="B2156" t="s">
        <v>4</v>
      </c>
      <c r="C2156">
        <v>11</v>
      </c>
      <c r="D2156">
        <v>9</v>
      </c>
      <c r="E2156">
        <v>0.81818181800000001</v>
      </c>
    </row>
    <row r="2157" spans="1:5" x14ac:dyDescent="0.25">
      <c r="A2157" s="1">
        <v>41873</v>
      </c>
      <c r="B2157" t="s">
        <v>19</v>
      </c>
      <c r="C2157">
        <v>3</v>
      </c>
      <c r="D2157">
        <v>0</v>
      </c>
      <c r="E2157">
        <v>0</v>
      </c>
    </row>
    <row r="2158" spans="1:5" x14ac:dyDescent="0.25">
      <c r="A2158" s="1">
        <v>41873</v>
      </c>
      <c r="B2158" t="s">
        <v>4</v>
      </c>
      <c r="C2158">
        <v>4</v>
      </c>
      <c r="D2158">
        <v>4</v>
      </c>
      <c r="E2158">
        <v>1</v>
      </c>
    </row>
    <row r="2159" spans="1:5" x14ac:dyDescent="0.25">
      <c r="A2159" s="1">
        <v>41873</v>
      </c>
      <c r="B2159" t="s">
        <v>4</v>
      </c>
      <c r="C2159">
        <v>2</v>
      </c>
      <c r="D2159">
        <v>0</v>
      </c>
      <c r="E2159">
        <v>0</v>
      </c>
    </row>
    <row r="2160" spans="1:5" x14ac:dyDescent="0.25">
      <c r="A2160" s="1">
        <v>41873</v>
      </c>
      <c r="B2160" t="s">
        <v>4</v>
      </c>
      <c r="C2160">
        <v>11</v>
      </c>
      <c r="D2160">
        <v>11</v>
      </c>
      <c r="E2160">
        <v>1</v>
      </c>
    </row>
    <row r="2161" spans="1:5" x14ac:dyDescent="0.25">
      <c r="A2161" s="1">
        <v>41873</v>
      </c>
      <c r="B2161" t="s">
        <v>4</v>
      </c>
      <c r="C2161">
        <v>6</v>
      </c>
      <c r="D2161">
        <v>4</v>
      </c>
      <c r="E2161">
        <v>0.66666666699999999</v>
      </c>
    </row>
    <row r="2162" spans="1:5" x14ac:dyDescent="0.25">
      <c r="A2162" s="1">
        <v>41873</v>
      </c>
      <c r="B2162" t="s">
        <v>4</v>
      </c>
      <c r="C2162">
        <v>4</v>
      </c>
      <c r="D2162">
        <v>4</v>
      </c>
      <c r="E2162">
        <v>1</v>
      </c>
    </row>
    <row r="2163" spans="1:5" x14ac:dyDescent="0.25">
      <c r="A2163" s="1">
        <v>41873</v>
      </c>
      <c r="B2163" t="s">
        <v>4</v>
      </c>
      <c r="C2163">
        <v>2</v>
      </c>
      <c r="D2163">
        <v>2</v>
      </c>
      <c r="E2163">
        <v>1</v>
      </c>
    </row>
    <row r="2164" spans="1:5" x14ac:dyDescent="0.25">
      <c r="A2164" s="1">
        <v>41872</v>
      </c>
      <c r="B2164" t="s">
        <v>4</v>
      </c>
      <c r="C2164">
        <v>12</v>
      </c>
      <c r="D2164">
        <v>9</v>
      </c>
      <c r="E2164">
        <v>0.75</v>
      </c>
    </row>
    <row r="2165" spans="1:5" x14ac:dyDescent="0.25">
      <c r="A2165" s="1">
        <v>41872</v>
      </c>
      <c r="B2165" t="s">
        <v>4</v>
      </c>
      <c r="C2165">
        <v>3</v>
      </c>
      <c r="D2165">
        <v>0</v>
      </c>
      <c r="E2165">
        <v>0</v>
      </c>
    </row>
    <row r="2166" spans="1:5" x14ac:dyDescent="0.25">
      <c r="A2166" s="1">
        <v>41872</v>
      </c>
      <c r="B2166" t="s">
        <v>4</v>
      </c>
      <c r="C2166">
        <v>3</v>
      </c>
      <c r="D2166">
        <v>2</v>
      </c>
      <c r="E2166">
        <v>0.66666666699999999</v>
      </c>
    </row>
    <row r="2167" spans="1:5" x14ac:dyDescent="0.25">
      <c r="A2167" s="1">
        <v>41872</v>
      </c>
      <c r="B2167" t="s">
        <v>4</v>
      </c>
      <c r="C2167">
        <v>3</v>
      </c>
      <c r="D2167">
        <v>0</v>
      </c>
      <c r="E2167">
        <v>0</v>
      </c>
    </row>
    <row r="2168" spans="1:5" x14ac:dyDescent="0.25">
      <c r="A2168" s="1">
        <v>41872</v>
      </c>
      <c r="B2168" t="s">
        <v>4</v>
      </c>
      <c r="C2168">
        <v>12</v>
      </c>
      <c r="D2168">
        <v>8</v>
      </c>
      <c r="E2168">
        <v>0.66666666699999999</v>
      </c>
    </row>
    <row r="2169" spans="1:5" x14ac:dyDescent="0.25">
      <c r="A2169" s="1">
        <v>41872</v>
      </c>
      <c r="B2169" t="s">
        <v>4</v>
      </c>
      <c r="C2169">
        <v>2</v>
      </c>
      <c r="D2169">
        <v>0</v>
      </c>
      <c r="E2169">
        <v>0</v>
      </c>
    </row>
    <row r="2170" spans="1:5" x14ac:dyDescent="0.25">
      <c r="A2170" s="1">
        <v>41872</v>
      </c>
      <c r="B2170" t="s">
        <v>4</v>
      </c>
      <c r="C2170">
        <v>3</v>
      </c>
      <c r="D2170">
        <v>3</v>
      </c>
      <c r="E2170">
        <v>1</v>
      </c>
    </row>
    <row r="2171" spans="1:5" x14ac:dyDescent="0.25">
      <c r="A2171" s="1">
        <v>41872</v>
      </c>
      <c r="B2171" t="s">
        <v>4</v>
      </c>
      <c r="C2171">
        <v>5</v>
      </c>
      <c r="D2171">
        <v>5</v>
      </c>
      <c r="E2171">
        <v>1</v>
      </c>
    </row>
    <row r="2172" spans="1:5" x14ac:dyDescent="0.25">
      <c r="A2172" s="1">
        <v>41871</v>
      </c>
      <c r="B2172" t="s">
        <v>4</v>
      </c>
      <c r="C2172">
        <v>2</v>
      </c>
      <c r="D2172">
        <v>0</v>
      </c>
      <c r="E2172">
        <v>0</v>
      </c>
    </row>
    <row r="2173" spans="1:5" x14ac:dyDescent="0.25">
      <c r="A2173" s="1">
        <v>41871</v>
      </c>
      <c r="B2173" t="s">
        <v>4</v>
      </c>
      <c r="C2173">
        <v>2</v>
      </c>
      <c r="D2173">
        <v>0</v>
      </c>
      <c r="E2173">
        <v>0</v>
      </c>
    </row>
    <row r="2174" spans="1:5" x14ac:dyDescent="0.25">
      <c r="A2174" s="1">
        <v>41871</v>
      </c>
      <c r="B2174" t="s">
        <v>4</v>
      </c>
      <c r="C2174">
        <v>12</v>
      </c>
      <c r="D2174">
        <v>10</v>
      </c>
      <c r="E2174">
        <v>0.83333333300000001</v>
      </c>
    </row>
    <row r="2175" spans="1:5" x14ac:dyDescent="0.25">
      <c r="A2175" s="1">
        <v>41871</v>
      </c>
      <c r="B2175" t="s">
        <v>4</v>
      </c>
      <c r="C2175">
        <v>3</v>
      </c>
      <c r="D2175">
        <v>0</v>
      </c>
      <c r="E2175">
        <v>0</v>
      </c>
    </row>
    <row r="2176" spans="1:5" x14ac:dyDescent="0.25">
      <c r="A2176" s="1">
        <v>41871</v>
      </c>
      <c r="B2176" t="s">
        <v>4</v>
      </c>
      <c r="C2176">
        <v>12</v>
      </c>
      <c r="D2176">
        <v>7</v>
      </c>
      <c r="E2176">
        <v>0.58333333300000001</v>
      </c>
    </row>
    <row r="2177" spans="1:5" x14ac:dyDescent="0.25">
      <c r="A2177" s="1">
        <v>41871</v>
      </c>
      <c r="B2177" t="s">
        <v>4</v>
      </c>
      <c r="C2177">
        <v>12</v>
      </c>
      <c r="D2177">
        <v>9</v>
      </c>
      <c r="E2177">
        <v>0.75</v>
      </c>
    </row>
    <row r="2178" spans="1:5" x14ac:dyDescent="0.25">
      <c r="A2178" s="1">
        <v>41871</v>
      </c>
      <c r="B2178" t="s">
        <v>6</v>
      </c>
      <c r="C2178">
        <v>2</v>
      </c>
      <c r="D2178">
        <v>0</v>
      </c>
      <c r="E2178">
        <v>0</v>
      </c>
    </row>
    <row r="2179" spans="1:5" x14ac:dyDescent="0.25">
      <c r="A2179" s="1">
        <v>41871</v>
      </c>
      <c r="B2179" t="s">
        <v>4</v>
      </c>
      <c r="C2179">
        <v>2</v>
      </c>
      <c r="D2179">
        <v>0</v>
      </c>
      <c r="E2179">
        <v>0</v>
      </c>
    </row>
    <row r="2180" spans="1:5" x14ac:dyDescent="0.25">
      <c r="A2180" s="1">
        <v>41871</v>
      </c>
      <c r="B2180" t="s">
        <v>5</v>
      </c>
      <c r="C2180">
        <v>3</v>
      </c>
      <c r="D2180">
        <v>0</v>
      </c>
      <c r="E2180">
        <v>0</v>
      </c>
    </row>
    <row r="2181" spans="1:5" x14ac:dyDescent="0.25">
      <c r="A2181" s="1">
        <v>41871</v>
      </c>
      <c r="B2181" t="s">
        <v>5</v>
      </c>
      <c r="C2181">
        <v>4</v>
      </c>
      <c r="D2181">
        <v>0</v>
      </c>
      <c r="E2181">
        <v>0</v>
      </c>
    </row>
    <row r="2182" spans="1:5" x14ac:dyDescent="0.25">
      <c r="A2182" s="1">
        <v>41870</v>
      </c>
      <c r="B2182" t="s">
        <v>4</v>
      </c>
      <c r="C2182">
        <v>2</v>
      </c>
      <c r="D2182">
        <v>2</v>
      </c>
      <c r="E2182">
        <v>1</v>
      </c>
    </row>
    <row r="2183" spans="1:5" x14ac:dyDescent="0.25">
      <c r="A2183" s="1">
        <v>41870</v>
      </c>
      <c r="B2183" t="s">
        <v>4</v>
      </c>
      <c r="C2183">
        <v>12</v>
      </c>
      <c r="D2183">
        <v>7</v>
      </c>
      <c r="E2183">
        <v>0.58333333300000001</v>
      </c>
    </row>
    <row r="2184" spans="1:5" x14ac:dyDescent="0.25">
      <c r="A2184" s="1">
        <v>41870</v>
      </c>
      <c r="B2184" t="s">
        <v>4</v>
      </c>
      <c r="C2184">
        <v>2</v>
      </c>
      <c r="D2184">
        <v>2</v>
      </c>
      <c r="E2184">
        <v>1</v>
      </c>
    </row>
    <row r="2185" spans="1:5" x14ac:dyDescent="0.25">
      <c r="A2185" s="1">
        <v>41870</v>
      </c>
      <c r="B2185" t="s">
        <v>4</v>
      </c>
      <c r="C2185">
        <v>3</v>
      </c>
      <c r="D2185">
        <v>0</v>
      </c>
      <c r="E2185">
        <v>0</v>
      </c>
    </row>
    <row r="2186" spans="1:5" x14ac:dyDescent="0.25">
      <c r="A2186" s="1">
        <v>41870</v>
      </c>
      <c r="B2186" t="s">
        <v>4</v>
      </c>
      <c r="C2186">
        <v>2</v>
      </c>
      <c r="D2186">
        <v>2</v>
      </c>
      <c r="E2186">
        <v>1</v>
      </c>
    </row>
    <row r="2187" spans="1:5" x14ac:dyDescent="0.25">
      <c r="A2187" s="1">
        <v>41870</v>
      </c>
      <c r="B2187" t="s">
        <v>4</v>
      </c>
      <c r="C2187">
        <v>12</v>
      </c>
      <c r="D2187">
        <v>12</v>
      </c>
      <c r="E2187">
        <v>1</v>
      </c>
    </row>
    <row r="2188" spans="1:5" x14ac:dyDescent="0.25">
      <c r="A2188" s="1">
        <v>41870</v>
      </c>
      <c r="B2188" t="s">
        <v>4</v>
      </c>
      <c r="C2188">
        <v>2</v>
      </c>
      <c r="D2188">
        <v>2</v>
      </c>
      <c r="E2188">
        <v>1</v>
      </c>
    </row>
    <row r="2189" spans="1:5" x14ac:dyDescent="0.25">
      <c r="A2189" s="1">
        <v>41870</v>
      </c>
      <c r="B2189" t="s">
        <v>4</v>
      </c>
      <c r="C2189">
        <v>2</v>
      </c>
      <c r="D2189">
        <v>2</v>
      </c>
      <c r="E2189">
        <v>1</v>
      </c>
    </row>
    <row r="2190" spans="1:5" x14ac:dyDescent="0.25">
      <c r="A2190" s="1">
        <v>41870</v>
      </c>
      <c r="B2190" t="s">
        <v>4</v>
      </c>
      <c r="C2190">
        <v>2</v>
      </c>
      <c r="D2190">
        <v>0</v>
      </c>
      <c r="E2190">
        <v>0</v>
      </c>
    </row>
    <row r="2191" spans="1:5" x14ac:dyDescent="0.25">
      <c r="A2191" s="1">
        <v>41870</v>
      </c>
      <c r="B2191" t="s">
        <v>4</v>
      </c>
      <c r="C2191">
        <v>4</v>
      </c>
      <c r="D2191">
        <v>4</v>
      </c>
      <c r="E2191">
        <v>1</v>
      </c>
    </row>
    <row r="2192" spans="1:5" x14ac:dyDescent="0.25">
      <c r="A2192" s="1">
        <v>41870</v>
      </c>
      <c r="B2192" t="s">
        <v>4</v>
      </c>
      <c r="C2192">
        <v>2</v>
      </c>
      <c r="D2192">
        <v>0</v>
      </c>
      <c r="E2192">
        <v>0</v>
      </c>
    </row>
    <row r="2193" spans="1:5" x14ac:dyDescent="0.25">
      <c r="A2193" s="1">
        <v>41870</v>
      </c>
      <c r="B2193" t="s">
        <v>5</v>
      </c>
      <c r="C2193">
        <v>12</v>
      </c>
      <c r="D2193">
        <v>0</v>
      </c>
      <c r="E2193">
        <v>0</v>
      </c>
    </row>
    <row r="2194" spans="1:5" x14ac:dyDescent="0.25">
      <c r="A2194" s="1">
        <v>41869</v>
      </c>
      <c r="B2194" t="s">
        <v>5</v>
      </c>
      <c r="C2194">
        <v>11</v>
      </c>
      <c r="D2194">
        <v>0</v>
      </c>
      <c r="E2194">
        <v>0</v>
      </c>
    </row>
    <row r="2195" spans="1:5" x14ac:dyDescent="0.25">
      <c r="A2195" s="1">
        <v>41869</v>
      </c>
      <c r="B2195" t="s">
        <v>4</v>
      </c>
      <c r="C2195">
        <v>12</v>
      </c>
      <c r="D2195">
        <v>9</v>
      </c>
      <c r="E2195">
        <v>0.75</v>
      </c>
    </row>
    <row r="2196" spans="1:5" x14ac:dyDescent="0.25">
      <c r="A2196" s="1">
        <v>41869</v>
      </c>
      <c r="B2196" t="s">
        <v>5</v>
      </c>
      <c r="C2196">
        <v>3</v>
      </c>
      <c r="D2196">
        <v>3</v>
      </c>
      <c r="E2196">
        <v>1</v>
      </c>
    </row>
    <row r="2197" spans="1:5" x14ac:dyDescent="0.25">
      <c r="A2197" s="1">
        <v>41869</v>
      </c>
      <c r="B2197" t="s">
        <v>4</v>
      </c>
      <c r="C2197">
        <v>2</v>
      </c>
      <c r="D2197">
        <v>0</v>
      </c>
      <c r="E2197">
        <v>0</v>
      </c>
    </row>
    <row r="2198" spans="1:5" x14ac:dyDescent="0.25">
      <c r="A2198" s="1">
        <v>41869</v>
      </c>
      <c r="B2198" t="s">
        <v>7</v>
      </c>
      <c r="C2198">
        <v>2</v>
      </c>
      <c r="D2198">
        <v>2</v>
      </c>
      <c r="E2198">
        <v>1</v>
      </c>
    </row>
    <row r="2199" spans="1:5" x14ac:dyDescent="0.25">
      <c r="A2199" s="1">
        <v>41869</v>
      </c>
      <c r="B2199" t="s">
        <v>4</v>
      </c>
      <c r="C2199">
        <v>3</v>
      </c>
      <c r="D2199">
        <v>0</v>
      </c>
      <c r="E2199">
        <v>0</v>
      </c>
    </row>
    <row r="2200" spans="1:5" x14ac:dyDescent="0.25">
      <c r="A2200" s="1">
        <v>41869</v>
      </c>
      <c r="B2200" t="s">
        <v>4</v>
      </c>
      <c r="C2200">
        <v>2</v>
      </c>
      <c r="D2200">
        <v>0</v>
      </c>
      <c r="E2200">
        <v>0</v>
      </c>
    </row>
    <row r="2201" spans="1:5" x14ac:dyDescent="0.25">
      <c r="A2201" s="1">
        <v>41869</v>
      </c>
      <c r="B2201" t="s">
        <v>4</v>
      </c>
      <c r="C2201">
        <v>12</v>
      </c>
      <c r="D2201">
        <v>8</v>
      </c>
      <c r="E2201">
        <v>0.66666666699999999</v>
      </c>
    </row>
    <row r="2202" spans="1:5" x14ac:dyDescent="0.25">
      <c r="A2202" s="1">
        <v>41869</v>
      </c>
      <c r="B2202" t="s">
        <v>4</v>
      </c>
      <c r="C2202">
        <v>3</v>
      </c>
      <c r="D2202">
        <v>3</v>
      </c>
      <c r="E2202">
        <v>1</v>
      </c>
    </row>
    <row r="2203" spans="1:5" x14ac:dyDescent="0.25">
      <c r="A2203" s="1">
        <v>41869</v>
      </c>
      <c r="B2203" t="s">
        <v>4</v>
      </c>
      <c r="C2203">
        <v>11</v>
      </c>
      <c r="D2203">
        <v>11</v>
      </c>
      <c r="E2203">
        <v>1</v>
      </c>
    </row>
    <row r="2204" spans="1:5" x14ac:dyDescent="0.25">
      <c r="A2204" s="1">
        <v>41869</v>
      </c>
      <c r="B2204" t="s">
        <v>4</v>
      </c>
      <c r="C2204">
        <v>2</v>
      </c>
      <c r="D2204">
        <v>2</v>
      </c>
      <c r="E2204">
        <v>1</v>
      </c>
    </row>
    <row r="2205" spans="1:5" x14ac:dyDescent="0.25">
      <c r="A2205" s="1">
        <v>41869</v>
      </c>
      <c r="B2205" t="s">
        <v>6</v>
      </c>
      <c r="C2205">
        <v>2</v>
      </c>
      <c r="D2205">
        <v>2</v>
      </c>
      <c r="E2205">
        <v>1</v>
      </c>
    </row>
    <row r="2206" spans="1:5" x14ac:dyDescent="0.25">
      <c r="A2206" s="1">
        <v>41869</v>
      </c>
      <c r="B2206" t="s">
        <v>6</v>
      </c>
      <c r="C2206">
        <v>12</v>
      </c>
      <c r="D2206">
        <v>0</v>
      </c>
      <c r="E2206">
        <v>0</v>
      </c>
    </row>
    <row r="2207" spans="1:5" x14ac:dyDescent="0.25">
      <c r="A2207" s="1">
        <v>41868</v>
      </c>
      <c r="B2207" t="s">
        <v>4</v>
      </c>
      <c r="C2207">
        <v>2</v>
      </c>
      <c r="D2207">
        <v>2</v>
      </c>
      <c r="E2207">
        <v>1</v>
      </c>
    </row>
    <row r="2208" spans="1:5" x14ac:dyDescent="0.25">
      <c r="A2208" s="1">
        <v>41868</v>
      </c>
      <c r="B2208" t="s">
        <v>5</v>
      </c>
      <c r="C2208">
        <v>2</v>
      </c>
      <c r="D2208">
        <v>0</v>
      </c>
      <c r="E2208">
        <v>0</v>
      </c>
    </row>
    <row r="2209" spans="1:5" x14ac:dyDescent="0.25">
      <c r="A2209" s="1">
        <v>41868</v>
      </c>
      <c r="B2209" t="s">
        <v>4</v>
      </c>
      <c r="C2209">
        <v>5</v>
      </c>
      <c r="D2209">
        <v>5</v>
      </c>
      <c r="E2209">
        <v>1</v>
      </c>
    </row>
    <row r="2210" spans="1:5" x14ac:dyDescent="0.25">
      <c r="A2210" s="1">
        <v>41868</v>
      </c>
      <c r="B2210" t="s">
        <v>4</v>
      </c>
      <c r="C2210">
        <v>2</v>
      </c>
      <c r="D2210">
        <v>0</v>
      </c>
      <c r="E2210">
        <v>0</v>
      </c>
    </row>
    <row r="2211" spans="1:5" x14ac:dyDescent="0.25">
      <c r="A2211" s="1">
        <v>41868</v>
      </c>
      <c r="B2211" t="s">
        <v>4</v>
      </c>
      <c r="C2211">
        <v>4</v>
      </c>
      <c r="D2211">
        <v>3</v>
      </c>
      <c r="E2211">
        <v>0.75</v>
      </c>
    </row>
    <row r="2212" spans="1:5" x14ac:dyDescent="0.25">
      <c r="A2212" s="1">
        <v>41868</v>
      </c>
      <c r="B2212" t="s">
        <v>4</v>
      </c>
      <c r="C2212">
        <v>3</v>
      </c>
      <c r="D2212">
        <v>0</v>
      </c>
      <c r="E2212">
        <v>0</v>
      </c>
    </row>
    <row r="2213" spans="1:5" x14ac:dyDescent="0.25">
      <c r="A2213" s="1">
        <v>41868</v>
      </c>
      <c r="B2213" t="s">
        <v>4</v>
      </c>
      <c r="C2213">
        <v>12</v>
      </c>
      <c r="D2213">
        <v>11</v>
      </c>
      <c r="E2213">
        <v>0.91666666699999999</v>
      </c>
    </row>
    <row r="2214" spans="1:5" x14ac:dyDescent="0.25">
      <c r="A2214" s="1">
        <v>41868</v>
      </c>
      <c r="B2214" t="s">
        <v>4</v>
      </c>
      <c r="C2214">
        <v>11</v>
      </c>
      <c r="D2214">
        <v>8</v>
      </c>
      <c r="E2214">
        <v>0.72727272700000001</v>
      </c>
    </row>
    <row r="2215" spans="1:5" x14ac:dyDescent="0.25">
      <c r="A2215" s="1">
        <v>41868</v>
      </c>
      <c r="B2215" t="s">
        <v>4</v>
      </c>
      <c r="C2215">
        <v>3</v>
      </c>
      <c r="D2215">
        <v>2</v>
      </c>
      <c r="E2215">
        <v>0.66666666699999999</v>
      </c>
    </row>
    <row r="2216" spans="1:5" x14ac:dyDescent="0.25">
      <c r="A2216" s="1">
        <v>41868</v>
      </c>
      <c r="B2216" t="s">
        <v>7</v>
      </c>
      <c r="C2216">
        <v>2</v>
      </c>
      <c r="D2216">
        <v>0</v>
      </c>
      <c r="E2216">
        <v>0</v>
      </c>
    </row>
    <row r="2217" spans="1:5" x14ac:dyDescent="0.25">
      <c r="A2217" s="1">
        <v>41868</v>
      </c>
      <c r="B2217" t="s">
        <v>4</v>
      </c>
      <c r="C2217">
        <v>12</v>
      </c>
      <c r="D2217">
        <v>6</v>
      </c>
      <c r="E2217">
        <v>0.5</v>
      </c>
    </row>
    <row r="2218" spans="1:5" x14ac:dyDescent="0.25">
      <c r="A2218" s="1">
        <v>41868</v>
      </c>
      <c r="B2218" t="s">
        <v>4</v>
      </c>
      <c r="C2218">
        <v>2</v>
      </c>
      <c r="D2218">
        <v>2</v>
      </c>
      <c r="E2218">
        <v>1</v>
      </c>
    </row>
    <row r="2219" spans="1:5" x14ac:dyDescent="0.25">
      <c r="A2219" s="1">
        <v>41868</v>
      </c>
      <c r="B2219" t="s">
        <v>4</v>
      </c>
      <c r="C2219">
        <v>3</v>
      </c>
      <c r="D2219">
        <v>3</v>
      </c>
      <c r="E2219">
        <v>1</v>
      </c>
    </row>
    <row r="2220" spans="1:5" x14ac:dyDescent="0.25">
      <c r="A2220" s="1">
        <v>41868</v>
      </c>
      <c r="B2220" t="s">
        <v>4</v>
      </c>
      <c r="C2220">
        <v>3</v>
      </c>
      <c r="D2220">
        <v>0</v>
      </c>
      <c r="E2220">
        <v>0</v>
      </c>
    </row>
    <row r="2221" spans="1:5" x14ac:dyDescent="0.25">
      <c r="A2221" s="1">
        <v>41868</v>
      </c>
      <c r="B2221" t="s">
        <v>5</v>
      </c>
      <c r="C2221">
        <v>1</v>
      </c>
      <c r="D2221">
        <v>0</v>
      </c>
      <c r="E2221">
        <v>0</v>
      </c>
    </row>
    <row r="2222" spans="1:5" x14ac:dyDescent="0.25">
      <c r="A2222" s="1">
        <v>41867</v>
      </c>
      <c r="B2222" t="s">
        <v>4</v>
      </c>
      <c r="C2222">
        <v>3</v>
      </c>
      <c r="D2222">
        <v>0</v>
      </c>
      <c r="E2222">
        <v>0</v>
      </c>
    </row>
    <row r="2223" spans="1:5" x14ac:dyDescent="0.25">
      <c r="A2223" s="1">
        <v>41867</v>
      </c>
      <c r="B2223" t="s">
        <v>4</v>
      </c>
      <c r="C2223">
        <v>2</v>
      </c>
      <c r="D2223">
        <v>0</v>
      </c>
      <c r="E2223">
        <v>0</v>
      </c>
    </row>
    <row r="2224" spans="1:5" x14ac:dyDescent="0.25">
      <c r="A2224" s="1">
        <v>41867</v>
      </c>
      <c r="B2224" t="s">
        <v>4</v>
      </c>
      <c r="C2224">
        <v>4</v>
      </c>
      <c r="D2224">
        <v>0</v>
      </c>
      <c r="E2224">
        <v>0</v>
      </c>
    </row>
    <row r="2225" spans="1:5" x14ac:dyDescent="0.25">
      <c r="A2225" s="1">
        <v>41867</v>
      </c>
      <c r="B2225" t="s">
        <v>4</v>
      </c>
      <c r="C2225">
        <v>4</v>
      </c>
      <c r="D2225">
        <v>0</v>
      </c>
      <c r="E2225">
        <v>0</v>
      </c>
    </row>
    <row r="2226" spans="1:5" x14ac:dyDescent="0.25">
      <c r="A2226" s="1">
        <v>41867</v>
      </c>
      <c r="B2226" t="s">
        <v>4</v>
      </c>
      <c r="C2226">
        <v>3</v>
      </c>
      <c r="D2226">
        <v>3</v>
      </c>
      <c r="E2226">
        <v>1</v>
      </c>
    </row>
    <row r="2227" spans="1:5" x14ac:dyDescent="0.25">
      <c r="A2227" s="1">
        <v>41867</v>
      </c>
      <c r="B2227" t="s">
        <v>4</v>
      </c>
      <c r="C2227">
        <v>2</v>
      </c>
      <c r="D2227">
        <v>0</v>
      </c>
      <c r="E2227">
        <v>0</v>
      </c>
    </row>
    <row r="2228" spans="1:5" x14ac:dyDescent="0.25">
      <c r="A2228" s="1">
        <v>41867</v>
      </c>
      <c r="B2228" t="s">
        <v>19</v>
      </c>
      <c r="C2228">
        <v>1</v>
      </c>
      <c r="D2228">
        <v>0</v>
      </c>
      <c r="E2228">
        <v>0</v>
      </c>
    </row>
    <row r="2229" spans="1:5" x14ac:dyDescent="0.25">
      <c r="A2229" s="1">
        <v>41867</v>
      </c>
      <c r="B2229" t="s">
        <v>4</v>
      </c>
      <c r="C2229">
        <v>12</v>
      </c>
      <c r="D2229">
        <v>9</v>
      </c>
      <c r="E2229">
        <v>0.75</v>
      </c>
    </row>
    <row r="2230" spans="1:5" x14ac:dyDescent="0.25">
      <c r="A2230" s="1">
        <v>41867</v>
      </c>
      <c r="B2230" t="s">
        <v>4</v>
      </c>
      <c r="C2230">
        <v>2</v>
      </c>
      <c r="D2230">
        <v>2</v>
      </c>
      <c r="E2230">
        <v>1</v>
      </c>
    </row>
    <row r="2231" spans="1:5" x14ac:dyDescent="0.25">
      <c r="A2231" s="1">
        <v>41867</v>
      </c>
      <c r="B2231" t="s">
        <v>4</v>
      </c>
      <c r="C2231">
        <v>2</v>
      </c>
      <c r="D2231">
        <v>0</v>
      </c>
      <c r="E2231">
        <v>0</v>
      </c>
    </row>
    <row r="2232" spans="1:5" x14ac:dyDescent="0.25">
      <c r="A2232" s="1">
        <v>41867</v>
      </c>
      <c r="B2232" t="s">
        <v>5</v>
      </c>
      <c r="C2232">
        <v>2</v>
      </c>
      <c r="D2232">
        <v>0</v>
      </c>
      <c r="E2232">
        <v>0</v>
      </c>
    </row>
    <row r="2233" spans="1:5" x14ac:dyDescent="0.25">
      <c r="A2233" s="1">
        <v>41867</v>
      </c>
      <c r="B2233" t="s">
        <v>4</v>
      </c>
      <c r="C2233">
        <v>12</v>
      </c>
      <c r="D2233">
        <v>12</v>
      </c>
      <c r="E2233">
        <v>1</v>
      </c>
    </row>
    <row r="2234" spans="1:5" x14ac:dyDescent="0.25">
      <c r="A2234" s="1">
        <v>41867</v>
      </c>
      <c r="B2234" t="s">
        <v>4</v>
      </c>
      <c r="C2234">
        <v>12</v>
      </c>
      <c r="D2234">
        <v>9</v>
      </c>
      <c r="E2234">
        <v>0.75</v>
      </c>
    </row>
    <row r="2235" spans="1:5" x14ac:dyDescent="0.25">
      <c r="A2235" s="1">
        <v>41867</v>
      </c>
      <c r="B2235" t="s">
        <v>4</v>
      </c>
      <c r="C2235">
        <v>1</v>
      </c>
      <c r="D2235">
        <v>1</v>
      </c>
      <c r="E2235">
        <v>1</v>
      </c>
    </row>
    <row r="2236" spans="1:5" x14ac:dyDescent="0.25">
      <c r="A2236" s="1">
        <v>41867</v>
      </c>
      <c r="B2236" t="s">
        <v>4</v>
      </c>
      <c r="C2236">
        <v>2</v>
      </c>
      <c r="D2236">
        <v>2</v>
      </c>
      <c r="E2236">
        <v>1</v>
      </c>
    </row>
    <row r="2237" spans="1:5" x14ac:dyDescent="0.25">
      <c r="A2237" s="1">
        <v>41867</v>
      </c>
      <c r="B2237" t="s">
        <v>4</v>
      </c>
      <c r="C2237">
        <v>2</v>
      </c>
      <c r="D2237">
        <v>0</v>
      </c>
      <c r="E2237">
        <v>0</v>
      </c>
    </row>
    <row r="2238" spans="1:5" x14ac:dyDescent="0.25">
      <c r="A2238" s="1">
        <v>41867</v>
      </c>
      <c r="B2238" t="s">
        <v>4</v>
      </c>
      <c r="C2238">
        <v>2</v>
      </c>
      <c r="D2238">
        <v>2</v>
      </c>
      <c r="E2238">
        <v>1</v>
      </c>
    </row>
    <row r="2239" spans="1:5" x14ac:dyDescent="0.25">
      <c r="A2239" s="1">
        <v>41867</v>
      </c>
      <c r="B2239" t="s">
        <v>5</v>
      </c>
      <c r="C2239">
        <v>2</v>
      </c>
      <c r="D2239">
        <v>2</v>
      </c>
      <c r="E2239">
        <v>1</v>
      </c>
    </row>
    <row r="2240" spans="1:5" x14ac:dyDescent="0.25">
      <c r="A2240" s="1">
        <v>41867</v>
      </c>
      <c r="B2240" t="s">
        <v>4</v>
      </c>
      <c r="C2240">
        <v>3</v>
      </c>
      <c r="D2240">
        <v>0</v>
      </c>
      <c r="E2240">
        <v>0</v>
      </c>
    </row>
    <row r="2241" spans="1:5" x14ac:dyDescent="0.25">
      <c r="A2241" s="1">
        <v>41867</v>
      </c>
      <c r="B2241" t="s">
        <v>4</v>
      </c>
      <c r="C2241">
        <v>4</v>
      </c>
      <c r="D2241">
        <v>0</v>
      </c>
      <c r="E2241">
        <v>0</v>
      </c>
    </row>
    <row r="2242" spans="1:5" x14ac:dyDescent="0.25">
      <c r="A2242" s="1">
        <v>41867</v>
      </c>
      <c r="B2242" t="s">
        <v>6</v>
      </c>
      <c r="C2242">
        <v>4</v>
      </c>
      <c r="D2242">
        <v>0</v>
      </c>
      <c r="E2242">
        <v>0</v>
      </c>
    </row>
    <row r="2243" spans="1:5" x14ac:dyDescent="0.25">
      <c r="A2243" s="1">
        <v>41867</v>
      </c>
      <c r="B2243" t="s">
        <v>4</v>
      </c>
      <c r="C2243">
        <v>2</v>
      </c>
      <c r="D2243">
        <v>2</v>
      </c>
      <c r="E2243">
        <v>1</v>
      </c>
    </row>
    <row r="2244" spans="1:5" x14ac:dyDescent="0.25">
      <c r="A2244" s="1">
        <v>41867</v>
      </c>
      <c r="B2244" t="s">
        <v>4</v>
      </c>
      <c r="C2244">
        <v>7</v>
      </c>
      <c r="D2244">
        <v>7</v>
      </c>
      <c r="E2244">
        <v>1</v>
      </c>
    </row>
    <row r="2245" spans="1:5" x14ac:dyDescent="0.25">
      <c r="A2245" s="1">
        <v>41867</v>
      </c>
      <c r="B2245" t="s">
        <v>4</v>
      </c>
      <c r="C2245">
        <v>2</v>
      </c>
      <c r="D2245">
        <v>0</v>
      </c>
      <c r="E2245">
        <v>0</v>
      </c>
    </row>
    <row r="2246" spans="1:5" x14ac:dyDescent="0.25">
      <c r="A2246" s="1">
        <v>41867</v>
      </c>
      <c r="B2246" t="s">
        <v>5</v>
      </c>
      <c r="C2246">
        <v>2</v>
      </c>
      <c r="D2246">
        <v>0</v>
      </c>
      <c r="E2246">
        <v>0</v>
      </c>
    </row>
    <row r="2247" spans="1:5" x14ac:dyDescent="0.25">
      <c r="A2247" s="1">
        <v>41867</v>
      </c>
      <c r="B2247" t="s">
        <v>4</v>
      </c>
      <c r="C2247">
        <v>2</v>
      </c>
      <c r="D2247">
        <v>2</v>
      </c>
      <c r="E2247">
        <v>1</v>
      </c>
    </row>
    <row r="2248" spans="1:5" x14ac:dyDescent="0.25">
      <c r="A2248" s="1">
        <v>41867</v>
      </c>
      <c r="B2248" t="s">
        <v>4</v>
      </c>
      <c r="C2248">
        <v>5</v>
      </c>
      <c r="D2248">
        <v>5</v>
      </c>
      <c r="E2248">
        <v>1</v>
      </c>
    </row>
    <row r="2249" spans="1:5" x14ac:dyDescent="0.25">
      <c r="A2249" s="1">
        <v>41867</v>
      </c>
      <c r="B2249" t="s">
        <v>4</v>
      </c>
      <c r="C2249">
        <v>2</v>
      </c>
      <c r="D2249">
        <v>0</v>
      </c>
      <c r="E2249">
        <v>0</v>
      </c>
    </row>
    <row r="2250" spans="1:5" x14ac:dyDescent="0.25">
      <c r="A2250" s="1">
        <v>41867</v>
      </c>
      <c r="B2250" t="s">
        <v>4</v>
      </c>
      <c r="C2250">
        <v>4</v>
      </c>
      <c r="D2250">
        <v>4</v>
      </c>
      <c r="E2250">
        <v>1</v>
      </c>
    </row>
    <row r="2251" spans="1:5" x14ac:dyDescent="0.25">
      <c r="A2251" s="1">
        <v>41866</v>
      </c>
      <c r="B2251" t="s">
        <v>4</v>
      </c>
      <c r="C2251">
        <v>8</v>
      </c>
      <c r="D2251">
        <v>7</v>
      </c>
      <c r="E2251">
        <v>0.875</v>
      </c>
    </row>
    <row r="2252" spans="1:5" x14ac:dyDescent="0.25">
      <c r="A2252" s="1">
        <v>41866</v>
      </c>
      <c r="B2252" t="s">
        <v>4</v>
      </c>
      <c r="C2252">
        <v>4</v>
      </c>
      <c r="D2252">
        <v>0</v>
      </c>
      <c r="E2252">
        <v>0</v>
      </c>
    </row>
    <row r="2253" spans="1:5" x14ac:dyDescent="0.25">
      <c r="A2253" s="1">
        <v>41866</v>
      </c>
      <c r="B2253" t="s">
        <v>5</v>
      </c>
      <c r="C2253">
        <v>3</v>
      </c>
      <c r="D2253">
        <v>0</v>
      </c>
      <c r="E2253">
        <v>0</v>
      </c>
    </row>
    <row r="2254" spans="1:5" x14ac:dyDescent="0.25">
      <c r="A2254" s="1">
        <v>41866</v>
      </c>
      <c r="B2254" t="s">
        <v>4</v>
      </c>
      <c r="C2254">
        <v>2</v>
      </c>
      <c r="D2254">
        <v>0</v>
      </c>
      <c r="E2254">
        <v>0</v>
      </c>
    </row>
    <row r="2255" spans="1:5" x14ac:dyDescent="0.25">
      <c r="A2255" s="1">
        <v>41866</v>
      </c>
      <c r="B2255" t="s">
        <v>4</v>
      </c>
      <c r="C2255">
        <v>3</v>
      </c>
      <c r="D2255">
        <v>3</v>
      </c>
      <c r="E2255">
        <v>1</v>
      </c>
    </row>
    <row r="2256" spans="1:5" x14ac:dyDescent="0.25">
      <c r="A2256" s="1">
        <v>41866</v>
      </c>
      <c r="B2256" t="s">
        <v>4</v>
      </c>
      <c r="C2256">
        <v>12</v>
      </c>
      <c r="D2256">
        <v>9</v>
      </c>
      <c r="E2256">
        <v>0.75</v>
      </c>
    </row>
    <row r="2257" spans="1:5" x14ac:dyDescent="0.25">
      <c r="A2257" s="1">
        <v>41866</v>
      </c>
      <c r="B2257" t="s">
        <v>4</v>
      </c>
      <c r="C2257">
        <v>3</v>
      </c>
      <c r="D2257">
        <v>3</v>
      </c>
      <c r="E2257">
        <v>1</v>
      </c>
    </row>
    <row r="2258" spans="1:5" x14ac:dyDescent="0.25">
      <c r="A2258" s="1">
        <v>41866</v>
      </c>
      <c r="B2258" t="s">
        <v>4</v>
      </c>
      <c r="C2258">
        <v>6</v>
      </c>
      <c r="D2258">
        <v>6</v>
      </c>
      <c r="E2258">
        <v>1</v>
      </c>
    </row>
    <row r="2259" spans="1:5" x14ac:dyDescent="0.25">
      <c r="A2259" s="1">
        <v>41866</v>
      </c>
      <c r="B2259" t="s">
        <v>4</v>
      </c>
      <c r="C2259">
        <v>1</v>
      </c>
      <c r="D2259">
        <v>1</v>
      </c>
      <c r="E2259">
        <v>1</v>
      </c>
    </row>
    <row r="2260" spans="1:5" x14ac:dyDescent="0.25">
      <c r="A2260" s="1">
        <v>41866</v>
      </c>
      <c r="B2260" t="s">
        <v>4</v>
      </c>
      <c r="C2260">
        <v>2</v>
      </c>
      <c r="D2260">
        <v>2</v>
      </c>
      <c r="E2260">
        <v>1</v>
      </c>
    </row>
    <row r="2261" spans="1:5" x14ac:dyDescent="0.25">
      <c r="A2261" s="1">
        <v>41866</v>
      </c>
      <c r="B2261" t="s">
        <v>4</v>
      </c>
      <c r="C2261">
        <v>12</v>
      </c>
      <c r="D2261">
        <v>5</v>
      </c>
      <c r="E2261">
        <v>0.41666666699999999</v>
      </c>
    </row>
    <row r="2262" spans="1:5" x14ac:dyDescent="0.25">
      <c r="A2262" s="1">
        <v>41866</v>
      </c>
      <c r="B2262" t="s">
        <v>4</v>
      </c>
      <c r="C2262">
        <v>12</v>
      </c>
      <c r="D2262">
        <v>11</v>
      </c>
      <c r="E2262">
        <v>0.91666666699999999</v>
      </c>
    </row>
    <row r="2263" spans="1:5" x14ac:dyDescent="0.25">
      <c r="A2263" s="1">
        <v>41866</v>
      </c>
      <c r="B2263" t="s">
        <v>7</v>
      </c>
      <c r="C2263">
        <v>2</v>
      </c>
      <c r="D2263">
        <v>2</v>
      </c>
      <c r="E2263">
        <v>1</v>
      </c>
    </row>
    <row r="2264" spans="1:5" x14ac:dyDescent="0.25">
      <c r="A2264" s="1">
        <v>41866</v>
      </c>
      <c r="B2264" t="s">
        <v>4</v>
      </c>
      <c r="C2264">
        <v>3</v>
      </c>
      <c r="D2264">
        <v>0</v>
      </c>
      <c r="E2264">
        <v>0</v>
      </c>
    </row>
    <row r="2265" spans="1:5" x14ac:dyDescent="0.25">
      <c r="A2265" s="1">
        <v>41866</v>
      </c>
      <c r="B2265" t="s">
        <v>4</v>
      </c>
      <c r="C2265">
        <v>4</v>
      </c>
      <c r="D2265">
        <v>4</v>
      </c>
      <c r="E2265">
        <v>1</v>
      </c>
    </row>
    <row r="2266" spans="1:5" x14ac:dyDescent="0.25">
      <c r="A2266" s="1">
        <v>41866</v>
      </c>
      <c r="B2266" t="s">
        <v>4</v>
      </c>
      <c r="C2266">
        <v>3</v>
      </c>
      <c r="D2266">
        <v>3</v>
      </c>
      <c r="E2266">
        <v>1</v>
      </c>
    </row>
    <row r="2267" spans="1:5" x14ac:dyDescent="0.25">
      <c r="A2267" s="1">
        <v>41866</v>
      </c>
      <c r="B2267" t="s">
        <v>4</v>
      </c>
      <c r="C2267">
        <v>2</v>
      </c>
      <c r="D2267">
        <v>2</v>
      </c>
      <c r="E2267">
        <v>1</v>
      </c>
    </row>
    <row r="2268" spans="1:5" x14ac:dyDescent="0.25">
      <c r="A2268" s="1">
        <v>41866</v>
      </c>
      <c r="B2268" t="s">
        <v>4</v>
      </c>
      <c r="C2268">
        <v>2</v>
      </c>
      <c r="D2268">
        <v>2</v>
      </c>
      <c r="E2268">
        <v>1</v>
      </c>
    </row>
    <row r="2269" spans="1:5" x14ac:dyDescent="0.25">
      <c r="A2269" s="1">
        <v>41865</v>
      </c>
      <c r="B2269" t="s">
        <v>4</v>
      </c>
      <c r="C2269">
        <v>2</v>
      </c>
      <c r="D2269">
        <v>2</v>
      </c>
      <c r="E2269">
        <v>1</v>
      </c>
    </row>
    <row r="2270" spans="1:5" x14ac:dyDescent="0.25">
      <c r="A2270" s="1">
        <v>41865</v>
      </c>
      <c r="B2270" t="s">
        <v>4</v>
      </c>
      <c r="C2270">
        <v>10</v>
      </c>
      <c r="D2270">
        <v>7</v>
      </c>
      <c r="E2270">
        <v>0.7</v>
      </c>
    </row>
    <row r="2271" spans="1:5" x14ac:dyDescent="0.25">
      <c r="A2271" s="1">
        <v>41865</v>
      </c>
      <c r="B2271" t="s">
        <v>4</v>
      </c>
      <c r="C2271">
        <v>12</v>
      </c>
      <c r="D2271">
        <v>7</v>
      </c>
      <c r="E2271">
        <v>0.58333333300000001</v>
      </c>
    </row>
    <row r="2272" spans="1:5" x14ac:dyDescent="0.25">
      <c r="A2272" s="1">
        <v>41865</v>
      </c>
      <c r="B2272" t="s">
        <v>5</v>
      </c>
      <c r="C2272">
        <v>2</v>
      </c>
      <c r="D2272">
        <v>0</v>
      </c>
      <c r="E2272">
        <v>0</v>
      </c>
    </row>
    <row r="2273" spans="1:5" x14ac:dyDescent="0.25">
      <c r="A2273" s="1">
        <v>41865</v>
      </c>
      <c r="B2273" t="s">
        <v>4</v>
      </c>
      <c r="C2273">
        <v>7</v>
      </c>
      <c r="D2273">
        <v>0</v>
      </c>
      <c r="E2273">
        <v>0</v>
      </c>
    </row>
    <row r="2274" spans="1:5" x14ac:dyDescent="0.25">
      <c r="A2274" s="1">
        <v>41864</v>
      </c>
      <c r="B2274" t="s">
        <v>4</v>
      </c>
      <c r="C2274">
        <v>2</v>
      </c>
      <c r="D2274">
        <v>0</v>
      </c>
      <c r="E2274">
        <v>0</v>
      </c>
    </row>
    <row r="2275" spans="1:5" x14ac:dyDescent="0.25">
      <c r="A2275" s="1">
        <v>41864</v>
      </c>
      <c r="B2275" t="s">
        <v>4</v>
      </c>
      <c r="C2275">
        <v>12</v>
      </c>
      <c r="D2275">
        <v>11</v>
      </c>
      <c r="E2275">
        <v>0.91666666699999999</v>
      </c>
    </row>
    <row r="2276" spans="1:5" x14ac:dyDescent="0.25">
      <c r="A2276" s="1">
        <v>41864</v>
      </c>
      <c r="B2276" t="s">
        <v>4</v>
      </c>
      <c r="C2276">
        <v>12</v>
      </c>
      <c r="D2276">
        <v>12</v>
      </c>
      <c r="E2276">
        <v>1</v>
      </c>
    </row>
    <row r="2277" spans="1:5" x14ac:dyDescent="0.25">
      <c r="A2277" s="1">
        <v>41864</v>
      </c>
      <c r="B2277" t="s">
        <v>4</v>
      </c>
      <c r="C2277">
        <v>5</v>
      </c>
      <c r="D2277">
        <v>5</v>
      </c>
      <c r="E2277">
        <v>1</v>
      </c>
    </row>
    <row r="2278" spans="1:5" x14ac:dyDescent="0.25">
      <c r="A2278" s="1">
        <v>41864</v>
      </c>
      <c r="B2278" t="s">
        <v>6</v>
      </c>
      <c r="C2278">
        <v>3</v>
      </c>
      <c r="D2278">
        <v>3</v>
      </c>
      <c r="E2278">
        <v>1</v>
      </c>
    </row>
    <row r="2279" spans="1:5" x14ac:dyDescent="0.25">
      <c r="A2279" s="1">
        <v>41863</v>
      </c>
      <c r="B2279" t="s">
        <v>4</v>
      </c>
      <c r="C2279">
        <v>12</v>
      </c>
      <c r="D2279">
        <v>0</v>
      </c>
      <c r="E2279">
        <v>0</v>
      </c>
    </row>
    <row r="2280" spans="1:5" x14ac:dyDescent="0.25">
      <c r="A2280" s="1">
        <v>41863</v>
      </c>
      <c r="B2280" t="s">
        <v>4</v>
      </c>
      <c r="C2280">
        <v>2</v>
      </c>
      <c r="D2280">
        <v>0</v>
      </c>
      <c r="E2280">
        <v>0</v>
      </c>
    </row>
    <row r="2281" spans="1:5" x14ac:dyDescent="0.25">
      <c r="A2281" s="1">
        <v>41863</v>
      </c>
      <c r="B2281" t="s">
        <v>4</v>
      </c>
      <c r="C2281">
        <v>2</v>
      </c>
      <c r="D2281">
        <v>2</v>
      </c>
      <c r="E2281">
        <v>1</v>
      </c>
    </row>
    <row r="2282" spans="1:5" x14ac:dyDescent="0.25">
      <c r="A2282" s="1">
        <v>41863</v>
      </c>
      <c r="B2282" t="s">
        <v>4</v>
      </c>
      <c r="C2282">
        <v>9</v>
      </c>
      <c r="D2282">
        <v>0</v>
      </c>
      <c r="E2282">
        <v>0</v>
      </c>
    </row>
    <row r="2283" spans="1:5" x14ac:dyDescent="0.25">
      <c r="A2283" s="1">
        <v>41863</v>
      </c>
      <c r="B2283" t="s">
        <v>4</v>
      </c>
      <c r="C2283">
        <v>11</v>
      </c>
      <c r="D2283">
        <v>0</v>
      </c>
      <c r="E2283">
        <v>0</v>
      </c>
    </row>
    <row r="2284" spans="1:5" x14ac:dyDescent="0.25">
      <c r="A2284" s="1">
        <v>41863</v>
      </c>
      <c r="B2284" t="s">
        <v>4</v>
      </c>
      <c r="C2284">
        <v>2</v>
      </c>
      <c r="D2284">
        <v>0</v>
      </c>
      <c r="E2284">
        <v>0</v>
      </c>
    </row>
    <row r="2285" spans="1:5" x14ac:dyDescent="0.25">
      <c r="A2285" s="1">
        <v>41863</v>
      </c>
      <c r="B2285" t="s">
        <v>5</v>
      </c>
      <c r="C2285">
        <v>11</v>
      </c>
      <c r="D2285">
        <v>0</v>
      </c>
      <c r="E2285">
        <v>0</v>
      </c>
    </row>
    <row r="2286" spans="1:5" x14ac:dyDescent="0.25">
      <c r="A2286" s="1">
        <v>41863</v>
      </c>
      <c r="B2286" t="s">
        <v>4</v>
      </c>
      <c r="C2286">
        <v>2</v>
      </c>
      <c r="D2286">
        <v>0</v>
      </c>
      <c r="E2286">
        <v>0</v>
      </c>
    </row>
    <row r="2287" spans="1:5" x14ac:dyDescent="0.25">
      <c r="A2287" s="1">
        <v>41863</v>
      </c>
      <c r="B2287" t="s">
        <v>4</v>
      </c>
      <c r="C2287">
        <v>3</v>
      </c>
      <c r="D2287">
        <v>0</v>
      </c>
      <c r="E2287">
        <v>0</v>
      </c>
    </row>
    <row r="2288" spans="1:5" x14ac:dyDescent="0.25">
      <c r="A2288" s="1">
        <v>41863</v>
      </c>
      <c r="B2288" t="s">
        <v>4</v>
      </c>
      <c r="C2288">
        <v>11</v>
      </c>
      <c r="D2288">
        <v>0</v>
      </c>
      <c r="E2288">
        <v>0</v>
      </c>
    </row>
    <row r="2289" spans="1:5" x14ac:dyDescent="0.25">
      <c r="A2289" s="1">
        <v>41862</v>
      </c>
      <c r="B2289" t="s">
        <v>4</v>
      </c>
      <c r="C2289">
        <v>9</v>
      </c>
      <c r="D2289">
        <v>6</v>
      </c>
      <c r="E2289">
        <v>0.66666666699999999</v>
      </c>
    </row>
    <row r="2290" spans="1:5" x14ac:dyDescent="0.25">
      <c r="A2290" s="1">
        <v>41862</v>
      </c>
      <c r="B2290" t="s">
        <v>5</v>
      </c>
      <c r="C2290">
        <v>5</v>
      </c>
      <c r="D2290">
        <v>5</v>
      </c>
      <c r="E2290">
        <v>1</v>
      </c>
    </row>
    <row r="2291" spans="1:5" x14ac:dyDescent="0.25">
      <c r="A2291" s="1">
        <v>41862</v>
      </c>
      <c r="B2291" t="s">
        <v>4</v>
      </c>
      <c r="C2291">
        <v>4</v>
      </c>
      <c r="D2291">
        <v>2</v>
      </c>
      <c r="E2291">
        <v>0.5</v>
      </c>
    </row>
    <row r="2292" spans="1:5" x14ac:dyDescent="0.25">
      <c r="A2292" s="1">
        <v>41862</v>
      </c>
      <c r="B2292" t="s">
        <v>5</v>
      </c>
      <c r="C2292">
        <v>4</v>
      </c>
      <c r="D2292">
        <v>0</v>
      </c>
      <c r="E2292">
        <v>0</v>
      </c>
    </row>
    <row r="2293" spans="1:5" x14ac:dyDescent="0.25">
      <c r="A2293" s="1">
        <v>41862</v>
      </c>
      <c r="B2293" t="s">
        <v>4</v>
      </c>
      <c r="C2293">
        <v>1</v>
      </c>
      <c r="D2293">
        <v>0</v>
      </c>
      <c r="E2293">
        <v>0</v>
      </c>
    </row>
    <row r="2294" spans="1:5" x14ac:dyDescent="0.25">
      <c r="A2294" s="1">
        <v>41862</v>
      </c>
      <c r="B2294" t="s">
        <v>4</v>
      </c>
      <c r="C2294">
        <v>3</v>
      </c>
      <c r="D2294">
        <v>3</v>
      </c>
      <c r="E2294">
        <v>1</v>
      </c>
    </row>
    <row r="2295" spans="1:5" x14ac:dyDescent="0.25">
      <c r="A2295" s="1">
        <v>41862</v>
      </c>
      <c r="B2295" t="s">
        <v>4</v>
      </c>
      <c r="C2295">
        <v>12</v>
      </c>
      <c r="D2295">
        <v>0</v>
      </c>
      <c r="E2295">
        <v>0</v>
      </c>
    </row>
    <row r="2296" spans="1:5" x14ac:dyDescent="0.25">
      <c r="A2296" s="1">
        <v>41862</v>
      </c>
      <c r="B2296" t="s">
        <v>4</v>
      </c>
      <c r="C2296">
        <v>11</v>
      </c>
      <c r="D2296">
        <v>10</v>
      </c>
      <c r="E2296">
        <v>0.909090909</v>
      </c>
    </row>
    <row r="2297" spans="1:5" x14ac:dyDescent="0.25">
      <c r="A2297" s="1">
        <v>41862</v>
      </c>
      <c r="B2297" t="s">
        <v>5</v>
      </c>
      <c r="C2297">
        <v>11</v>
      </c>
      <c r="D2297">
        <v>0</v>
      </c>
      <c r="E2297">
        <v>0</v>
      </c>
    </row>
    <row r="2298" spans="1:5" x14ac:dyDescent="0.25">
      <c r="A2298" s="1">
        <v>41862</v>
      </c>
      <c r="B2298" t="s">
        <v>4</v>
      </c>
      <c r="C2298">
        <v>5</v>
      </c>
      <c r="D2298">
        <v>0</v>
      </c>
      <c r="E2298">
        <v>0</v>
      </c>
    </row>
    <row r="2299" spans="1:5" x14ac:dyDescent="0.25">
      <c r="A2299" s="1">
        <v>41861</v>
      </c>
      <c r="B2299" t="s">
        <v>5</v>
      </c>
      <c r="C2299">
        <v>11</v>
      </c>
      <c r="D2299">
        <v>0</v>
      </c>
      <c r="E2299">
        <v>0</v>
      </c>
    </row>
    <row r="2300" spans="1:5" x14ac:dyDescent="0.25">
      <c r="A2300" s="1">
        <v>41861</v>
      </c>
      <c r="B2300" t="s">
        <v>5</v>
      </c>
      <c r="C2300">
        <v>3</v>
      </c>
      <c r="D2300">
        <v>3</v>
      </c>
      <c r="E2300">
        <v>1</v>
      </c>
    </row>
    <row r="2301" spans="1:5" x14ac:dyDescent="0.25">
      <c r="A2301" s="1">
        <v>41861</v>
      </c>
      <c r="B2301" t="s">
        <v>5</v>
      </c>
      <c r="C2301">
        <v>4</v>
      </c>
      <c r="D2301">
        <v>0</v>
      </c>
      <c r="E2301">
        <v>0</v>
      </c>
    </row>
    <row r="2302" spans="1:5" x14ac:dyDescent="0.25">
      <c r="A2302" s="1">
        <v>41861</v>
      </c>
      <c r="B2302" t="s">
        <v>4</v>
      </c>
      <c r="C2302">
        <v>12</v>
      </c>
      <c r="D2302">
        <v>8</v>
      </c>
      <c r="E2302">
        <v>0.66666666699999999</v>
      </c>
    </row>
    <row r="2303" spans="1:5" x14ac:dyDescent="0.25">
      <c r="A2303" s="1">
        <v>41861</v>
      </c>
      <c r="B2303" t="s">
        <v>4</v>
      </c>
      <c r="C2303">
        <v>4</v>
      </c>
      <c r="D2303">
        <v>4</v>
      </c>
      <c r="E2303">
        <v>1</v>
      </c>
    </row>
    <row r="2304" spans="1:5" x14ac:dyDescent="0.25">
      <c r="A2304" s="1">
        <v>41861</v>
      </c>
      <c r="B2304" t="s">
        <v>4</v>
      </c>
      <c r="C2304">
        <v>12</v>
      </c>
      <c r="D2304">
        <v>12</v>
      </c>
      <c r="E2304">
        <v>1</v>
      </c>
    </row>
    <row r="2305" spans="1:5" x14ac:dyDescent="0.25">
      <c r="A2305" s="1">
        <v>41861</v>
      </c>
      <c r="B2305" t="s">
        <v>4</v>
      </c>
      <c r="C2305">
        <v>2</v>
      </c>
      <c r="D2305">
        <v>2</v>
      </c>
      <c r="E2305">
        <v>1</v>
      </c>
    </row>
    <row r="2306" spans="1:5" x14ac:dyDescent="0.25">
      <c r="A2306" s="1">
        <v>41861</v>
      </c>
      <c r="B2306" t="s">
        <v>4</v>
      </c>
      <c r="C2306">
        <v>3</v>
      </c>
      <c r="D2306">
        <v>2</v>
      </c>
      <c r="E2306">
        <v>0.66666666699999999</v>
      </c>
    </row>
    <row r="2307" spans="1:5" x14ac:dyDescent="0.25">
      <c r="A2307" s="1">
        <v>41861</v>
      </c>
      <c r="B2307" t="s">
        <v>5</v>
      </c>
      <c r="C2307">
        <v>2</v>
      </c>
      <c r="D2307">
        <v>0</v>
      </c>
      <c r="E2307">
        <v>0</v>
      </c>
    </row>
    <row r="2308" spans="1:5" x14ac:dyDescent="0.25">
      <c r="A2308" s="1">
        <v>41861</v>
      </c>
      <c r="B2308" t="s">
        <v>4</v>
      </c>
      <c r="C2308">
        <v>12</v>
      </c>
      <c r="D2308">
        <v>6</v>
      </c>
      <c r="E2308">
        <v>0.5</v>
      </c>
    </row>
    <row r="2309" spans="1:5" x14ac:dyDescent="0.25">
      <c r="A2309" s="1">
        <v>41861</v>
      </c>
      <c r="B2309" t="s">
        <v>4</v>
      </c>
      <c r="C2309">
        <v>5</v>
      </c>
      <c r="D2309">
        <v>5</v>
      </c>
      <c r="E2309">
        <v>1</v>
      </c>
    </row>
    <row r="2310" spans="1:5" x14ac:dyDescent="0.25">
      <c r="A2310" s="1">
        <v>41861</v>
      </c>
      <c r="B2310" t="s">
        <v>6</v>
      </c>
      <c r="C2310">
        <v>9</v>
      </c>
      <c r="D2310">
        <v>9</v>
      </c>
      <c r="E2310">
        <v>1</v>
      </c>
    </row>
    <row r="2311" spans="1:5" x14ac:dyDescent="0.25">
      <c r="A2311" s="1">
        <v>41861</v>
      </c>
      <c r="B2311" t="s">
        <v>4</v>
      </c>
      <c r="C2311">
        <v>11</v>
      </c>
      <c r="D2311">
        <v>6</v>
      </c>
      <c r="E2311">
        <v>0.54545454500000001</v>
      </c>
    </row>
    <row r="2312" spans="1:5" x14ac:dyDescent="0.25">
      <c r="A2312" s="1">
        <v>41861</v>
      </c>
      <c r="B2312" t="s">
        <v>4</v>
      </c>
      <c r="C2312">
        <v>3</v>
      </c>
      <c r="D2312">
        <v>0</v>
      </c>
      <c r="E2312">
        <v>0</v>
      </c>
    </row>
    <row r="2313" spans="1:5" x14ac:dyDescent="0.25">
      <c r="A2313" s="1">
        <v>41861</v>
      </c>
      <c r="B2313" t="s">
        <v>5</v>
      </c>
      <c r="C2313">
        <v>6</v>
      </c>
      <c r="D2313">
        <v>6</v>
      </c>
      <c r="E2313">
        <v>1</v>
      </c>
    </row>
    <row r="2314" spans="1:5" x14ac:dyDescent="0.25">
      <c r="A2314" s="1">
        <v>41861</v>
      </c>
      <c r="B2314" t="s">
        <v>4</v>
      </c>
      <c r="C2314">
        <v>3</v>
      </c>
      <c r="D2314">
        <v>3</v>
      </c>
      <c r="E2314">
        <v>1</v>
      </c>
    </row>
    <row r="2315" spans="1:5" x14ac:dyDescent="0.25">
      <c r="A2315" s="1">
        <v>41861</v>
      </c>
      <c r="B2315" t="s">
        <v>5</v>
      </c>
      <c r="C2315">
        <v>5</v>
      </c>
      <c r="D2315">
        <v>0</v>
      </c>
      <c r="E2315">
        <v>0</v>
      </c>
    </row>
    <row r="2316" spans="1:5" x14ac:dyDescent="0.25">
      <c r="A2316" s="1">
        <v>41861</v>
      </c>
      <c r="B2316" t="s">
        <v>5</v>
      </c>
      <c r="C2316">
        <v>2</v>
      </c>
      <c r="D2316">
        <v>2</v>
      </c>
      <c r="E2316">
        <v>1</v>
      </c>
    </row>
    <row r="2317" spans="1:5" x14ac:dyDescent="0.25">
      <c r="A2317" s="1">
        <v>41861</v>
      </c>
      <c r="B2317" t="s">
        <v>5</v>
      </c>
      <c r="C2317">
        <v>5</v>
      </c>
      <c r="D2317">
        <v>0</v>
      </c>
      <c r="E2317">
        <v>0</v>
      </c>
    </row>
    <row r="2318" spans="1:5" x14ac:dyDescent="0.25">
      <c r="A2318" s="1">
        <v>41860</v>
      </c>
      <c r="B2318" t="s">
        <v>4</v>
      </c>
      <c r="C2318">
        <v>5</v>
      </c>
      <c r="D2318">
        <v>5</v>
      </c>
      <c r="E2318">
        <v>1</v>
      </c>
    </row>
    <row r="2319" spans="1:5" x14ac:dyDescent="0.25">
      <c r="A2319" s="1">
        <v>41860</v>
      </c>
      <c r="B2319" t="s">
        <v>4</v>
      </c>
      <c r="C2319">
        <v>3</v>
      </c>
      <c r="D2319">
        <v>2</v>
      </c>
      <c r="E2319">
        <v>0.66666666699999999</v>
      </c>
    </row>
    <row r="2320" spans="1:5" x14ac:dyDescent="0.25">
      <c r="A2320" s="1">
        <v>41860</v>
      </c>
      <c r="B2320" t="s">
        <v>4</v>
      </c>
      <c r="C2320">
        <v>4</v>
      </c>
      <c r="D2320">
        <v>4</v>
      </c>
      <c r="E2320">
        <v>1</v>
      </c>
    </row>
    <row r="2321" spans="1:5" x14ac:dyDescent="0.25">
      <c r="A2321" s="1">
        <v>41860</v>
      </c>
      <c r="B2321" t="s">
        <v>4</v>
      </c>
      <c r="C2321">
        <v>12</v>
      </c>
      <c r="D2321">
        <v>8</v>
      </c>
      <c r="E2321">
        <v>0.66666666699999999</v>
      </c>
    </row>
    <row r="2322" spans="1:5" x14ac:dyDescent="0.25">
      <c r="A2322" s="1">
        <v>41860</v>
      </c>
      <c r="B2322" t="s">
        <v>4</v>
      </c>
      <c r="C2322">
        <v>3</v>
      </c>
      <c r="D2322">
        <v>0</v>
      </c>
      <c r="E2322">
        <v>0</v>
      </c>
    </row>
    <row r="2323" spans="1:5" x14ac:dyDescent="0.25">
      <c r="A2323" s="1">
        <v>41860</v>
      </c>
      <c r="B2323" t="s">
        <v>4</v>
      </c>
      <c r="C2323">
        <v>4</v>
      </c>
      <c r="D2323">
        <v>4</v>
      </c>
      <c r="E2323">
        <v>1</v>
      </c>
    </row>
    <row r="2324" spans="1:5" x14ac:dyDescent="0.25">
      <c r="A2324" s="1">
        <v>41860</v>
      </c>
      <c r="B2324" t="s">
        <v>5</v>
      </c>
      <c r="C2324">
        <v>2</v>
      </c>
      <c r="D2324">
        <v>2</v>
      </c>
      <c r="E2324">
        <v>1</v>
      </c>
    </row>
    <row r="2325" spans="1:5" x14ac:dyDescent="0.25">
      <c r="A2325" s="1">
        <v>41860</v>
      </c>
      <c r="B2325" t="s">
        <v>4</v>
      </c>
      <c r="C2325">
        <v>5</v>
      </c>
      <c r="D2325">
        <v>3</v>
      </c>
      <c r="E2325">
        <v>0.6</v>
      </c>
    </row>
    <row r="2326" spans="1:5" x14ac:dyDescent="0.25">
      <c r="A2326" s="1">
        <v>41860</v>
      </c>
      <c r="B2326" t="s">
        <v>4</v>
      </c>
      <c r="C2326">
        <v>2</v>
      </c>
      <c r="D2326">
        <v>2</v>
      </c>
      <c r="E2326">
        <v>1</v>
      </c>
    </row>
    <row r="2327" spans="1:5" x14ac:dyDescent="0.25">
      <c r="A2327" s="1">
        <v>41860</v>
      </c>
      <c r="B2327" t="s">
        <v>4</v>
      </c>
      <c r="C2327">
        <v>1</v>
      </c>
      <c r="D2327">
        <v>0</v>
      </c>
      <c r="E2327">
        <v>0</v>
      </c>
    </row>
    <row r="2328" spans="1:5" x14ac:dyDescent="0.25">
      <c r="A2328" s="1">
        <v>41860</v>
      </c>
      <c r="B2328" t="s">
        <v>4</v>
      </c>
      <c r="C2328">
        <v>4</v>
      </c>
      <c r="D2328">
        <v>3</v>
      </c>
      <c r="E2328">
        <v>0.75</v>
      </c>
    </row>
    <row r="2329" spans="1:5" x14ac:dyDescent="0.25">
      <c r="A2329" s="1">
        <v>41860</v>
      </c>
      <c r="B2329" t="s">
        <v>5</v>
      </c>
      <c r="C2329">
        <v>2</v>
      </c>
      <c r="D2329">
        <v>0</v>
      </c>
      <c r="E2329">
        <v>0</v>
      </c>
    </row>
    <row r="2330" spans="1:5" x14ac:dyDescent="0.25">
      <c r="A2330" s="1">
        <v>41860</v>
      </c>
      <c r="B2330" t="s">
        <v>4</v>
      </c>
      <c r="C2330">
        <v>11</v>
      </c>
      <c r="D2330">
        <v>9</v>
      </c>
      <c r="E2330">
        <v>0.81818181800000001</v>
      </c>
    </row>
    <row r="2331" spans="1:5" x14ac:dyDescent="0.25">
      <c r="A2331" s="1">
        <v>41860</v>
      </c>
      <c r="B2331" t="s">
        <v>4</v>
      </c>
      <c r="C2331">
        <v>4</v>
      </c>
      <c r="D2331">
        <v>0</v>
      </c>
      <c r="E2331">
        <v>0</v>
      </c>
    </row>
    <row r="2332" spans="1:5" x14ac:dyDescent="0.25">
      <c r="A2332" s="1">
        <v>41860</v>
      </c>
      <c r="B2332" t="s">
        <v>5</v>
      </c>
      <c r="C2332">
        <v>2</v>
      </c>
      <c r="D2332">
        <v>2</v>
      </c>
      <c r="E2332">
        <v>1</v>
      </c>
    </row>
    <row r="2333" spans="1:5" x14ac:dyDescent="0.25">
      <c r="A2333" s="1">
        <v>41860</v>
      </c>
      <c r="B2333" t="s">
        <v>5</v>
      </c>
      <c r="C2333">
        <v>4</v>
      </c>
      <c r="D2333">
        <v>4</v>
      </c>
      <c r="E2333">
        <v>1</v>
      </c>
    </row>
    <row r="2334" spans="1:5" x14ac:dyDescent="0.25">
      <c r="A2334" s="1">
        <v>41860</v>
      </c>
      <c r="B2334" t="s">
        <v>5</v>
      </c>
      <c r="C2334">
        <v>3</v>
      </c>
      <c r="D2334">
        <v>3</v>
      </c>
      <c r="E2334">
        <v>1</v>
      </c>
    </row>
    <row r="2335" spans="1:5" x14ac:dyDescent="0.25">
      <c r="A2335" s="1">
        <v>41860</v>
      </c>
      <c r="B2335" t="s">
        <v>4</v>
      </c>
      <c r="C2335">
        <v>2</v>
      </c>
      <c r="D2335">
        <v>2</v>
      </c>
      <c r="E2335">
        <v>1</v>
      </c>
    </row>
    <row r="2336" spans="1:5" x14ac:dyDescent="0.25">
      <c r="A2336" s="1">
        <v>41860</v>
      </c>
      <c r="B2336" t="s">
        <v>4</v>
      </c>
      <c r="C2336">
        <v>2</v>
      </c>
      <c r="D2336">
        <v>2</v>
      </c>
      <c r="E2336">
        <v>1</v>
      </c>
    </row>
    <row r="2337" spans="1:5" x14ac:dyDescent="0.25">
      <c r="A2337" s="1">
        <v>41860</v>
      </c>
      <c r="B2337" t="s">
        <v>4</v>
      </c>
      <c r="C2337">
        <v>4</v>
      </c>
      <c r="D2337">
        <v>0</v>
      </c>
      <c r="E2337">
        <v>0</v>
      </c>
    </row>
    <row r="2338" spans="1:5" x14ac:dyDescent="0.25">
      <c r="A2338" s="1">
        <v>41860</v>
      </c>
      <c r="B2338" t="s">
        <v>4</v>
      </c>
      <c r="C2338">
        <v>2</v>
      </c>
      <c r="D2338">
        <v>0</v>
      </c>
      <c r="E2338">
        <v>0</v>
      </c>
    </row>
    <row r="2339" spans="1:5" x14ac:dyDescent="0.25">
      <c r="A2339" s="1">
        <v>41860</v>
      </c>
      <c r="B2339" t="s">
        <v>4</v>
      </c>
      <c r="C2339">
        <v>3</v>
      </c>
      <c r="D2339">
        <v>3</v>
      </c>
      <c r="E2339">
        <v>1</v>
      </c>
    </row>
    <row r="2340" spans="1:5" x14ac:dyDescent="0.25">
      <c r="A2340" s="1">
        <v>41860</v>
      </c>
      <c r="B2340" t="s">
        <v>4</v>
      </c>
      <c r="C2340">
        <v>12</v>
      </c>
      <c r="D2340">
        <v>11</v>
      </c>
      <c r="E2340">
        <v>0.91666666699999999</v>
      </c>
    </row>
    <row r="2341" spans="1:5" x14ac:dyDescent="0.25">
      <c r="A2341" s="1">
        <v>41860</v>
      </c>
      <c r="B2341" t="s">
        <v>4</v>
      </c>
      <c r="C2341">
        <v>2</v>
      </c>
      <c r="D2341">
        <v>2</v>
      </c>
      <c r="E2341">
        <v>1</v>
      </c>
    </row>
    <row r="2342" spans="1:5" x14ac:dyDescent="0.25">
      <c r="A2342" s="1">
        <v>41860</v>
      </c>
      <c r="B2342" t="s">
        <v>4</v>
      </c>
      <c r="C2342">
        <v>2</v>
      </c>
      <c r="D2342">
        <v>0</v>
      </c>
      <c r="E2342">
        <v>0</v>
      </c>
    </row>
    <row r="2343" spans="1:5" x14ac:dyDescent="0.25">
      <c r="A2343" s="1">
        <v>41860</v>
      </c>
      <c r="B2343" t="s">
        <v>4</v>
      </c>
      <c r="C2343">
        <v>3</v>
      </c>
      <c r="D2343">
        <v>3</v>
      </c>
      <c r="E2343">
        <v>1</v>
      </c>
    </row>
    <row r="2344" spans="1:5" x14ac:dyDescent="0.25">
      <c r="A2344" s="1">
        <v>41860</v>
      </c>
      <c r="B2344" t="s">
        <v>6</v>
      </c>
      <c r="C2344">
        <v>2</v>
      </c>
      <c r="D2344">
        <v>0</v>
      </c>
      <c r="E2344">
        <v>0</v>
      </c>
    </row>
    <row r="2345" spans="1:5" x14ac:dyDescent="0.25">
      <c r="A2345" s="1">
        <v>41860</v>
      </c>
      <c r="B2345" t="s">
        <v>4</v>
      </c>
      <c r="C2345">
        <v>11</v>
      </c>
      <c r="D2345">
        <v>9</v>
      </c>
      <c r="E2345">
        <v>0.81818181800000001</v>
      </c>
    </row>
    <row r="2346" spans="1:5" x14ac:dyDescent="0.25">
      <c r="A2346" s="1">
        <v>41860</v>
      </c>
      <c r="B2346" t="s">
        <v>4</v>
      </c>
      <c r="C2346">
        <v>7</v>
      </c>
      <c r="D2346">
        <v>4</v>
      </c>
      <c r="E2346">
        <v>0.571428571</v>
      </c>
    </row>
    <row r="2347" spans="1:5" x14ac:dyDescent="0.25">
      <c r="A2347" s="1">
        <v>41860</v>
      </c>
      <c r="B2347" t="s">
        <v>4</v>
      </c>
      <c r="C2347">
        <v>4</v>
      </c>
      <c r="D2347">
        <v>4</v>
      </c>
      <c r="E2347">
        <v>1</v>
      </c>
    </row>
    <row r="2348" spans="1:5" x14ac:dyDescent="0.25">
      <c r="A2348" s="1">
        <v>41860</v>
      </c>
      <c r="B2348" t="s">
        <v>4</v>
      </c>
      <c r="C2348">
        <v>7</v>
      </c>
      <c r="D2348">
        <v>7</v>
      </c>
      <c r="E2348">
        <v>1</v>
      </c>
    </row>
    <row r="2349" spans="1:5" x14ac:dyDescent="0.25">
      <c r="A2349" s="1">
        <v>41860</v>
      </c>
      <c r="B2349" t="s">
        <v>4</v>
      </c>
      <c r="C2349">
        <v>3</v>
      </c>
      <c r="D2349">
        <v>3</v>
      </c>
      <c r="E2349">
        <v>1</v>
      </c>
    </row>
    <row r="2350" spans="1:5" x14ac:dyDescent="0.25">
      <c r="A2350" s="1">
        <v>41860</v>
      </c>
      <c r="B2350" t="s">
        <v>4</v>
      </c>
      <c r="C2350">
        <v>2</v>
      </c>
      <c r="D2350">
        <v>0</v>
      </c>
      <c r="E2350">
        <v>0</v>
      </c>
    </row>
    <row r="2351" spans="1:5" x14ac:dyDescent="0.25">
      <c r="A2351" s="1">
        <v>41860</v>
      </c>
      <c r="B2351" t="s">
        <v>4</v>
      </c>
      <c r="C2351">
        <v>3</v>
      </c>
      <c r="D2351">
        <v>3</v>
      </c>
      <c r="E2351">
        <v>1</v>
      </c>
    </row>
    <row r="2352" spans="1:5" x14ac:dyDescent="0.25">
      <c r="A2352" s="1">
        <v>41860</v>
      </c>
      <c r="B2352" t="s">
        <v>4</v>
      </c>
      <c r="C2352">
        <v>4</v>
      </c>
      <c r="D2352">
        <v>3</v>
      </c>
      <c r="E2352">
        <v>0.75</v>
      </c>
    </row>
    <row r="2353" spans="1:5" x14ac:dyDescent="0.25">
      <c r="A2353" s="1">
        <v>41860</v>
      </c>
      <c r="B2353" t="s">
        <v>4</v>
      </c>
      <c r="C2353">
        <v>2</v>
      </c>
      <c r="D2353">
        <v>2</v>
      </c>
      <c r="E2353">
        <v>1</v>
      </c>
    </row>
    <row r="2354" spans="1:5" x14ac:dyDescent="0.25">
      <c r="A2354" s="1">
        <v>41859</v>
      </c>
      <c r="B2354" t="s">
        <v>4</v>
      </c>
      <c r="C2354">
        <v>4</v>
      </c>
      <c r="D2354">
        <v>4</v>
      </c>
      <c r="E2354">
        <v>1</v>
      </c>
    </row>
    <row r="2355" spans="1:5" x14ac:dyDescent="0.25">
      <c r="A2355" s="1">
        <v>41859</v>
      </c>
      <c r="B2355" t="s">
        <v>4</v>
      </c>
      <c r="C2355">
        <v>2</v>
      </c>
      <c r="D2355">
        <v>2</v>
      </c>
      <c r="E2355">
        <v>1</v>
      </c>
    </row>
    <row r="2356" spans="1:5" x14ac:dyDescent="0.25">
      <c r="A2356" s="1">
        <v>41859</v>
      </c>
      <c r="B2356" t="s">
        <v>4</v>
      </c>
      <c r="C2356">
        <v>12</v>
      </c>
      <c r="D2356">
        <v>10</v>
      </c>
      <c r="E2356">
        <v>0.83333333300000001</v>
      </c>
    </row>
    <row r="2357" spans="1:5" x14ac:dyDescent="0.25">
      <c r="A2357" s="1">
        <v>41859</v>
      </c>
      <c r="B2357" t="s">
        <v>5</v>
      </c>
      <c r="C2357">
        <v>2</v>
      </c>
      <c r="D2357">
        <v>0</v>
      </c>
      <c r="E2357">
        <v>0</v>
      </c>
    </row>
    <row r="2358" spans="1:5" x14ac:dyDescent="0.25">
      <c r="A2358" s="1">
        <v>41859</v>
      </c>
      <c r="B2358" t="s">
        <v>4</v>
      </c>
      <c r="C2358">
        <v>2</v>
      </c>
      <c r="D2358">
        <v>0</v>
      </c>
      <c r="E2358">
        <v>0</v>
      </c>
    </row>
    <row r="2359" spans="1:5" x14ac:dyDescent="0.25">
      <c r="A2359" s="1">
        <v>41859</v>
      </c>
      <c r="B2359" t="s">
        <v>4</v>
      </c>
      <c r="C2359">
        <v>5</v>
      </c>
      <c r="D2359">
        <v>0</v>
      </c>
      <c r="E2359">
        <v>0</v>
      </c>
    </row>
    <row r="2360" spans="1:5" x14ac:dyDescent="0.25">
      <c r="A2360" s="1">
        <v>41859</v>
      </c>
      <c r="B2360" t="s">
        <v>7</v>
      </c>
      <c r="C2360">
        <v>2</v>
      </c>
      <c r="D2360">
        <v>2</v>
      </c>
      <c r="E2360">
        <v>1</v>
      </c>
    </row>
    <row r="2361" spans="1:5" x14ac:dyDescent="0.25">
      <c r="A2361" s="1">
        <v>41859</v>
      </c>
      <c r="B2361" t="s">
        <v>19</v>
      </c>
      <c r="C2361">
        <v>2</v>
      </c>
      <c r="D2361">
        <v>0</v>
      </c>
      <c r="E2361">
        <v>0</v>
      </c>
    </row>
    <row r="2362" spans="1:5" x14ac:dyDescent="0.25">
      <c r="A2362" s="1">
        <v>41859</v>
      </c>
      <c r="B2362" t="s">
        <v>4</v>
      </c>
      <c r="C2362">
        <v>1</v>
      </c>
      <c r="D2362">
        <v>1</v>
      </c>
      <c r="E2362">
        <v>1</v>
      </c>
    </row>
    <row r="2363" spans="1:5" x14ac:dyDescent="0.25">
      <c r="A2363" s="1">
        <v>41859</v>
      </c>
      <c r="B2363" t="s">
        <v>4</v>
      </c>
      <c r="C2363">
        <v>4</v>
      </c>
      <c r="D2363">
        <v>4</v>
      </c>
      <c r="E2363">
        <v>1</v>
      </c>
    </row>
    <row r="2364" spans="1:5" x14ac:dyDescent="0.25">
      <c r="A2364" s="1">
        <v>41859</v>
      </c>
      <c r="B2364" t="s">
        <v>4</v>
      </c>
      <c r="C2364">
        <v>2</v>
      </c>
      <c r="D2364">
        <v>0</v>
      </c>
      <c r="E2364">
        <v>0</v>
      </c>
    </row>
    <row r="2365" spans="1:5" x14ac:dyDescent="0.25">
      <c r="A2365" s="1">
        <v>41859</v>
      </c>
      <c r="B2365" t="s">
        <v>4</v>
      </c>
      <c r="C2365">
        <v>12</v>
      </c>
      <c r="D2365">
        <v>7</v>
      </c>
      <c r="E2365">
        <v>0.58333333300000001</v>
      </c>
    </row>
    <row r="2366" spans="1:5" x14ac:dyDescent="0.25">
      <c r="A2366" s="1">
        <v>41859</v>
      </c>
      <c r="B2366" t="s">
        <v>4</v>
      </c>
      <c r="C2366">
        <v>4</v>
      </c>
      <c r="D2366">
        <v>4</v>
      </c>
      <c r="E2366">
        <v>1</v>
      </c>
    </row>
    <row r="2367" spans="1:5" x14ac:dyDescent="0.25">
      <c r="A2367" s="1">
        <v>41859</v>
      </c>
      <c r="B2367" t="s">
        <v>5</v>
      </c>
      <c r="C2367">
        <v>5</v>
      </c>
      <c r="D2367">
        <v>5</v>
      </c>
      <c r="E2367">
        <v>1</v>
      </c>
    </row>
    <row r="2368" spans="1:5" x14ac:dyDescent="0.25">
      <c r="A2368" s="1">
        <v>41859</v>
      </c>
      <c r="B2368" t="s">
        <v>4</v>
      </c>
      <c r="C2368">
        <v>3</v>
      </c>
      <c r="D2368">
        <v>3</v>
      </c>
      <c r="E2368">
        <v>1</v>
      </c>
    </row>
    <row r="2369" spans="1:5" x14ac:dyDescent="0.25">
      <c r="A2369" s="1">
        <v>41859</v>
      </c>
      <c r="B2369" t="s">
        <v>4</v>
      </c>
      <c r="C2369">
        <v>6</v>
      </c>
      <c r="D2369">
        <v>6</v>
      </c>
      <c r="E2369">
        <v>1</v>
      </c>
    </row>
    <row r="2370" spans="1:5" x14ac:dyDescent="0.25">
      <c r="A2370" s="1">
        <v>41859</v>
      </c>
      <c r="B2370" t="s">
        <v>4</v>
      </c>
      <c r="C2370">
        <v>2</v>
      </c>
      <c r="D2370">
        <v>2</v>
      </c>
      <c r="E2370">
        <v>1</v>
      </c>
    </row>
    <row r="2371" spans="1:5" x14ac:dyDescent="0.25">
      <c r="A2371" s="1">
        <v>41859</v>
      </c>
      <c r="B2371" t="s">
        <v>4</v>
      </c>
      <c r="C2371">
        <v>5</v>
      </c>
      <c r="D2371">
        <v>0</v>
      </c>
      <c r="E2371">
        <v>0</v>
      </c>
    </row>
    <row r="2372" spans="1:5" x14ac:dyDescent="0.25">
      <c r="A2372" s="1">
        <v>41859</v>
      </c>
      <c r="B2372" t="s">
        <v>6</v>
      </c>
      <c r="C2372">
        <v>2</v>
      </c>
      <c r="D2372">
        <v>2</v>
      </c>
      <c r="E2372">
        <v>1</v>
      </c>
    </row>
    <row r="2373" spans="1:5" x14ac:dyDescent="0.25">
      <c r="A2373" s="1">
        <v>41859</v>
      </c>
      <c r="B2373" t="s">
        <v>4</v>
      </c>
      <c r="C2373">
        <v>4</v>
      </c>
      <c r="D2373">
        <v>3</v>
      </c>
      <c r="E2373">
        <v>0.75</v>
      </c>
    </row>
    <row r="2374" spans="1:5" x14ac:dyDescent="0.25">
      <c r="A2374" s="1">
        <v>41859</v>
      </c>
      <c r="B2374" t="s">
        <v>4</v>
      </c>
      <c r="C2374">
        <v>4</v>
      </c>
      <c r="D2374">
        <v>4</v>
      </c>
      <c r="E2374">
        <v>1</v>
      </c>
    </row>
    <row r="2375" spans="1:5" x14ac:dyDescent="0.25">
      <c r="A2375" s="1">
        <v>41859</v>
      </c>
      <c r="B2375" t="s">
        <v>4</v>
      </c>
      <c r="C2375">
        <v>3</v>
      </c>
      <c r="D2375">
        <v>3</v>
      </c>
      <c r="E2375">
        <v>1</v>
      </c>
    </row>
    <row r="2376" spans="1:5" x14ac:dyDescent="0.25">
      <c r="A2376" s="1">
        <v>41859</v>
      </c>
      <c r="B2376" t="s">
        <v>4</v>
      </c>
      <c r="C2376">
        <v>2</v>
      </c>
      <c r="D2376">
        <v>2</v>
      </c>
      <c r="E2376">
        <v>1</v>
      </c>
    </row>
    <row r="2377" spans="1:5" x14ac:dyDescent="0.25">
      <c r="A2377" s="1">
        <v>41859</v>
      </c>
      <c r="B2377" t="s">
        <v>4</v>
      </c>
      <c r="C2377">
        <v>6</v>
      </c>
      <c r="D2377">
        <v>6</v>
      </c>
      <c r="E2377">
        <v>1</v>
      </c>
    </row>
    <row r="2378" spans="1:5" x14ac:dyDescent="0.25">
      <c r="A2378" s="1">
        <v>41859</v>
      </c>
      <c r="B2378" t="s">
        <v>4</v>
      </c>
      <c r="C2378">
        <v>12</v>
      </c>
      <c r="D2378">
        <v>12</v>
      </c>
      <c r="E2378">
        <v>1</v>
      </c>
    </row>
    <row r="2379" spans="1:5" x14ac:dyDescent="0.25">
      <c r="A2379" s="1">
        <v>41859</v>
      </c>
      <c r="B2379" t="s">
        <v>6</v>
      </c>
      <c r="C2379">
        <v>8</v>
      </c>
      <c r="D2379">
        <v>8</v>
      </c>
      <c r="E2379">
        <v>1</v>
      </c>
    </row>
    <row r="2380" spans="1:5" x14ac:dyDescent="0.25">
      <c r="A2380" s="1">
        <v>41859</v>
      </c>
      <c r="B2380" t="s">
        <v>4</v>
      </c>
      <c r="C2380">
        <v>2</v>
      </c>
      <c r="D2380">
        <v>0</v>
      </c>
      <c r="E2380">
        <v>0</v>
      </c>
    </row>
    <row r="2381" spans="1:5" x14ac:dyDescent="0.25">
      <c r="A2381" s="1">
        <v>41858</v>
      </c>
      <c r="B2381" t="s">
        <v>4</v>
      </c>
      <c r="C2381">
        <v>3</v>
      </c>
      <c r="D2381">
        <v>2</v>
      </c>
      <c r="E2381">
        <v>0.66666666699999999</v>
      </c>
    </row>
    <row r="2382" spans="1:5" x14ac:dyDescent="0.25">
      <c r="A2382" s="1">
        <v>41858</v>
      </c>
      <c r="B2382" t="s">
        <v>4</v>
      </c>
      <c r="C2382">
        <v>2</v>
      </c>
      <c r="D2382">
        <v>1</v>
      </c>
      <c r="E2382">
        <v>0.5</v>
      </c>
    </row>
    <row r="2383" spans="1:5" x14ac:dyDescent="0.25">
      <c r="A2383" s="1">
        <v>41858</v>
      </c>
      <c r="B2383" t="s">
        <v>4</v>
      </c>
      <c r="C2383">
        <v>2</v>
      </c>
      <c r="D2383">
        <v>0</v>
      </c>
      <c r="E2383">
        <v>0</v>
      </c>
    </row>
    <row r="2384" spans="1:5" x14ac:dyDescent="0.25">
      <c r="A2384" s="1">
        <v>41858</v>
      </c>
      <c r="B2384" t="s">
        <v>4</v>
      </c>
      <c r="C2384">
        <v>12</v>
      </c>
      <c r="D2384">
        <v>7</v>
      </c>
      <c r="E2384">
        <v>0.58333333300000001</v>
      </c>
    </row>
    <row r="2385" spans="1:5" x14ac:dyDescent="0.25">
      <c r="A2385" s="1">
        <v>41858</v>
      </c>
      <c r="B2385" t="s">
        <v>19</v>
      </c>
      <c r="C2385">
        <v>2</v>
      </c>
      <c r="D2385">
        <v>0</v>
      </c>
      <c r="E2385">
        <v>0</v>
      </c>
    </row>
    <row r="2386" spans="1:5" x14ac:dyDescent="0.25">
      <c r="A2386" s="1">
        <v>41858</v>
      </c>
      <c r="B2386" t="s">
        <v>5</v>
      </c>
      <c r="C2386">
        <v>3</v>
      </c>
      <c r="D2386">
        <v>3</v>
      </c>
      <c r="E2386">
        <v>1</v>
      </c>
    </row>
    <row r="2387" spans="1:5" x14ac:dyDescent="0.25">
      <c r="A2387" s="1">
        <v>41858</v>
      </c>
      <c r="B2387" t="s">
        <v>4</v>
      </c>
      <c r="C2387">
        <v>2</v>
      </c>
      <c r="D2387">
        <v>0</v>
      </c>
      <c r="E2387">
        <v>0</v>
      </c>
    </row>
    <row r="2388" spans="1:5" x14ac:dyDescent="0.25">
      <c r="A2388" s="1">
        <v>41858</v>
      </c>
      <c r="B2388" t="s">
        <v>4</v>
      </c>
      <c r="C2388">
        <v>4</v>
      </c>
      <c r="D2388">
        <v>3</v>
      </c>
      <c r="E2388">
        <v>0.75</v>
      </c>
    </row>
    <row r="2389" spans="1:5" x14ac:dyDescent="0.25">
      <c r="A2389" s="1">
        <v>41858</v>
      </c>
      <c r="B2389" t="s">
        <v>4</v>
      </c>
      <c r="C2389">
        <v>12</v>
      </c>
      <c r="D2389">
        <v>12</v>
      </c>
      <c r="E2389">
        <v>1</v>
      </c>
    </row>
    <row r="2390" spans="1:5" x14ac:dyDescent="0.25">
      <c r="A2390" s="1">
        <v>41858</v>
      </c>
      <c r="B2390" t="s">
        <v>4</v>
      </c>
      <c r="C2390">
        <v>2</v>
      </c>
      <c r="D2390">
        <v>0</v>
      </c>
      <c r="E2390">
        <v>0</v>
      </c>
    </row>
    <row r="2391" spans="1:5" x14ac:dyDescent="0.25">
      <c r="A2391" s="1">
        <v>41858</v>
      </c>
      <c r="B2391" t="s">
        <v>4</v>
      </c>
      <c r="C2391">
        <v>12</v>
      </c>
      <c r="D2391">
        <v>9</v>
      </c>
      <c r="E2391">
        <v>0.75</v>
      </c>
    </row>
    <row r="2392" spans="1:5" x14ac:dyDescent="0.25">
      <c r="A2392" s="1">
        <v>41858</v>
      </c>
      <c r="B2392" t="s">
        <v>4</v>
      </c>
      <c r="C2392">
        <v>2</v>
      </c>
      <c r="D2392">
        <v>2</v>
      </c>
      <c r="E2392">
        <v>1</v>
      </c>
    </row>
    <row r="2393" spans="1:5" x14ac:dyDescent="0.25">
      <c r="A2393" s="1">
        <v>41858</v>
      </c>
      <c r="B2393" t="s">
        <v>4</v>
      </c>
      <c r="C2393">
        <v>10</v>
      </c>
      <c r="D2393">
        <v>4</v>
      </c>
      <c r="E2393">
        <v>0.4</v>
      </c>
    </row>
    <row r="2394" spans="1:5" x14ac:dyDescent="0.25">
      <c r="A2394" s="1">
        <v>41858</v>
      </c>
      <c r="B2394" t="s">
        <v>4</v>
      </c>
      <c r="C2394">
        <v>12</v>
      </c>
      <c r="D2394">
        <v>12</v>
      </c>
      <c r="E2394">
        <v>1</v>
      </c>
    </row>
    <row r="2395" spans="1:5" x14ac:dyDescent="0.25">
      <c r="A2395" s="1">
        <v>41858</v>
      </c>
      <c r="B2395" t="s">
        <v>4</v>
      </c>
      <c r="C2395">
        <v>5</v>
      </c>
      <c r="D2395">
        <v>4</v>
      </c>
      <c r="E2395">
        <v>0.8</v>
      </c>
    </row>
    <row r="2396" spans="1:5" x14ac:dyDescent="0.25">
      <c r="A2396" s="1">
        <v>41858</v>
      </c>
      <c r="B2396" t="s">
        <v>4</v>
      </c>
      <c r="C2396">
        <v>1</v>
      </c>
      <c r="D2396">
        <v>1</v>
      </c>
      <c r="E2396">
        <v>1</v>
      </c>
    </row>
    <row r="2397" spans="1:5" x14ac:dyDescent="0.25">
      <c r="A2397" s="1">
        <v>41857</v>
      </c>
      <c r="B2397" t="s">
        <v>4</v>
      </c>
      <c r="C2397">
        <v>12</v>
      </c>
      <c r="D2397">
        <v>12</v>
      </c>
      <c r="E2397">
        <v>1</v>
      </c>
    </row>
    <row r="2398" spans="1:5" x14ac:dyDescent="0.25">
      <c r="A2398" s="1">
        <v>41857</v>
      </c>
      <c r="B2398" t="s">
        <v>4</v>
      </c>
      <c r="C2398">
        <v>3</v>
      </c>
      <c r="D2398">
        <v>3</v>
      </c>
      <c r="E2398">
        <v>1</v>
      </c>
    </row>
    <row r="2399" spans="1:5" x14ac:dyDescent="0.25">
      <c r="A2399" s="1">
        <v>41857</v>
      </c>
      <c r="B2399" t="s">
        <v>4</v>
      </c>
      <c r="C2399">
        <v>11</v>
      </c>
      <c r="D2399">
        <v>8</v>
      </c>
      <c r="E2399">
        <v>0.72727272700000001</v>
      </c>
    </row>
    <row r="2400" spans="1:5" x14ac:dyDescent="0.25">
      <c r="A2400" s="1">
        <v>41857</v>
      </c>
      <c r="B2400" t="s">
        <v>4</v>
      </c>
      <c r="C2400">
        <v>2</v>
      </c>
      <c r="D2400">
        <v>0</v>
      </c>
      <c r="E2400">
        <v>0</v>
      </c>
    </row>
    <row r="2401" spans="1:5" x14ac:dyDescent="0.25">
      <c r="A2401" s="1">
        <v>41857</v>
      </c>
      <c r="B2401" t="s">
        <v>4</v>
      </c>
      <c r="C2401">
        <v>2</v>
      </c>
      <c r="D2401">
        <v>2</v>
      </c>
      <c r="E2401">
        <v>1</v>
      </c>
    </row>
    <row r="2402" spans="1:5" x14ac:dyDescent="0.25">
      <c r="A2402" s="1">
        <v>41857</v>
      </c>
      <c r="B2402" t="s">
        <v>5</v>
      </c>
      <c r="C2402">
        <v>2</v>
      </c>
      <c r="D2402">
        <v>2</v>
      </c>
      <c r="E2402">
        <v>1</v>
      </c>
    </row>
    <row r="2403" spans="1:5" x14ac:dyDescent="0.25">
      <c r="A2403" s="1">
        <v>41857</v>
      </c>
      <c r="B2403" t="s">
        <v>4</v>
      </c>
      <c r="C2403">
        <v>3</v>
      </c>
      <c r="D2403">
        <v>3</v>
      </c>
      <c r="E2403">
        <v>1</v>
      </c>
    </row>
    <row r="2404" spans="1:5" x14ac:dyDescent="0.25">
      <c r="A2404" s="1">
        <v>41857</v>
      </c>
      <c r="B2404" t="s">
        <v>4</v>
      </c>
      <c r="C2404">
        <v>3</v>
      </c>
      <c r="D2404">
        <v>3</v>
      </c>
      <c r="E2404">
        <v>1</v>
      </c>
    </row>
    <row r="2405" spans="1:5" x14ac:dyDescent="0.25">
      <c r="A2405" s="1">
        <v>41857</v>
      </c>
      <c r="B2405" t="s">
        <v>6</v>
      </c>
      <c r="C2405">
        <v>5</v>
      </c>
      <c r="D2405">
        <v>5</v>
      </c>
      <c r="E2405">
        <v>1</v>
      </c>
    </row>
    <row r="2406" spans="1:5" x14ac:dyDescent="0.25">
      <c r="A2406" s="1">
        <v>41857</v>
      </c>
      <c r="B2406" t="s">
        <v>5</v>
      </c>
      <c r="C2406">
        <v>3</v>
      </c>
      <c r="D2406">
        <v>3</v>
      </c>
      <c r="E2406">
        <v>1</v>
      </c>
    </row>
    <row r="2407" spans="1:5" x14ac:dyDescent="0.25">
      <c r="A2407" s="1">
        <v>41857</v>
      </c>
      <c r="B2407" t="s">
        <v>4</v>
      </c>
      <c r="C2407">
        <v>12</v>
      </c>
      <c r="D2407">
        <v>8</v>
      </c>
      <c r="E2407">
        <v>0.66666666699999999</v>
      </c>
    </row>
    <row r="2408" spans="1:5" x14ac:dyDescent="0.25">
      <c r="A2408" s="1">
        <v>41857</v>
      </c>
      <c r="B2408" t="s">
        <v>5</v>
      </c>
      <c r="C2408">
        <v>4</v>
      </c>
      <c r="D2408">
        <v>4</v>
      </c>
      <c r="E2408">
        <v>1</v>
      </c>
    </row>
    <row r="2409" spans="1:5" x14ac:dyDescent="0.25">
      <c r="A2409" s="1">
        <v>41857</v>
      </c>
      <c r="B2409" t="s">
        <v>4</v>
      </c>
      <c r="C2409">
        <v>2</v>
      </c>
      <c r="D2409">
        <v>2</v>
      </c>
      <c r="E2409">
        <v>1</v>
      </c>
    </row>
    <row r="2410" spans="1:5" x14ac:dyDescent="0.25">
      <c r="A2410" s="1">
        <v>41856</v>
      </c>
      <c r="B2410" t="s">
        <v>6</v>
      </c>
      <c r="C2410">
        <v>6</v>
      </c>
      <c r="D2410">
        <v>6</v>
      </c>
      <c r="E2410">
        <v>1</v>
      </c>
    </row>
    <row r="2411" spans="1:5" x14ac:dyDescent="0.25">
      <c r="A2411" s="1">
        <v>41856</v>
      </c>
      <c r="B2411" t="s">
        <v>4</v>
      </c>
      <c r="C2411">
        <v>3</v>
      </c>
      <c r="D2411">
        <v>3</v>
      </c>
      <c r="E2411">
        <v>1</v>
      </c>
    </row>
    <row r="2412" spans="1:5" x14ac:dyDescent="0.25">
      <c r="A2412" s="1">
        <v>41856</v>
      </c>
      <c r="B2412" t="s">
        <v>4</v>
      </c>
      <c r="C2412">
        <v>5</v>
      </c>
      <c r="D2412">
        <v>5</v>
      </c>
      <c r="E2412">
        <v>1</v>
      </c>
    </row>
    <row r="2413" spans="1:5" x14ac:dyDescent="0.25">
      <c r="A2413" s="1">
        <v>41856</v>
      </c>
      <c r="B2413" t="s">
        <v>4</v>
      </c>
      <c r="C2413">
        <v>2</v>
      </c>
      <c r="D2413">
        <v>2</v>
      </c>
      <c r="E2413">
        <v>1</v>
      </c>
    </row>
    <row r="2414" spans="1:5" x14ac:dyDescent="0.25">
      <c r="A2414" s="1">
        <v>41856</v>
      </c>
      <c r="B2414" t="s">
        <v>4</v>
      </c>
      <c r="C2414">
        <v>3</v>
      </c>
      <c r="D2414">
        <v>0</v>
      </c>
      <c r="E2414">
        <v>0</v>
      </c>
    </row>
    <row r="2415" spans="1:5" x14ac:dyDescent="0.25">
      <c r="A2415" s="1">
        <v>41856</v>
      </c>
      <c r="B2415" t="s">
        <v>4</v>
      </c>
      <c r="C2415">
        <v>12</v>
      </c>
      <c r="D2415">
        <v>8</v>
      </c>
      <c r="E2415">
        <v>0.66666666699999999</v>
      </c>
    </row>
    <row r="2416" spans="1:5" x14ac:dyDescent="0.25">
      <c r="A2416" s="1">
        <v>41856</v>
      </c>
      <c r="B2416" t="s">
        <v>5</v>
      </c>
      <c r="C2416">
        <v>11</v>
      </c>
      <c r="D2416">
        <v>9</v>
      </c>
      <c r="E2416">
        <v>0.81818181800000001</v>
      </c>
    </row>
    <row r="2417" spans="1:5" x14ac:dyDescent="0.25">
      <c r="A2417" s="1">
        <v>41856</v>
      </c>
      <c r="B2417" t="s">
        <v>6</v>
      </c>
      <c r="C2417">
        <v>12</v>
      </c>
      <c r="D2417">
        <v>7</v>
      </c>
      <c r="E2417">
        <v>0.58333333300000001</v>
      </c>
    </row>
    <row r="2418" spans="1:5" x14ac:dyDescent="0.25">
      <c r="A2418" s="1">
        <v>41856</v>
      </c>
      <c r="B2418" t="s">
        <v>19</v>
      </c>
      <c r="C2418">
        <v>2</v>
      </c>
      <c r="D2418">
        <v>0</v>
      </c>
      <c r="E2418">
        <v>0</v>
      </c>
    </row>
    <row r="2419" spans="1:5" x14ac:dyDescent="0.25">
      <c r="A2419" s="1">
        <v>41856</v>
      </c>
      <c r="B2419" t="s">
        <v>4</v>
      </c>
      <c r="C2419">
        <v>3</v>
      </c>
      <c r="D2419">
        <v>3</v>
      </c>
      <c r="E2419">
        <v>1</v>
      </c>
    </row>
    <row r="2420" spans="1:5" x14ac:dyDescent="0.25">
      <c r="A2420" s="1">
        <v>41856</v>
      </c>
      <c r="B2420" t="s">
        <v>4</v>
      </c>
      <c r="C2420">
        <v>12</v>
      </c>
      <c r="D2420">
        <v>9</v>
      </c>
      <c r="E2420">
        <v>0.75</v>
      </c>
    </row>
    <row r="2421" spans="1:5" x14ac:dyDescent="0.25">
      <c r="A2421" s="1">
        <v>41856</v>
      </c>
      <c r="B2421" t="s">
        <v>4</v>
      </c>
      <c r="C2421">
        <v>3</v>
      </c>
      <c r="D2421">
        <v>3</v>
      </c>
      <c r="E2421">
        <v>1</v>
      </c>
    </row>
    <row r="2422" spans="1:5" x14ac:dyDescent="0.25">
      <c r="A2422" s="1">
        <v>41855</v>
      </c>
      <c r="B2422" t="s">
        <v>4</v>
      </c>
      <c r="C2422">
        <v>6</v>
      </c>
      <c r="D2422">
        <v>0</v>
      </c>
      <c r="E2422">
        <v>0</v>
      </c>
    </row>
    <row r="2423" spans="1:5" x14ac:dyDescent="0.25">
      <c r="A2423" s="1">
        <v>41855</v>
      </c>
      <c r="B2423" t="s">
        <v>4</v>
      </c>
      <c r="C2423">
        <v>2</v>
      </c>
      <c r="D2423">
        <v>0</v>
      </c>
      <c r="E2423">
        <v>0</v>
      </c>
    </row>
    <row r="2424" spans="1:5" x14ac:dyDescent="0.25">
      <c r="A2424" s="1">
        <v>41855</v>
      </c>
      <c r="B2424" t="s">
        <v>4</v>
      </c>
      <c r="C2424">
        <v>3</v>
      </c>
      <c r="D2424">
        <v>3</v>
      </c>
      <c r="E2424">
        <v>1</v>
      </c>
    </row>
    <row r="2425" spans="1:5" x14ac:dyDescent="0.25">
      <c r="A2425" s="1">
        <v>41855</v>
      </c>
      <c r="B2425" t="s">
        <v>4</v>
      </c>
      <c r="C2425">
        <v>2</v>
      </c>
      <c r="D2425">
        <v>2</v>
      </c>
      <c r="E2425">
        <v>1</v>
      </c>
    </row>
    <row r="2426" spans="1:5" x14ac:dyDescent="0.25">
      <c r="A2426" s="1">
        <v>41855</v>
      </c>
      <c r="B2426" t="s">
        <v>4</v>
      </c>
      <c r="C2426">
        <v>8</v>
      </c>
      <c r="D2426">
        <v>0</v>
      </c>
      <c r="E2426">
        <v>0</v>
      </c>
    </row>
    <row r="2427" spans="1:5" x14ac:dyDescent="0.25">
      <c r="A2427" s="1">
        <v>41855</v>
      </c>
      <c r="B2427" t="s">
        <v>4</v>
      </c>
      <c r="C2427">
        <v>12</v>
      </c>
      <c r="D2427">
        <v>9</v>
      </c>
      <c r="E2427">
        <v>0.75</v>
      </c>
    </row>
    <row r="2428" spans="1:5" x14ac:dyDescent="0.25">
      <c r="A2428" s="1">
        <v>41855</v>
      </c>
      <c r="B2428" t="s">
        <v>4</v>
      </c>
      <c r="C2428">
        <v>12</v>
      </c>
      <c r="D2428">
        <v>10</v>
      </c>
      <c r="E2428">
        <v>0.83333333300000001</v>
      </c>
    </row>
    <row r="2429" spans="1:5" x14ac:dyDescent="0.25">
      <c r="A2429" s="1">
        <v>41855</v>
      </c>
      <c r="B2429" t="s">
        <v>4</v>
      </c>
      <c r="C2429">
        <v>7</v>
      </c>
      <c r="D2429">
        <v>0</v>
      </c>
      <c r="E2429">
        <v>0</v>
      </c>
    </row>
    <row r="2430" spans="1:5" x14ac:dyDescent="0.25">
      <c r="A2430" s="1">
        <v>41855</v>
      </c>
      <c r="B2430" t="s">
        <v>5</v>
      </c>
      <c r="C2430">
        <v>11</v>
      </c>
      <c r="D2430">
        <v>11</v>
      </c>
      <c r="E2430">
        <v>1</v>
      </c>
    </row>
    <row r="2431" spans="1:5" x14ac:dyDescent="0.25">
      <c r="A2431" s="1">
        <v>41855</v>
      </c>
      <c r="B2431" t="s">
        <v>5</v>
      </c>
      <c r="C2431">
        <v>2</v>
      </c>
      <c r="D2431">
        <v>0</v>
      </c>
      <c r="E2431">
        <v>0</v>
      </c>
    </row>
    <row r="2432" spans="1:5" x14ac:dyDescent="0.25">
      <c r="A2432" s="1">
        <v>41855</v>
      </c>
      <c r="B2432" t="s">
        <v>4</v>
      </c>
      <c r="C2432">
        <v>4</v>
      </c>
      <c r="D2432">
        <v>3</v>
      </c>
      <c r="E2432">
        <v>0.75</v>
      </c>
    </row>
    <row r="2433" spans="1:5" x14ac:dyDescent="0.25">
      <c r="A2433" s="1">
        <v>41855</v>
      </c>
      <c r="B2433" t="s">
        <v>5</v>
      </c>
      <c r="C2433">
        <v>3</v>
      </c>
      <c r="D2433">
        <v>0</v>
      </c>
      <c r="E2433">
        <v>0</v>
      </c>
    </row>
    <row r="2434" spans="1:5" x14ac:dyDescent="0.25">
      <c r="A2434" s="1">
        <v>41855</v>
      </c>
      <c r="B2434" t="s">
        <v>5</v>
      </c>
      <c r="C2434">
        <v>2</v>
      </c>
      <c r="D2434">
        <v>2</v>
      </c>
      <c r="E2434">
        <v>1</v>
      </c>
    </row>
    <row r="2435" spans="1:5" x14ac:dyDescent="0.25">
      <c r="A2435" s="1">
        <v>41855</v>
      </c>
      <c r="B2435" t="s">
        <v>4</v>
      </c>
      <c r="C2435">
        <v>12</v>
      </c>
      <c r="D2435">
        <v>11</v>
      </c>
      <c r="E2435">
        <v>0.91666666699999999</v>
      </c>
    </row>
    <row r="2436" spans="1:5" x14ac:dyDescent="0.25">
      <c r="A2436" s="1">
        <v>41855</v>
      </c>
      <c r="B2436" t="s">
        <v>4</v>
      </c>
      <c r="C2436">
        <v>10</v>
      </c>
      <c r="D2436">
        <v>10</v>
      </c>
      <c r="E2436">
        <v>1</v>
      </c>
    </row>
    <row r="2437" spans="1:5" x14ac:dyDescent="0.25">
      <c r="A2437" s="1">
        <v>41855</v>
      </c>
      <c r="B2437" t="s">
        <v>6</v>
      </c>
      <c r="C2437">
        <v>6</v>
      </c>
      <c r="D2437">
        <v>5</v>
      </c>
      <c r="E2437">
        <v>0.83333333300000001</v>
      </c>
    </row>
    <row r="2438" spans="1:5" x14ac:dyDescent="0.25">
      <c r="A2438" s="1">
        <v>41855</v>
      </c>
      <c r="B2438" t="s">
        <v>5</v>
      </c>
      <c r="C2438">
        <v>2</v>
      </c>
      <c r="D2438">
        <v>0</v>
      </c>
      <c r="E2438">
        <v>0</v>
      </c>
    </row>
    <row r="2439" spans="1:5" x14ac:dyDescent="0.25">
      <c r="A2439" s="1">
        <v>41855</v>
      </c>
      <c r="B2439" t="s">
        <v>4</v>
      </c>
      <c r="C2439">
        <v>2</v>
      </c>
      <c r="D2439">
        <v>2</v>
      </c>
      <c r="E2439">
        <v>1</v>
      </c>
    </row>
    <row r="2440" spans="1:5" x14ac:dyDescent="0.25">
      <c r="A2440" s="1">
        <v>41855</v>
      </c>
      <c r="B2440" t="s">
        <v>5</v>
      </c>
      <c r="C2440">
        <v>2</v>
      </c>
      <c r="D2440">
        <v>2</v>
      </c>
      <c r="E2440">
        <v>1</v>
      </c>
    </row>
    <row r="2441" spans="1:5" x14ac:dyDescent="0.25">
      <c r="A2441" s="1">
        <v>41855</v>
      </c>
      <c r="B2441" t="s">
        <v>5</v>
      </c>
      <c r="C2441">
        <v>11</v>
      </c>
      <c r="D2441">
        <v>6</v>
      </c>
      <c r="E2441">
        <v>0.54545454500000001</v>
      </c>
    </row>
    <row r="2442" spans="1:5" x14ac:dyDescent="0.25">
      <c r="A2442" s="1">
        <v>41855</v>
      </c>
      <c r="B2442" t="s">
        <v>5</v>
      </c>
      <c r="C2442">
        <v>4</v>
      </c>
      <c r="D2442">
        <v>2</v>
      </c>
      <c r="E2442">
        <v>0.5</v>
      </c>
    </row>
    <row r="2443" spans="1:5" x14ac:dyDescent="0.25">
      <c r="A2443" s="1">
        <v>41855</v>
      </c>
      <c r="B2443" t="s">
        <v>4</v>
      </c>
      <c r="C2443">
        <v>9</v>
      </c>
      <c r="D2443">
        <v>6</v>
      </c>
      <c r="E2443">
        <v>0.66666666699999999</v>
      </c>
    </row>
    <row r="2444" spans="1:5" x14ac:dyDescent="0.25">
      <c r="A2444" s="1">
        <v>41854</v>
      </c>
      <c r="B2444" t="s">
        <v>4</v>
      </c>
      <c r="C2444">
        <v>3</v>
      </c>
      <c r="D2444">
        <v>3</v>
      </c>
      <c r="E2444">
        <v>1</v>
      </c>
    </row>
    <row r="2445" spans="1:5" x14ac:dyDescent="0.25">
      <c r="A2445" s="1">
        <v>41854</v>
      </c>
      <c r="B2445" t="s">
        <v>5</v>
      </c>
      <c r="C2445">
        <v>11</v>
      </c>
      <c r="D2445">
        <v>10</v>
      </c>
      <c r="E2445">
        <v>0.909090909</v>
      </c>
    </row>
    <row r="2446" spans="1:5" x14ac:dyDescent="0.25">
      <c r="A2446" s="1">
        <v>41854</v>
      </c>
      <c r="B2446" t="s">
        <v>4</v>
      </c>
      <c r="C2446">
        <v>2</v>
      </c>
      <c r="D2446">
        <v>2</v>
      </c>
      <c r="E2446">
        <v>1</v>
      </c>
    </row>
    <row r="2447" spans="1:5" x14ac:dyDescent="0.25">
      <c r="A2447" s="1">
        <v>41854</v>
      </c>
      <c r="B2447" t="s">
        <v>4</v>
      </c>
      <c r="C2447">
        <v>12</v>
      </c>
      <c r="D2447">
        <v>9</v>
      </c>
      <c r="E2447">
        <v>0.75</v>
      </c>
    </row>
    <row r="2448" spans="1:5" x14ac:dyDescent="0.25">
      <c r="A2448" s="1">
        <v>41854</v>
      </c>
      <c r="B2448" t="s">
        <v>4</v>
      </c>
      <c r="C2448">
        <v>12</v>
      </c>
      <c r="D2448">
        <v>9</v>
      </c>
      <c r="E2448">
        <v>0.75</v>
      </c>
    </row>
    <row r="2449" spans="1:5" x14ac:dyDescent="0.25">
      <c r="A2449" s="1">
        <v>41854</v>
      </c>
      <c r="B2449" t="s">
        <v>6</v>
      </c>
      <c r="C2449">
        <v>11</v>
      </c>
      <c r="D2449">
        <v>0</v>
      </c>
      <c r="E2449">
        <v>0</v>
      </c>
    </row>
    <row r="2450" spans="1:5" x14ac:dyDescent="0.25">
      <c r="A2450" s="1">
        <v>41854</v>
      </c>
      <c r="B2450" t="s">
        <v>19</v>
      </c>
      <c r="C2450">
        <v>2</v>
      </c>
      <c r="D2450">
        <v>0</v>
      </c>
      <c r="E2450">
        <v>0</v>
      </c>
    </row>
    <row r="2451" spans="1:5" x14ac:dyDescent="0.25">
      <c r="A2451" s="1">
        <v>41854</v>
      </c>
      <c r="B2451" t="s">
        <v>4</v>
      </c>
      <c r="C2451">
        <v>3</v>
      </c>
      <c r="D2451">
        <v>3</v>
      </c>
      <c r="E2451">
        <v>1</v>
      </c>
    </row>
    <row r="2452" spans="1:5" x14ac:dyDescent="0.25">
      <c r="A2452" s="1">
        <v>41854</v>
      </c>
      <c r="B2452" t="s">
        <v>4</v>
      </c>
      <c r="C2452">
        <v>2</v>
      </c>
      <c r="D2452">
        <v>0</v>
      </c>
      <c r="E2452">
        <v>0</v>
      </c>
    </row>
    <row r="2453" spans="1:5" x14ac:dyDescent="0.25">
      <c r="A2453" s="1">
        <v>41854</v>
      </c>
      <c r="B2453" t="s">
        <v>4</v>
      </c>
      <c r="C2453">
        <v>7</v>
      </c>
      <c r="D2453">
        <v>7</v>
      </c>
      <c r="E2453">
        <v>1</v>
      </c>
    </row>
    <row r="2454" spans="1:5" x14ac:dyDescent="0.25">
      <c r="A2454" s="1">
        <v>41854</v>
      </c>
      <c r="B2454" t="s">
        <v>5</v>
      </c>
      <c r="C2454">
        <v>3</v>
      </c>
      <c r="D2454">
        <v>2</v>
      </c>
      <c r="E2454">
        <v>0.66666666699999999</v>
      </c>
    </row>
    <row r="2455" spans="1:5" x14ac:dyDescent="0.25">
      <c r="A2455" s="1">
        <v>41853</v>
      </c>
      <c r="B2455" t="s">
        <v>4</v>
      </c>
      <c r="C2455">
        <v>2</v>
      </c>
      <c r="D2455">
        <v>2</v>
      </c>
      <c r="E2455">
        <v>1</v>
      </c>
    </row>
    <row r="2456" spans="1:5" x14ac:dyDescent="0.25">
      <c r="A2456" s="1">
        <v>41853</v>
      </c>
      <c r="B2456" t="s">
        <v>4</v>
      </c>
      <c r="C2456">
        <v>2</v>
      </c>
      <c r="D2456">
        <v>2</v>
      </c>
      <c r="E2456">
        <v>1</v>
      </c>
    </row>
    <row r="2457" spans="1:5" x14ac:dyDescent="0.25">
      <c r="A2457" s="1">
        <v>41853</v>
      </c>
      <c r="B2457" t="s">
        <v>4</v>
      </c>
      <c r="C2457">
        <v>2</v>
      </c>
      <c r="D2457">
        <v>2</v>
      </c>
      <c r="E2457">
        <v>1</v>
      </c>
    </row>
    <row r="2458" spans="1:5" x14ac:dyDescent="0.25">
      <c r="A2458" s="1">
        <v>41853</v>
      </c>
      <c r="B2458" t="s">
        <v>4</v>
      </c>
      <c r="C2458">
        <v>2</v>
      </c>
      <c r="D2458">
        <v>0</v>
      </c>
      <c r="E2458">
        <v>0</v>
      </c>
    </row>
    <row r="2459" spans="1:5" x14ac:dyDescent="0.25">
      <c r="A2459" s="1">
        <v>41853</v>
      </c>
      <c r="B2459" t="s">
        <v>4</v>
      </c>
      <c r="C2459">
        <v>12</v>
      </c>
      <c r="D2459">
        <v>9</v>
      </c>
      <c r="E2459">
        <v>0.75</v>
      </c>
    </row>
    <row r="2460" spans="1:5" x14ac:dyDescent="0.25">
      <c r="A2460" s="1">
        <v>41853</v>
      </c>
      <c r="B2460" t="s">
        <v>4</v>
      </c>
      <c r="C2460">
        <v>4</v>
      </c>
      <c r="D2460">
        <v>4</v>
      </c>
      <c r="E2460">
        <v>1</v>
      </c>
    </row>
    <row r="2461" spans="1:5" x14ac:dyDescent="0.25">
      <c r="A2461" s="1">
        <v>41853</v>
      </c>
      <c r="B2461" t="s">
        <v>5</v>
      </c>
      <c r="C2461">
        <v>3</v>
      </c>
      <c r="D2461">
        <v>3</v>
      </c>
      <c r="E2461">
        <v>1</v>
      </c>
    </row>
    <row r="2462" spans="1:5" x14ac:dyDescent="0.25">
      <c r="A2462" s="1">
        <v>41853</v>
      </c>
      <c r="B2462" t="s">
        <v>4</v>
      </c>
      <c r="C2462">
        <v>10</v>
      </c>
      <c r="D2462">
        <v>7</v>
      </c>
      <c r="E2462">
        <v>0.7</v>
      </c>
    </row>
    <row r="2463" spans="1:5" x14ac:dyDescent="0.25">
      <c r="A2463" s="1">
        <v>41853</v>
      </c>
      <c r="B2463" t="s">
        <v>4</v>
      </c>
      <c r="C2463">
        <v>3</v>
      </c>
      <c r="D2463">
        <v>3</v>
      </c>
      <c r="E2463">
        <v>1</v>
      </c>
    </row>
    <row r="2464" spans="1:5" x14ac:dyDescent="0.25">
      <c r="A2464" s="1">
        <v>41853</v>
      </c>
      <c r="B2464" t="s">
        <v>4</v>
      </c>
      <c r="C2464">
        <v>12</v>
      </c>
      <c r="D2464">
        <v>10</v>
      </c>
      <c r="E2464">
        <v>0.83333333300000001</v>
      </c>
    </row>
    <row r="2465" spans="1:5" x14ac:dyDescent="0.25">
      <c r="A2465" s="1">
        <v>41853</v>
      </c>
      <c r="B2465" t="s">
        <v>4</v>
      </c>
      <c r="C2465">
        <v>2</v>
      </c>
      <c r="D2465">
        <v>2</v>
      </c>
      <c r="E2465">
        <v>1</v>
      </c>
    </row>
    <row r="2466" spans="1:5" x14ac:dyDescent="0.25">
      <c r="A2466" s="1">
        <v>41853</v>
      </c>
      <c r="B2466" t="s">
        <v>4</v>
      </c>
      <c r="C2466">
        <v>1</v>
      </c>
      <c r="D2466">
        <v>1</v>
      </c>
      <c r="E2466">
        <v>1</v>
      </c>
    </row>
    <row r="2467" spans="1:5" x14ac:dyDescent="0.25">
      <c r="A2467" s="1">
        <v>41853</v>
      </c>
      <c r="B2467" t="s">
        <v>4</v>
      </c>
      <c r="C2467">
        <v>2</v>
      </c>
      <c r="D2467">
        <v>2</v>
      </c>
      <c r="E2467">
        <v>1</v>
      </c>
    </row>
    <row r="2468" spans="1:5" x14ac:dyDescent="0.25">
      <c r="A2468" s="1">
        <v>41853</v>
      </c>
      <c r="B2468" t="s">
        <v>4</v>
      </c>
      <c r="C2468">
        <v>2</v>
      </c>
      <c r="D2468">
        <v>2</v>
      </c>
      <c r="E2468">
        <v>1</v>
      </c>
    </row>
    <row r="2469" spans="1:5" x14ac:dyDescent="0.25">
      <c r="A2469" s="1">
        <v>41853</v>
      </c>
      <c r="B2469" t="s">
        <v>4</v>
      </c>
      <c r="C2469">
        <v>4</v>
      </c>
      <c r="D2469">
        <v>4</v>
      </c>
      <c r="E2469">
        <v>1</v>
      </c>
    </row>
    <row r="2470" spans="1:5" x14ac:dyDescent="0.25">
      <c r="A2470" s="1">
        <v>41853</v>
      </c>
      <c r="B2470" t="s">
        <v>4</v>
      </c>
      <c r="C2470">
        <v>4</v>
      </c>
      <c r="D2470">
        <v>4</v>
      </c>
      <c r="E2470">
        <v>1</v>
      </c>
    </row>
    <row r="2471" spans="1:5" x14ac:dyDescent="0.25">
      <c r="A2471" s="1">
        <v>41853</v>
      </c>
      <c r="B2471" t="s">
        <v>4</v>
      </c>
      <c r="C2471">
        <v>4</v>
      </c>
      <c r="D2471">
        <v>4</v>
      </c>
      <c r="E2471">
        <v>1</v>
      </c>
    </row>
    <row r="2472" spans="1:5" x14ac:dyDescent="0.25">
      <c r="A2472" s="1">
        <v>41853</v>
      </c>
      <c r="B2472" t="s">
        <v>4</v>
      </c>
      <c r="C2472">
        <v>4</v>
      </c>
      <c r="D2472">
        <v>4</v>
      </c>
      <c r="E2472">
        <v>1</v>
      </c>
    </row>
    <row r="2473" spans="1:5" x14ac:dyDescent="0.25">
      <c r="A2473" s="1">
        <v>41853</v>
      </c>
      <c r="B2473" t="s">
        <v>4</v>
      </c>
      <c r="C2473">
        <v>9</v>
      </c>
      <c r="D2473">
        <v>0</v>
      </c>
      <c r="E2473">
        <v>0</v>
      </c>
    </row>
    <row r="2474" spans="1:5" x14ac:dyDescent="0.25">
      <c r="A2474" s="1">
        <v>41853</v>
      </c>
      <c r="B2474" t="s">
        <v>4</v>
      </c>
      <c r="C2474">
        <v>4</v>
      </c>
      <c r="D2474">
        <v>4</v>
      </c>
      <c r="E2474">
        <v>1</v>
      </c>
    </row>
    <row r="2475" spans="1:5" x14ac:dyDescent="0.25">
      <c r="A2475" s="1">
        <v>41853</v>
      </c>
      <c r="B2475" t="s">
        <v>4</v>
      </c>
      <c r="C2475">
        <v>2</v>
      </c>
      <c r="D2475">
        <v>2</v>
      </c>
      <c r="E2475">
        <v>1</v>
      </c>
    </row>
    <row r="2476" spans="1:5" x14ac:dyDescent="0.25">
      <c r="A2476" s="1">
        <v>41853</v>
      </c>
      <c r="B2476" t="s">
        <v>4</v>
      </c>
      <c r="C2476">
        <v>2</v>
      </c>
      <c r="D2476">
        <v>0</v>
      </c>
      <c r="E2476">
        <v>0</v>
      </c>
    </row>
    <row r="2477" spans="1:5" x14ac:dyDescent="0.25">
      <c r="A2477" s="1">
        <v>41853</v>
      </c>
      <c r="B2477" t="s">
        <v>4</v>
      </c>
      <c r="C2477">
        <v>2</v>
      </c>
      <c r="D2477">
        <v>2</v>
      </c>
      <c r="E2477">
        <v>1</v>
      </c>
    </row>
    <row r="2478" spans="1:5" x14ac:dyDescent="0.25">
      <c r="A2478" s="1">
        <v>41853</v>
      </c>
      <c r="B2478" t="s">
        <v>4</v>
      </c>
      <c r="C2478">
        <v>2</v>
      </c>
      <c r="D2478">
        <v>2</v>
      </c>
      <c r="E2478">
        <v>1</v>
      </c>
    </row>
    <row r="2479" spans="1:5" x14ac:dyDescent="0.25">
      <c r="A2479" s="1">
        <v>41853</v>
      </c>
      <c r="B2479" t="s">
        <v>5</v>
      </c>
      <c r="C2479">
        <v>2</v>
      </c>
      <c r="D2479">
        <v>2</v>
      </c>
      <c r="E2479">
        <v>1</v>
      </c>
    </row>
    <row r="2480" spans="1:5" x14ac:dyDescent="0.25">
      <c r="A2480" s="1">
        <v>41853</v>
      </c>
      <c r="B2480" t="s">
        <v>4</v>
      </c>
      <c r="C2480">
        <v>1</v>
      </c>
      <c r="D2480">
        <v>1</v>
      </c>
      <c r="E2480">
        <v>1</v>
      </c>
    </row>
    <row r="2481" spans="1:5" x14ac:dyDescent="0.25">
      <c r="A2481" s="1">
        <v>41853</v>
      </c>
      <c r="B2481" t="s">
        <v>5</v>
      </c>
      <c r="C2481">
        <v>3</v>
      </c>
      <c r="D2481">
        <v>3</v>
      </c>
      <c r="E2481">
        <v>1</v>
      </c>
    </row>
    <row r="2482" spans="1:5" x14ac:dyDescent="0.25">
      <c r="A2482" s="1">
        <v>41853</v>
      </c>
      <c r="B2482" t="s">
        <v>24</v>
      </c>
      <c r="C2482">
        <v>5</v>
      </c>
      <c r="D2482">
        <v>0</v>
      </c>
      <c r="E2482">
        <v>0</v>
      </c>
    </row>
    <row r="2483" spans="1:5" x14ac:dyDescent="0.25">
      <c r="A2483" s="1">
        <v>41853</v>
      </c>
      <c r="B2483" t="s">
        <v>4</v>
      </c>
      <c r="C2483">
        <v>3</v>
      </c>
      <c r="D2483">
        <v>3</v>
      </c>
      <c r="E2483">
        <v>1</v>
      </c>
    </row>
    <row r="2484" spans="1:5" x14ac:dyDescent="0.25">
      <c r="A2484" s="1">
        <v>41853</v>
      </c>
      <c r="B2484" t="s">
        <v>4</v>
      </c>
      <c r="C2484">
        <v>3</v>
      </c>
      <c r="D2484">
        <v>3</v>
      </c>
      <c r="E2484">
        <v>1</v>
      </c>
    </row>
    <row r="2485" spans="1:5" x14ac:dyDescent="0.25">
      <c r="A2485" s="1">
        <v>41853</v>
      </c>
      <c r="B2485" t="s">
        <v>5</v>
      </c>
      <c r="C2485">
        <v>2</v>
      </c>
      <c r="D2485">
        <v>2</v>
      </c>
      <c r="E2485">
        <v>1</v>
      </c>
    </row>
    <row r="2486" spans="1:5" x14ac:dyDescent="0.25">
      <c r="A2486" s="1">
        <v>41852</v>
      </c>
      <c r="B2486" t="s">
        <v>5</v>
      </c>
      <c r="C2486">
        <v>5</v>
      </c>
      <c r="D2486">
        <v>5</v>
      </c>
      <c r="E2486">
        <v>1</v>
      </c>
    </row>
    <row r="2487" spans="1:5" x14ac:dyDescent="0.25">
      <c r="A2487" s="1">
        <v>41852</v>
      </c>
      <c r="B2487" t="s">
        <v>4</v>
      </c>
      <c r="C2487">
        <v>3</v>
      </c>
      <c r="D2487">
        <v>0</v>
      </c>
      <c r="E2487">
        <v>0</v>
      </c>
    </row>
    <row r="2488" spans="1:5" x14ac:dyDescent="0.25">
      <c r="A2488" s="1">
        <v>41852</v>
      </c>
      <c r="B2488" t="s">
        <v>4</v>
      </c>
      <c r="C2488">
        <v>3</v>
      </c>
      <c r="D2488">
        <v>3</v>
      </c>
      <c r="E2488">
        <v>1</v>
      </c>
    </row>
    <row r="2489" spans="1:5" x14ac:dyDescent="0.25">
      <c r="A2489" s="1">
        <v>41852</v>
      </c>
      <c r="B2489" t="s">
        <v>5</v>
      </c>
      <c r="C2489">
        <v>3</v>
      </c>
      <c r="D2489">
        <v>3</v>
      </c>
      <c r="E2489">
        <v>1</v>
      </c>
    </row>
    <row r="2490" spans="1:5" x14ac:dyDescent="0.25">
      <c r="A2490" s="1">
        <v>41852</v>
      </c>
      <c r="B2490" t="s">
        <v>5</v>
      </c>
      <c r="C2490">
        <v>2</v>
      </c>
      <c r="D2490">
        <v>2</v>
      </c>
      <c r="E2490">
        <v>1</v>
      </c>
    </row>
    <row r="2491" spans="1:5" x14ac:dyDescent="0.25">
      <c r="A2491" s="1">
        <v>41852</v>
      </c>
      <c r="B2491" t="s">
        <v>4</v>
      </c>
      <c r="C2491">
        <v>2</v>
      </c>
      <c r="D2491">
        <v>2</v>
      </c>
      <c r="E2491">
        <v>1</v>
      </c>
    </row>
    <row r="2492" spans="1:5" x14ac:dyDescent="0.25">
      <c r="A2492" s="1">
        <v>41852</v>
      </c>
      <c r="B2492" t="s">
        <v>4</v>
      </c>
      <c r="C2492">
        <v>2</v>
      </c>
      <c r="D2492">
        <v>2</v>
      </c>
      <c r="E2492">
        <v>1</v>
      </c>
    </row>
    <row r="2493" spans="1:5" x14ac:dyDescent="0.25">
      <c r="A2493" s="1">
        <v>41852</v>
      </c>
      <c r="B2493" t="s">
        <v>4</v>
      </c>
      <c r="C2493">
        <v>5</v>
      </c>
      <c r="D2493">
        <v>5</v>
      </c>
      <c r="E2493">
        <v>1</v>
      </c>
    </row>
    <row r="2494" spans="1:5" x14ac:dyDescent="0.25">
      <c r="A2494" s="1">
        <v>41852</v>
      </c>
      <c r="B2494" t="s">
        <v>4</v>
      </c>
      <c r="C2494">
        <v>5</v>
      </c>
      <c r="D2494">
        <v>5</v>
      </c>
      <c r="E2494">
        <v>1</v>
      </c>
    </row>
    <row r="2495" spans="1:5" x14ac:dyDescent="0.25">
      <c r="A2495" s="1">
        <v>41852</v>
      </c>
      <c r="B2495" t="s">
        <v>5</v>
      </c>
      <c r="C2495">
        <v>3</v>
      </c>
      <c r="D2495">
        <v>3</v>
      </c>
      <c r="E2495">
        <v>1</v>
      </c>
    </row>
    <row r="2496" spans="1:5" x14ac:dyDescent="0.25">
      <c r="A2496" s="1">
        <v>41852</v>
      </c>
      <c r="B2496" t="s">
        <v>4</v>
      </c>
      <c r="C2496">
        <v>3</v>
      </c>
      <c r="D2496">
        <v>3</v>
      </c>
      <c r="E2496">
        <v>1</v>
      </c>
    </row>
    <row r="2497" spans="1:5" x14ac:dyDescent="0.25">
      <c r="A2497" s="1">
        <v>41852</v>
      </c>
      <c r="B2497" t="s">
        <v>4</v>
      </c>
      <c r="C2497">
        <v>2</v>
      </c>
      <c r="D2497">
        <v>2</v>
      </c>
      <c r="E2497">
        <v>1</v>
      </c>
    </row>
    <row r="2498" spans="1:5" x14ac:dyDescent="0.25">
      <c r="A2498" s="1">
        <v>41852</v>
      </c>
      <c r="B2498" t="s">
        <v>4</v>
      </c>
      <c r="C2498">
        <v>6</v>
      </c>
      <c r="D2498">
        <v>6</v>
      </c>
      <c r="E2498">
        <v>1</v>
      </c>
    </row>
    <row r="2499" spans="1:5" x14ac:dyDescent="0.25">
      <c r="A2499" s="1">
        <v>41852</v>
      </c>
      <c r="B2499" t="s">
        <v>4</v>
      </c>
      <c r="C2499">
        <v>12</v>
      </c>
      <c r="D2499">
        <v>11</v>
      </c>
      <c r="E2499">
        <v>0.91666666699999999</v>
      </c>
    </row>
    <row r="2500" spans="1:5" x14ac:dyDescent="0.25">
      <c r="A2500" s="1">
        <v>41852</v>
      </c>
      <c r="B2500" t="s">
        <v>4</v>
      </c>
      <c r="C2500">
        <v>4</v>
      </c>
      <c r="D2500">
        <v>4</v>
      </c>
      <c r="E2500">
        <v>1</v>
      </c>
    </row>
    <row r="2501" spans="1:5" x14ac:dyDescent="0.25">
      <c r="A2501" s="1">
        <v>41852</v>
      </c>
      <c r="B2501" t="s">
        <v>4</v>
      </c>
      <c r="C2501">
        <v>4</v>
      </c>
      <c r="D2501">
        <v>4</v>
      </c>
      <c r="E2501">
        <v>1</v>
      </c>
    </row>
    <row r="2502" spans="1:5" x14ac:dyDescent="0.25">
      <c r="A2502" s="1">
        <v>41852</v>
      </c>
      <c r="B2502" t="s">
        <v>5</v>
      </c>
      <c r="C2502">
        <v>4</v>
      </c>
      <c r="D2502">
        <v>4</v>
      </c>
      <c r="E2502">
        <v>1</v>
      </c>
    </row>
    <row r="2503" spans="1:5" x14ac:dyDescent="0.25">
      <c r="A2503" s="1">
        <v>41852</v>
      </c>
      <c r="B2503" t="s">
        <v>5</v>
      </c>
      <c r="C2503">
        <v>2</v>
      </c>
      <c r="D2503">
        <v>0</v>
      </c>
      <c r="E2503">
        <v>0</v>
      </c>
    </row>
    <row r="2504" spans="1:5" x14ac:dyDescent="0.25">
      <c r="A2504" s="1">
        <v>41852</v>
      </c>
      <c r="B2504" t="s">
        <v>5</v>
      </c>
      <c r="C2504">
        <v>4</v>
      </c>
      <c r="D2504">
        <v>3</v>
      </c>
      <c r="E2504">
        <v>0.75</v>
      </c>
    </row>
    <row r="2505" spans="1:5" x14ac:dyDescent="0.25">
      <c r="A2505" s="1">
        <v>41852</v>
      </c>
      <c r="B2505" t="s">
        <v>4</v>
      </c>
      <c r="C2505">
        <v>12</v>
      </c>
      <c r="D2505">
        <v>7</v>
      </c>
      <c r="E2505">
        <v>0.58333333300000001</v>
      </c>
    </row>
    <row r="2506" spans="1:5" x14ac:dyDescent="0.25">
      <c r="A2506" s="1">
        <v>41852</v>
      </c>
      <c r="B2506" t="s">
        <v>4</v>
      </c>
      <c r="C2506">
        <v>4</v>
      </c>
      <c r="D2506">
        <v>4</v>
      </c>
      <c r="E2506">
        <v>1</v>
      </c>
    </row>
    <row r="2507" spans="1:5" x14ac:dyDescent="0.25">
      <c r="A2507" s="1">
        <v>41852</v>
      </c>
      <c r="B2507" t="s">
        <v>4</v>
      </c>
      <c r="C2507">
        <v>2</v>
      </c>
      <c r="D2507">
        <v>0</v>
      </c>
      <c r="E2507">
        <v>0</v>
      </c>
    </row>
    <row r="2508" spans="1:5" x14ac:dyDescent="0.25">
      <c r="A2508" s="1">
        <v>41852</v>
      </c>
      <c r="B2508" t="s">
        <v>4</v>
      </c>
      <c r="C2508">
        <v>2</v>
      </c>
      <c r="D2508">
        <v>0</v>
      </c>
      <c r="E2508">
        <v>0</v>
      </c>
    </row>
    <row r="2509" spans="1:5" x14ac:dyDescent="0.25">
      <c r="A2509" s="1">
        <v>41852</v>
      </c>
      <c r="B2509" t="s">
        <v>24</v>
      </c>
      <c r="C2509">
        <v>5</v>
      </c>
      <c r="D2509">
        <v>0</v>
      </c>
      <c r="E2509">
        <v>0</v>
      </c>
    </row>
    <row r="2510" spans="1:5" x14ac:dyDescent="0.25">
      <c r="A2510" s="1">
        <v>41852</v>
      </c>
      <c r="B2510" t="s">
        <v>5</v>
      </c>
      <c r="C2510">
        <v>5</v>
      </c>
      <c r="D2510">
        <v>5</v>
      </c>
      <c r="E2510">
        <v>1</v>
      </c>
    </row>
    <row r="2511" spans="1:5" x14ac:dyDescent="0.25">
      <c r="A2511" s="1">
        <v>41852</v>
      </c>
      <c r="B2511" t="s">
        <v>4</v>
      </c>
      <c r="C2511">
        <v>2</v>
      </c>
      <c r="D2511">
        <v>2</v>
      </c>
      <c r="E2511">
        <v>1</v>
      </c>
    </row>
    <row r="2512" spans="1:5" x14ac:dyDescent="0.25">
      <c r="A2512" s="1">
        <v>41852</v>
      </c>
      <c r="B2512" t="s">
        <v>4</v>
      </c>
      <c r="C2512">
        <v>2</v>
      </c>
      <c r="D2512">
        <v>2</v>
      </c>
      <c r="E2512">
        <v>1</v>
      </c>
    </row>
    <row r="2513" spans="1:5" x14ac:dyDescent="0.25">
      <c r="A2513" s="1">
        <v>41852</v>
      </c>
      <c r="B2513" t="s">
        <v>4</v>
      </c>
      <c r="C2513">
        <v>5</v>
      </c>
      <c r="D2513">
        <v>5</v>
      </c>
      <c r="E2513">
        <v>1</v>
      </c>
    </row>
    <row r="2514" spans="1:5" x14ac:dyDescent="0.25">
      <c r="A2514" s="1">
        <v>41852</v>
      </c>
      <c r="B2514" t="s">
        <v>5</v>
      </c>
      <c r="C2514">
        <v>3</v>
      </c>
      <c r="D2514">
        <v>3</v>
      </c>
      <c r="E2514">
        <v>1</v>
      </c>
    </row>
    <row r="2515" spans="1:5" x14ac:dyDescent="0.25">
      <c r="A2515" s="1">
        <v>41852</v>
      </c>
      <c r="B2515" t="s">
        <v>4</v>
      </c>
      <c r="C2515">
        <v>2</v>
      </c>
      <c r="D2515">
        <v>2</v>
      </c>
      <c r="E2515">
        <v>1</v>
      </c>
    </row>
    <row r="2516" spans="1:5" x14ac:dyDescent="0.25">
      <c r="A2516" s="1">
        <v>41852</v>
      </c>
      <c r="B2516" t="s">
        <v>5</v>
      </c>
      <c r="C2516">
        <v>11</v>
      </c>
      <c r="D2516">
        <v>11</v>
      </c>
      <c r="E2516">
        <v>1</v>
      </c>
    </row>
    <row r="2517" spans="1:5" x14ac:dyDescent="0.25">
      <c r="A2517" s="1">
        <v>41852</v>
      </c>
      <c r="B2517" t="s">
        <v>4</v>
      </c>
      <c r="C2517">
        <v>12</v>
      </c>
      <c r="D2517">
        <v>7</v>
      </c>
      <c r="E2517">
        <v>0.58333333300000001</v>
      </c>
    </row>
    <row r="2518" spans="1:5" x14ac:dyDescent="0.25">
      <c r="A2518" s="1">
        <v>41852</v>
      </c>
      <c r="B2518" t="s">
        <v>4</v>
      </c>
      <c r="C2518">
        <v>2</v>
      </c>
      <c r="D2518">
        <v>0</v>
      </c>
      <c r="E2518">
        <v>0</v>
      </c>
    </row>
    <row r="2519" spans="1:5" x14ac:dyDescent="0.25">
      <c r="A2519" s="1">
        <v>41851</v>
      </c>
      <c r="B2519" t="s">
        <v>4</v>
      </c>
      <c r="C2519">
        <v>2</v>
      </c>
      <c r="D2519">
        <v>0</v>
      </c>
      <c r="E2519">
        <v>0</v>
      </c>
    </row>
    <row r="2520" spans="1:5" x14ac:dyDescent="0.25">
      <c r="A2520" s="1">
        <v>41851</v>
      </c>
      <c r="B2520" t="s">
        <v>4</v>
      </c>
      <c r="C2520">
        <v>3</v>
      </c>
      <c r="D2520">
        <v>3</v>
      </c>
      <c r="E2520">
        <v>1</v>
      </c>
    </row>
    <row r="2521" spans="1:5" x14ac:dyDescent="0.25">
      <c r="A2521" s="1">
        <v>41851</v>
      </c>
      <c r="B2521" t="s">
        <v>4</v>
      </c>
      <c r="C2521">
        <v>7</v>
      </c>
      <c r="D2521">
        <v>7</v>
      </c>
      <c r="E2521">
        <v>1</v>
      </c>
    </row>
    <row r="2522" spans="1:5" x14ac:dyDescent="0.25">
      <c r="A2522" s="1">
        <v>41851</v>
      </c>
      <c r="B2522" t="s">
        <v>5</v>
      </c>
      <c r="C2522">
        <v>2</v>
      </c>
      <c r="D2522">
        <v>2</v>
      </c>
      <c r="E2522">
        <v>1</v>
      </c>
    </row>
    <row r="2523" spans="1:5" x14ac:dyDescent="0.25">
      <c r="A2523" s="1">
        <v>41851</v>
      </c>
      <c r="B2523" t="s">
        <v>4</v>
      </c>
      <c r="C2523">
        <v>1</v>
      </c>
      <c r="D2523">
        <v>0</v>
      </c>
      <c r="E2523">
        <v>0</v>
      </c>
    </row>
    <row r="2524" spans="1:5" x14ac:dyDescent="0.25">
      <c r="A2524" s="1">
        <v>41851</v>
      </c>
      <c r="B2524" t="s">
        <v>5</v>
      </c>
      <c r="C2524">
        <v>2</v>
      </c>
      <c r="D2524">
        <v>0</v>
      </c>
      <c r="E2524">
        <v>0</v>
      </c>
    </row>
    <row r="2525" spans="1:5" x14ac:dyDescent="0.25">
      <c r="A2525" s="1">
        <v>41851</v>
      </c>
      <c r="B2525" t="s">
        <v>4</v>
      </c>
      <c r="C2525">
        <v>7</v>
      </c>
      <c r="D2525">
        <v>0</v>
      </c>
      <c r="E2525">
        <v>0</v>
      </c>
    </row>
    <row r="2526" spans="1:5" x14ac:dyDescent="0.25">
      <c r="A2526" s="1">
        <v>41851</v>
      </c>
      <c r="B2526" t="s">
        <v>4</v>
      </c>
      <c r="C2526">
        <v>3</v>
      </c>
      <c r="D2526">
        <v>3</v>
      </c>
      <c r="E2526">
        <v>1</v>
      </c>
    </row>
    <row r="2527" spans="1:5" x14ac:dyDescent="0.25">
      <c r="A2527" s="1">
        <v>41851</v>
      </c>
      <c r="B2527" t="s">
        <v>5</v>
      </c>
      <c r="C2527">
        <v>3</v>
      </c>
      <c r="D2527">
        <v>3</v>
      </c>
      <c r="E2527">
        <v>1</v>
      </c>
    </row>
    <row r="2528" spans="1:5" x14ac:dyDescent="0.25">
      <c r="A2528" s="1">
        <v>41851</v>
      </c>
      <c r="B2528" t="s">
        <v>4</v>
      </c>
      <c r="C2528">
        <v>3</v>
      </c>
      <c r="D2528">
        <v>3</v>
      </c>
      <c r="E2528">
        <v>1</v>
      </c>
    </row>
    <row r="2529" spans="1:5" x14ac:dyDescent="0.25">
      <c r="A2529" s="1">
        <v>41851</v>
      </c>
      <c r="B2529" t="s">
        <v>4</v>
      </c>
      <c r="C2529">
        <v>3</v>
      </c>
      <c r="D2529">
        <v>3</v>
      </c>
      <c r="E2529">
        <v>1</v>
      </c>
    </row>
    <row r="2530" spans="1:5" x14ac:dyDescent="0.25">
      <c r="A2530" s="1">
        <v>41851</v>
      </c>
      <c r="B2530" t="s">
        <v>4</v>
      </c>
      <c r="C2530">
        <v>7</v>
      </c>
      <c r="D2530">
        <v>7</v>
      </c>
      <c r="E2530">
        <v>1</v>
      </c>
    </row>
    <row r="2531" spans="1:5" x14ac:dyDescent="0.25">
      <c r="A2531" s="1">
        <v>41851</v>
      </c>
      <c r="B2531" t="s">
        <v>5</v>
      </c>
      <c r="C2531">
        <v>2</v>
      </c>
      <c r="D2531">
        <v>2</v>
      </c>
      <c r="E2531">
        <v>1</v>
      </c>
    </row>
    <row r="2532" spans="1:5" x14ac:dyDescent="0.25">
      <c r="A2532" s="1">
        <v>41851</v>
      </c>
      <c r="B2532" t="s">
        <v>4</v>
      </c>
      <c r="C2532">
        <v>12</v>
      </c>
      <c r="D2532">
        <v>10</v>
      </c>
      <c r="E2532">
        <v>0.83333333300000001</v>
      </c>
    </row>
    <row r="2533" spans="1:5" x14ac:dyDescent="0.25">
      <c r="A2533" s="1">
        <v>41851</v>
      </c>
      <c r="B2533" t="s">
        <v>4</v>
      </c>
      <c r="C2533">
        <v>3</v>
      </c>
      <c r="D2533">
        <v>3</v>
      </c>
      <c r="E2533">
        <v>1</v>
      </c>
    </row>
    <row r="2534" spans="1:5" x14ac:dyDescent="0.25">
      <c r="A2534" s="1">
        <v>41851</v>
      </c>
      <c r="B2534" t="s">
        <v>4</v>
      </c>
      <c r="C2534">
        <v>12</v>
      </c>
      <c r="D2534">
        <v>9</v>
      </c>
      <c r="E2534">
        <v>0.75</v>
      </c>
    </row>
    <row r="2535" spans="1:5" x14ac:dyDescent="0.25">
      <c r="A2535" s="1">
        <v>41851</v>
      </c>
      <c r="B2535" t="s">
        <v>4</v>
      </c>
      <c r="C2535">
        <v>6</v>
      </c>
      <c r="D2535">
        <v>0</v>
      </c>
      <c r="E2535">
        <v>0</v>
      </c>
    </row>
    <row r="2536" spans="1:5" x14ac:dyDescent="0.25">
      <c r="A2536" s="1">
        <v>41850</v>
      </c>
      <c r="B2536" t="s">
        <v>5</v>
      </c>
      <c r="C2536">
        <v>3</v>
      </c>
      <c r="D2536">
        <v>3</v>
      </c>
      <c r="E2536">
        <v>1</v>
      </c>
    </row>
    <row r="2537" spans="1:5" x14ac:dyDescent="0.25">
      <c r="A2537" s="1">
        <v>41850</v>
      </c>
      <c r="B2537" t="s">
        <v>5</v>
      </c>
      <c r="C2537">
        <v>3</v>
      </c>
      <c r="D2537">
        <v>3</v>
      </c>
      <c r="E2537">
        <v>1</v>
      </c>
    </row>
    <row r="2538" spans="1:5" x14ac:dyDescent="0.25">
      <c r="A2538" s="1">
        <v>41850</v>
      </c>
      <c r="B2538" t="s">
        <v>4</v>
      </c>
      <c r="C2538">
        <v>9</v>
      </c>
      <c r="D2538">
        <v>9</v>
      </c>
      <c r="E2538">
        <v>1</v>
      </c>
    </row>
    <row r="2539" spans="1:5" x14ac:dyDescent="0.25">
      <c r="A2539" s="1">
        <v>41850</v>
      </c>
      <c r="B2539" t="s">
        <v>4</v>
      </c>
      <c r="C2539">
        <v>5</v>
      </c>
      <c r="D2539">
        <v>5</v>
      </c>
      <c r="E2539">
        <v>1</v>
      </c>
    </row>
    <row r="2540" spans="1:5" x14ac:dyDescent="0.25">
      <c r="A2540" s="1">
        <v>41850</v>
      </c>
      <c r="B2540" t="s">
        <v>4</v>
      </c>
      <c r="C2540">
        <v>3</v>
      </c>
      <c r="D2540">
        <v>3</v>
      </c>
      <c r="E2540">
        <v>1</v>
      </c>
    </row>
    <row r="2541" spans="1:5" x14ac:dyDescent="0.25">
      <c r="A2541" s="1">
        <v>41850</v>
      </c>
      <c r="B2541" t="s">
        <v>4</v>
      </c>
      <c r="C2541">
        <v>12</v>
      </c>
      <c r="D2541">
        <v>12</v>
      </c>
      <c r="E2541">
        <v>1</v>
      </c>
    </row>
    <row r="2542" spans="1:5" x14ac:dyDescent="0.25">
      <c r="A2542" s="1">
        <v>41850</v>
      </c>
      <c r="B2542" t="s">
        <v>4</v>
      </c>
      <c r="C2542">
        <v>2</v>
      </c>
      <c r="D2542">
        <v>2</v>
      </c>
      <c r="E2542">
        <v>1</v>
      </c>
    </row>
    <row r="2543" spans="1:5" x14ac:dyDescent="0.25">
      <c r="A2543" s="1">
        <v>41850</v>
      </c>
      <c r="B2543" t="s">
        <v>4</v>
      </c>
      <c r="C2543">
        <v>2</v>
      </c>
      <c r="D2543">
        <v>2</v>
      </c>
      <c r="E2543">
        <v>1</v>
      </c>
    </row>
    <row r="2544" spans="1:5" x14ac:dyDescent="0.25">
      <c r="A2544" s="1">
        <v>41850</v>
      </c>
      <c r="B2544" t="s">
        <v>4</v>
      </c>
      <c r="C2544">
        <v>5</v>
      </c>
      <c r="D2544">
        <v>5</v>
      </c>
      <c r="E2544">
        <v>1</v>
      </c>
    </row>
    <row r="2545" spans="1:5" x14ac:dyDescent="0.25">
      <c r="A2545" s="1">
        <v>41850</v>
      </c>
      <c r="B2545" t="s">
        <v>5</v>
      </c>
      <c r="C2545">
        <v>3</v>
      </c>
      <c r="D2545">
        <v>0</v>
      </c>
      <c r="E2545">
        <v>0</v>
      </c>
    </row>
    <row r="2546" spans="1:5" x14ac:dyDescent="0.25">
      <c r="A2546" s="1">
        <v>41850</v>
      </c>
      <c r="B2546" t="s">
        <v>4</v>
      </c>
      <c r="C2546">
        <v>12</v>
      </c>
      <c r="D2546">
        <v>8</v>
      </c>
      <c r="E2546">
        <v>0.66666666699999999</v>
      </c>
    </row>
    <row r="2547" spans="1:5" x14ac:dyDescent="0.25">
      <c r="A2547" s="1">
        <v>41850</v>
      </c>
      <c r="B2547" t="s">
        <v>4</v>
      </c>
      <c r="C2547">
        <v>2</v>
      </c>
      <c r="D2547">
        <v>0</v>
      </c>
      <c r="E2547">
        <v>0</v>
      </c>
    </row>
    <row r="2548" spans="1:5" x14ac:dyDescent="0.25">
      <c r="A2548" s="1">
        <v>41850</v>
      </c>
      <c r="B2548" t="s">
        <v>5</v>
      </c>
      <c r="C2548">
        <v>2</v>
      </c>
      <c r="D2548">
        <v>2</v>
      </c>
      <c r="E2548">
        <v>1</v>
      </c>
    </row>
    <row r="2549" spans="1:5" x14ac:dyDescent="0.25">
      <c r="A2549" s="1">
        <v>41850</v>
      </c>
      <c r="B2549" t="s">
        <v>4</v>
      </c>
      <c r="C2549">
        <v>4</v>
      </c>
      <c r="D2549">
        <v>4</v>
      </c>
      <c r="E2549">
        <v>1</v>
      </c>
    </row>
    <row r="2550" spans="1:5" x14ac:dyDescent="0.25">
      <c r="A2550" s="1">
        <v>41850</v>
      </c>
      <c r="B2550" t="s">
        <v>5</v>
      </c>
      <c r="C2550">
        <v>12</v>
      </c>
      <c r="D2550">
        <v>11</v>
      </c>
      <c r="E2550">
        <v>0.91666666699999999</v>
      </c>
    </row>
    <row r="2551" spans="1:5" x14ac:dyDescent="0.25">
      <c r="A2551" s="1">
        <v>41850</v>
      </c>
      <c r="B2551" t="s">
        <v>4</v>
      </c>
      <c r="C2551">
        <v>12</v>
      </c>
      <c r="D2551">
        <v>10</v>
      </c>
      <c r="E2551">
        <v>0.83333333300000001</v>
      </c>
    </row>
    <row r="2552" spans="1:5" x14ac:dyDescent="0.25">
      <c r="A2552" s="1">
        <v>41849</v>
      </c>
      <c r="B2552" t="s">
        <v>5</v>
      </c>
      <c r="C2552">
        <v>4</v>
      </c>
      <c r="D2552">
        <v>2</v>
      </c>
      <c r="E2552">
        <v>0.5</v>
      </c>
    </row>
    <row r="2553" spans="1:5" x14ac:dyDescent="0.25">
      <c r="A2553" s="1">
        <v>41849</v>
      </c>
      <c r="B2553" t="s">
        <v>4</v>
      </c>
      <c r="C2553">
        <v>12</v>
      </c>
      <c r="D2553">
        <v>12</v>
      </c>
      <c r="E2553">
        <v>1</v>
      </c>
    </row>
    <row r="2554" spans="1:5" x14ac:dyDescent="0.25">
      <c r="A2554" s="1">
        <v>41849</v>
      </c>
      <c r="B2554" t="s">
        <v>4</v>
      </c>
      <c r="C2554">
        <v>2</v>
      </c>
      <c r="D2554">
        <v>0</v>
      </c>
      <c r="E2554">
        <v>0</v>
      </c>
    </row>
    <row r="2555" spans="1:5" x14ac:dyDescent="0.25">
      <c r="A2555" s="1">
        <v>41849</v>
      </c>
      <c r="B2555" t="s">
        <v>4</v>
      </c>
      <c r="C2555">
        <v>12</v>
      </c>
      <c r="D2555">
        <v>9</v>
      </c>
      <c r="E2555">
        <v>0.75</v>
      </c>
    </row>
    <row r="2556" spans="1:5" x14ac:dyDescent="0.25">
      <c r="A2556" s="1">
        <v>41849</v>
      </c>
      <c r="B2556" t="s">
        <v>5</v>
      </c>
      <c r="C2556">
        <v>12</v>
      </c>
      <c r="D2556">
        <v>12</v>
      </c>
      <c r="E2556">
        <v>1</v>
      </c>
    </row>
    <row r="2557" spans="1:5" x14ac:dyDescent="0.25">
      <c r="A2557" s="1">
        <v>41849</v>
      </c>
      <c r="B2557" t="s">
        <v>4</v>
      </c>
      <c r="C2557">
        <v>6</v>
      </c>
      <c r="D2557">
        <v>6</v>
      </c>
      <c r="E2557">
        <v>1</v>
      </c>
    </row>
    <row r="2558" spans="1:5" x14ac:dyDescent="0.25">
      <c r="A2558" s="1">
        <v>41849</v>
      </c>
      <c r="B2558" t="s">
        <v>6</v>
      </c>
      <c r="C2558">
        <v>12</v>
      </c>
      <c r="D2558">
        <v>12</v>
      </c>
      <c r="E2558">
        <v>1</v>
      </c>
    </row>
    <row r="2559" spans="1:5" x14ac:dyDescent="0.25">
      <c r="A2559" s="1">
        <v>41849</v>
      </c>
      <c r="B2559" t="s">
        <v>4</v>
      </c>
      <c r="C2559">
        <v>2</v>
      </c>
      <c r="D2559">
        <v>0</v>
      </c>
      <c r="E2559">
        <v>0</v>
      </c>
    </row>
    <row r="2560" spans="1:5" x14ac:dyDescent="0.25">
      <c r="A2560" s="1">
        <v>41849</v>
      </c>
      <c r="B2560" t="s">
        <v>4</v>
      </c>
      <c r="C2560">
        <v>2</v>
      </c>
      <c r="D2560">
        <v>2</v>
      </c>
      <c r="E2560">
        <v>1</v>
      </c>
    </row>
    <row r="2561" spans="1:5" x14ac:dyDescent="0.25">
      <c r="A2561" s="1">
        <v>41848</v>
      </c>
      <c r="B2561" t="s">
        <v>5</v>
      </c>
      <c r="C2561">
        <v>12</v>
      </c>
      <c r="D2561">
        <v>11</v>
      </c>
      <c r="E2561">
        <v>0.91666666699999999</v>
      </c>
    </row>
    <row r="2562" spans="1:5" x14ac:dyDescent="0.25">
      <c r="A2562" s="1">
        <v>41848</v>
      </c>
      <c r="B2562" t="s">
        <v>4</v>
      </c>
      <c r="C2562">
        <v>8</v>
      </c>
      <c r="D2562">
        <v>6</v>
      </c>
      <c r="E2562">
        <v>0.75</v>
      </c>
    </row>
    <row r="2563" spans="1:5" x14ac:dyDescent="0.25">
      <c r="A2563" s="1">
        <v>41848</v>
      </c>
      <c r="B2563" t="s">
        <v>4</v>
      </c>
      <c r="C2563">
        <v>3</v>
      </c>
      <c r="D2563">
        <v>3</v>
      </c>
      <c r="E2563">
        <v>1</v>
      </c>
    </row>
    <row r="2564" spans="1:5" x14ac:dyDescent="0.25">
      <c r="A2564" s="1">
        <v>41848</v>
      </c>
      <c r="B2564" t="s">
        <v>5</v>
      </c>
      <c r="C2564">
        <v>21</v>
      </c>
      <c r="D2564">
        <v>2</v>
      </c>
      <c r="E2564">
        <v>9.5238094999999995E-2</v>
      </c>
    </row>
    <row r="2565" spans="1:5" x14ac:dyDescent="0.25">
      <c r="A2565" s="1">
        <v>41848</v>
      </c>
      <c r="B2565" t="s">
        <v>4</v>
      </c>
      <c r="C2565">
        <v>11</v>
      </c>
      <c r="D2565">
        <v>10</v>
      </c>
      <c r="E2565">
        <v>0.909090909</v>
      </c>
    </row>
    <row r="2566" spans="1:5" x14ac:dyDescent="0.25">
      <c r="A2566" s="1">
        <v>41848</v>
      </c>
      <c r="B2566" t="s">
        <v>4</v>
      </c>
      <c r="C2566">
        <v>4</v>
      </c>
      <c r="D2566">
        <v>0</v>
      </c>
      <c r="E2566">
        <v>0</v>
      </c>
    </row>
    <row r="2567" spans="1:5" x14ac:dyDescent="0.25">
      <c r="A2567" s="1">
        <v>41848</v>
      </c>
      <c r="B2567" t="s">
        <v>4</v>
      </c>
      <c r="C2567">
        <v>4</v>
      </c>
      <c r="D2567">
        <v>4</v>
      </c>
      <c r="E2567">
        <v>1</v>
      </c>
    </row>
    <row r="2568" spans="1:5" x14ac:dyDescent="0.25">
      <c r="A2568" s="1">
        <v>41848</v>
      </c>
      <c r="B2568" t="s">
        <v>4</v>
      </c>
      <c r="C2568">
        <v>2</v>
      </c>
      <c r="D2568">
        <v>2</v>
      </c>
      <c r="E2568">
        <v>1</v>
      </c>
    </row>
    <row r="2569" spans="1:5" x14ac:dyDescent="0.25">
      <c r="A2569" s="1">
        <v>41848</v>
      </c>
      <c r="B2569" t="s">
        <v>4</v>
      </c>
      <c r="C2569">
        <v>8</v>
      </c>
      <c r="D2569">
        <v>8</v>
      </c>
      <c r="E2569">
        <v>1</v>
      </c>
    </row>
    <row r="2570" spans="1:5" x14ac:dyDescent="0.25">
      <c r="A2570" s="1">
        <v>41848</v>
      </c>
      <c r="B2570" t="s">
        <v>5</v>
      </c>
      <c r="C2570">
        <v>12</v>
      </c>
      <c r="D2570">
        <v>11</v>
      </c>
      <c r="E2570">
        <v>0.91666666699999999</v>
      </c>
    </row>
    <row r="2571" spans="1:5" x14ac:dyDescent="0.25">
      <c r="A2571" s="1">
        <v>41848</v>
      </c>
      <c r="B2571" t="s">
        <v>4</v>
      </c>
      <c r="C2571">
        <v>3</v>
      </c>
      <c r="D2571">
        <v>3</v>
      </c>
      <c r="E2571">
        <v>1</v>
      </c>
    </row>
    <row r="2572" spans="1:5" x14ac:dyDescent="0.25">
      <c r="A2572" s="1">
        <v>41848</v>
      </c>
      <c r="B2572" t="s">
        <v>6</v>
      </c>
      <c r="C2572">
        <v>2</v>
      </c>
      <c r="D2572">
        <v>0</v>
      </c>
      <c r="E2572">
        <v>0</v>
      </c>
    </row>
    <row r="2573" spans="1:5" x14ac:dyDescent="0.25">
      <c r="A2573" s="1">
        <v>41848</v>
      </c>
      <c r="B2573" t="s">
        <v>5</v>
      </c>
      <c r="C2573">
        <v>8</v>
      </c>
      <c r="D2573">
        <v>8</v>
      </c>
      <c r="E2573">
        <v>1</v>
      </c>
    </row>
    <row r="2574" spans="1:5" x14ac:dyDescent="0.25">
      <c r="A2574" s="1">
        <v>41848</v>
      </c>
      <c r="B2574" t="s">
        <v>4</v>
      </c>
      <c r="C2574">
        <v>12</v>
      </c>
      <c r="D2574">
        <v>10</v>
      </c>
      <c r="E2574">
        <v>0.83333333300000001</v>
      </c>
    </row>
    <row r="2575" spans="1:5" x14ac:dyDescent="0.25">
      <c r="A2575" s="1">
        <v>41848</v>
      </c>
      <c r="B2575" t="s">
        <v>4</v>
      </c>
      <c r="C2575">
        <v>3</v>
      </c>
      <c r="D2575">
        <v>0</v>
      </c>
      <c r="E2575">
        <v>0</v>
      </c>
    </row>
    <row r="2576" spans="1:5" x14ac:dyDescent="0.25">
      <c r="A2576" s="1">
        <v>41848</v>
      </c>
      <c r="B2576" t="s">
        <v>4</v>
      </c>
      <c r="C2576">
        <v>2</v>
      </c>
      <c r="D2576">
        <v>2</v>
      </c>
      <c r="E2576">
        <v>1</v>
      </c>
    </row>
    <row r="2577" spans="1:5" x14ac:dyDescent="0.25">
      <c r="A2577" s="1">
        <v>41848</v>
      </c>
      <c r="B2577" t="s">
        <v>4</v>
      </c>
      <c r="C2577">
        <v>2</v>
      </c>
      <c r="D2577">
        <v>2</v>
      </c>
      <c r="E2577">
        <v>1</v>
      </c>
    </row>
    <row r="2578" spans="1:5" x14ac:dyDescent="0.25">
      <c r="A2578" s="1">
        <v>41848</v>
      </c>
      <c r="B2578" t="s">
        <v>5</v>
      </c>
      <c r="C2578">
        <v>4</v>
      </c>
      <c r="D2578">
        <v>4</v>
      </c>
      <c r="E2578">
        <v>1</v>
      </c>
    </row>
    <row r="2579" spans="1:5" x14ac:dyDescent="0.25">
      <c r="A2579" s="1">
        <v>41848</v>
      </c>
      <c r="B2579" t="s">
        <v>4</v>
      </c>
      <c r="C2579">
        <v>8</v>
      </c>
      <c r="D2579">
        <v>5</v>
      </c>
      <c r="E2579">
        <v>0.625</v>
      </c>
    </row>
    <row r="2580" spans="1:5" x14ac:dyDescent="0.25">
      <c r="A2580" s="1">
        <v>41847</v>
      </c>
      <c r="B2580" t="s">
        <v>6</v>
      </c>
      <c r="C2580">
        <v>6</v>
      </c>
      <c r="D2580">
        <v>5</v>
      </c>
      <c r="E2580">
        <v>0.83333333300000001</v>
      </c>
    </row>
    <row r="2581" spans="1:5" x14ac:dyDescent="0.25">
      <c r="A2581" s="1">
        <v>41847</v>
      </c>
      <c r="B2581" t="s">
        <v>19</v>
      </c>
      <c r="C2581">
        <v>2</v>
      </c>
      <c r="D2581">
        <v>0</v>
      </c>
      <c r="E2581">
        <v>0</v>
      </c>
    </row>
    <row r="2582" spans="1:5" x14ac:dyDescent="0.25">
      <c r="A2582" s="1">
        <v>41847</v>
      </c>
      <c r="B2582" t="s">
        <v>4</v>
      </c>
      <c r="C2582">
        <v>2</v>
      </c>
      <c r="D2582">
        <v>0</v>
      </c>
      <c r="E2582">
        <v>0</v>
      </c>
    </row>
    <row r="2583" spans="1:5" x14ac:dyDescent="0.25">
      <c r="A2583" s="1">
        <v>41847</v>
      </c>
      <c r="B2583" t="s">
        <v>4</v>
      </c>
      <c r="C2583">
        <v>4</v>
      </c>
      <c r="D2583">
        <v>4</v>
      </c>
      <c r="E2583">
        <v>1</v>
      </c>
    </row>
    <row r="2584" spans="1:5" x14ac:dyDescent="0.25">
      <c r="A2584" s="1">
        <v>41847</v>
      </c>
      <c r="B2584" t="s">
        <v>6</v>
      </c>
      <c r="C2584">
        <v>3</v>
      </c>
      <c r="D2584">
        <v>3</v>
      </c>
      <c r="E2584">
        <v>1</v>
      </c>
    </row>
    <row r="2585" spans="1:5" x14ac:dyDescent="0.25">
      <c r="A2585" s="1">
        <v>41847</v>
      </c>
      <c r="B2585" t="s">
        <v>4</v>
      </c>
      <c r="C2585">
        <v>12</v>
      </c>
      <c r="D2585">
        <v>12</v>
      </c>
      <c r="E2585">
        <v>1</v>
      </c>
    </row>
    <row r="2586" spans="1:5" x14ac:dyDescent="0.25">
      <c r="A2586" s="1">
        <v>41847</v>
      </c>
      <c r="B2586" t="s">
        <v>4</v>
      </c>
      <c r="C2586">
        <v>6</v>
      </c>
      <c r="D2586">
        <v>6</v>
      </c>
      <c r="E2586">
        <v>1</v>
      </c>
    </row>
    <row r="2587" spans="1:5" x14ac:dyDescent="0.25">
      <c r="A2587" s="1">
        <v>41847</v>
      </c>
      <c r="B2587" t="s">
        <v>5</v>
      </c>
      <c r="C2587">
        <v>12</v>
      </c>
      <c r="D2587">
        <v>10</v>
      </c>
      <c r="E2587">
        <v>0.83333333300000001</v>
      </c>
    </row>
    <row r="2588" spans="1:5" x14ac:dyDescent="0.25">
      <c r="A2588" s="1">
        <v>41847</v>
      </c>
      <c r="B2588" t="s">
        <v>4</v>
      </c>
      <c r="C2588">
        <v>3</v>
      </c>
      <c r="D2588">
        <v>3</v>
      </c>
      <c r="E2588">
        <v>1</v>
      </c>
    </row>
    <row r="2589" spans="1:5" x14ac:dyDescent="0.25">
      <c r="A2589" s="1">
        <v>41847</v>
      </c>
      <c r="B2589" t="s">
        <v>4</v>
      </c>
      <c r="C2589">
        <v>12</v>
      </c>
      <c r="D2589">
        <v>12</v>
      </c>
      <c r="E2589">
        <v>1</v>
      </c>
    </row>
    <row r="2590" spans="1:5" x14ac:dyDescent="0.25">
      <c r="A2590" s="1">
        <v>41847</v>
      </c>
      <c r="B2590" t="s">
        <v>4</v>
      </c>
      <c r="C2590">
        <v>3</v>
      </c>
      <c r="D2590">
        <v>2</v>
      </c>
      <c r="E2590">
        <v>0.66666666699999999</v>
      </c>
    </row>
    <row r="2591" spans="1:5" x14ac:dyDescent="0.25">
      <c r="A2591" s="1">
        <v>41847</v>
      </c>
      <c r="B2591" t="s">
        <v>7</v>
      </c>
      <c r="C2591">
        <v>3</v>
      </c>
      <c r="D2591">
        <v>3</v>
      </c>
      <c r="E2591">
        <v>1</v>
      </c>
    </row>
    <row r="2592" spans="1:5" x14ac:dyDescent="0.25">
      <c r="A2592" s="1">
        <v>41847</v>
      </c>
      <c r="B2592" t="s">
        <v>5</v>
      </c>
      <c r="C2592">
        <v>2</v>
      </c>
      <c r="D2592">
        <v>2</v>
      </c>
      <c r="E2592">
        <v>1</v>
      </c>
    </row>
    <row r="2593" spans="1:5" x14ac:dyDescent="0.25">
      <c r="A2593" s="1">
        <v>41847</v>
      </c>
      <c r="B2593" t="s">
        <v>4</v>
      </c>
      <c r="C2593">
        <v>2</v>
      </c>
      <c r="D2593">
        <v>2</v>
      </c>
      <c r="E2593">
        <v>1</v>
      </c>
    </row>
    <row r="2594" spans="1:5" x14ac:dyDescent="0.25">
      <c r="A2594" s="1">
        <v>41847</v>
      </c>
      <c r="B2594" t="s">
        <v>19</v>
      </c>
      <c r="C2594">
        <v>1</v>
      </c>
      <c r="D2594">
        <v>0</v>
      </c>
      <c r="E2594">
        <v>0</v>
      </c>
    </row>
    <row r="2595" spans="1:5" x14ac:dyDescent="0.25">
      <c r="A2595" s="1">
        <v>41847</v>
      </c>
      <c r="B2595" t="s">
        <v>4</v>
      </c>
      <c r="C2595">
        <v>2</v>
      </c>
      <c r="D2595">
        <v>2</v>
      </c>
      <c r="E2595">
        <v>1</v>
      </c>
    </row>
    <row r="2596" spans="1:5" x14ac:dyDescent="0.25">
      <c r="A2596" s="1">
        <v>41847</v>
      </c>
      <c r="B2596" t="s">
        <v>5</v>
      </c>
      <c r="C2596">
        <v>2</v>
      </c>
      <c r="D2596">
        <v>2</v>
      </c>
      <c r="E2596">
        <v>1</v>
      </c>
    </row>
    <row r="2597" spans="1:5" x14ac:dyDescent="0.25">
      <c r="A2597" s="1">
        <v>41847</v>
      </c>
      <c r="B2597" t="s">
        <v>4</v>
      </c>
      <c r="C2597">
        <v>4</v>
      </c>
      <c r="D2597">
        <v>4</v>
      </c>
      <c r="E2597">
        <v>1</v>
      </c>
    </row>
    <row r="2598" spans="1:5" x14ac:dyDescent="0.25">
      <c r="A2598" s="1">
        <v>41847</v>
      </c>
      <c r="B2598" t="s">
        <v>5</v>
      </c>
      <c r="C2598">
        <v>2</v>
      </c>
      <c r="D2598">
        <v>2</v>
      </c>
      <c r="E2598">
        <v>1</v>
      </c>
    </row>
    <row r="2599" spans="1:5" x14ac:dyDescent="0.25">
      <c r="A2599" s="1">
        <v>41847</v>
      </c>
      <c r="B2599" t="s">
        <v>4</v>
      </c>
      <c r="C2599">
        <v>4</v>
      </c>
      <c r="D2599">
        <v>0</v>
      </c>
      <c r="E2599">
        <v>0</v>
      </c>
    </row>
    <row r="2600" spans="1:5" x14ac:dyDescent="0.25">
      <c r="A2600" s="1">
        <v>41847</v>
      </c>
      <c r="B2600" t="s">
        <v>4</v>
      </c>
      <c r="C2600">
        <v>12</v>
      </c>
      <c r="D2600">
        <v>8</v>
      </c>
      <c r="E2600">
        <v>0.66666666699999999</v>
      </c>
    </row>
    <row r="2601" spans="1:5" x14ac:dyDescent="0.25">
      <c r="A2601" s="1">
        <v>41846</v>
      </c>
      <c r="B2601" t="s">
        <v>4</v>
      </c>
      <c r="C2601">
        <v>4</v>
      </c>
      <c r="D2601">
        <v>0</v>
      </c>
      <c r="E2601">
        <v>0</v>
      </c>
    </row>
    <row r="2602" spans="1:5" x14ac:dyDescent="0.25">
      <c r="A2602" s="1">
        <v>41846</v>
      </c>
      <c r="B2602" t="s">
        <v>4</v>
      </c>
      <c r="C2602">
        <v>2</v>
      </c>
      <c r="D2602">
        <v>0</v>
      </c>
      <c r="E2602">
        <v>0</v>
      </c>
    </row>
    <row r="2603" spans="1:5" x14ac:dyDescent="0.25">
      <c r="A2603" s="1">
        <v>41846</v>
      </c>
      <c r="B2603" t="s">
        <v>6</v>
      </c>
      <c r="C2603">
        <v>2</v>
      </c>
      <c r="D2603">
        <v>0</v>
      </c>
      <c r="E2603">
        <v>0</v>
      </c>
    </row>
    <row r="2604" spans="1:5" x14ac:dyDescent="0.25">
      <c r="A2604" s="1">
        <v>41846</v>
      </c>
      <c r="B2604" t="s">
        <v>4</v>
      </c>
      <c r="C2604">
        <v>4</v>
      </c>
      <c r="D2604">
        <v>0</v>
      </c>
      <c r="E2604">
        <v>0</v>
      </c>
    </row>
    <row r="2605" spans="1:5" x14ac:dyDescent="0.25">
      <c r="A2605" s="1">
        <v>41846</v>
      </c>
      <c r="B2605" t="s">
        <v>6</v>
      </c>
      <c r="C2605">
        <v>5</v>
      </c>
      <c r="D2605">
        <v>5</v>
      </c>
      <c r="E2605">
        <v>1</v>
      </c>
    </row>
    <row r="2606" spans="1:5" x14ac:dyDescent="0.25">
      <c r="A2606" s="1">
        <v>41846</v>
      </c>
      <c r="B2606" t="s">
        <v>4</v>
      </c>
      <c r="C2606">
        <v>3</v>
      </c>
      <c r="D2606">
        <v>2</v>
      </c>
      <c r="E2606">
        <v>0.66666666699999999</v>
      </c>
    </row>
    <row r="2607" spans="1:5" x14ac:dyDescent="0.25">
      <c r="A2607" s="1">
        <v>41846</v>
      </c>
      <c r="B2607" t="s">
        <v>4</v>
      </c>
      <c r="C2607">
        <v>4</v>
      </c>
      <c r="D2607">
        <v>0</v>
      </c>
      <c r="E2607">
        <v>0</v>
      </c>
    </row>
    <row r="2608" spans="1:5" x14ac:dyDescent="0.25">
      <c r="A2608" s="1">
        <v>41846</v>
      </c>
      <c r="B2608" t="s">
        <v>5</v>
      </c>
      <c r="C2608">
        <v>4</v>
      </c>
      <c r="D2608">
        <v>0</v>
      </c>
      <c r="E2608">
        <v>0</v>
      </c>
    </row>
    <row r="2609" spans="1:5" x14ac:dyDescent="0.25">
      <c r="A2609" s="1">
        <v>41846</v>
      </c>
      <c r="B2609" t="s">
        <v>4</v>
      </c>
      <c r="C2609">
        <v>2</v>
      </c>
      <c r="D2609">
        <v>2</v>
      </c>
      <c r="E2609">
        <v>1</v>
      </c>
    </row>
    <row r="2610" spans="1:5" x14ac:dyDescent="0.25">
      <c r="A2610" s="1">
        <v>41846</v>
      </c>
      <c r="B2610" t="s">
        <v>5</v>
      </c>
      <c r="C2610">
        <v>2</v>
      </c>
      <c r="D2610">
        <v>2</v>
      </c>
      <c r="E2610">
        <v>1</v>
      </c>
    </row>
    <row r="2611" spans="1:5" x14ac:dyDescent="0.25">
      <c r="A2611" s="1">
        <v>41846</v>
      </c>
      <c r="B2611" t="s">
        <v>4</v>
      </c>
      <c r="C2611">
        <v>2</v>
      </c>
      <c r="D2611">
        <v>2</v>
      </c>
      <c r="E2611">
        <v>1</v>
      </c>
    </row>
    <row r="2612" spans="1:5" x14ac:dyDescent="0.25">
      <c r="A2612" s="1">
        <v>41846</v>
      </c>
      <c r="B2612" t="s">
        <v>5</v>
      </c>
      <c r="C2612">
        <v>8</v>
      </c>
      <c r="D2612">
        <v>4</v>
      </c>
      <c r="E2612">
        <v>0.5</v>
      </c>
    </row>
    <row r="2613" spans="1:5" x14ac:dyDescent="0.25">
      <c r="A2613" s="1">
        <v>41846</v>
      </c>
      <c r="B2613" t="s">
        <v>6</v>
      </c>
      <c r="C2613">
        <v>5</v>
      </c>
      <c r="D2613">
        <v>0</v>
      </c>
      <c r="E2613">
        <v>0</v>
      </c>
    </row>
    <row r="2614" spans="1:5" x14ac:dyDescent="0.25">
      <c r="A2614" s="1">
        <v>41846</v>
      </c>
      <c r="B2614" t="s">
        <v>4</v>
      </c>
      <c r="C2614">
        <v>3</v>
      </c>
      <c r="D2614">
        <v>3</v>
      </c>
      <c r="E2614">
        <v>1</v>
      </c>
    </row>
    <row r="2615" spans="1:5" x14ac:dyDescent="0.25">
      <c r="A2615" s="1">
        <v>41846</v>
      </c>
      <c r="B2615" t="s">
        <v>4</v>
      </c>
      <c r="C2615">
        <v>12</v>
      </c>
      <c r="D2615">
        <v>6</v>
      </c>
      <c r="E2615">
        <v>0.5</v>
      </c>
    </row>
    <row r="2616" spans="1:5" x14ac:dyDescent="0.25">
      <c r="A2616" s="1">
        <v>41846</v>
      </c>
      <c r="B2616" t="s">
        <v>4</v>
      </c>
      <c r="C2616">
        <v>12</v>
      </c>
      <c r="D2616">
        <v>12</v>
      </c>
      <c r="E2616">
        <v>1</v>
      </c>
    </row>
    <row r="2617" spans="1:5" x14ac:dyDescent="0.25">
      <c r="A2617" s="1">
        <v>41846</v>
      </c>
      <c r="B2617" t="s">
        <v>4</v>
      </c>
      <c r="C2617">
        <v>2</v>
      </c>
      <c r="D2617">
        <v>2</v>
      </c>
      <c r="E2617">
        <v>1</v>
      </c>
    </row>
    <row r="2618" spans="1:5" x14ac:dyDescent="0.25">
      <c r="A2618" s="1">
        <v>41846</v>
      </c>
      <c r="B2618" t="s">
        <v>4</v>
      </c>
      <c r="C2618">
        <v>3</v>
      </c>
      <c r="D2618">
        <v>3</v>
      </c>
      <c r="E2618">
        <v>1</v>
      </c>
    </row>
    <row r="2619" spans="1:5" x14ac:dyDescent="0.25">
      <c r="A2619" s="1">
        <v>41846</v>
      </c>
      <c r="B2619" t="s">
        <v>4</v>
      </c>
      <c r="C2619">
        <v>3</v>
      </c>
      <c r="D2619">
        <v>0</v>
      </c>
      <c r="E2619">
        <v>0</v>
      </c>
    </row>
    <row r="2620" spans="1:5" x14ac:dyDescent="0.25">
      <c r="A2620" s="1">
        <v>41846</v>
      </c>
      <c r="B2620" t="s">
        <v>4</v>
      </c>
      <c r="C2620">
        <v>2</v>
      </c>
      <c r="D2620">
        <v>2</v>
      </c>
      <c r="E2620">
        <v>1</v>
      </c>
    </row>
    <row r="2621" spans="1:5" x14ac:dyDescent="0.25">
      <c r="A2621" s="1">
        <v>41846</v>
      </c>
      <c r="B2621" t="s">
        <v>5</v>
      </c>
      <c r="C2621">
        <v>2</v>
      </c>
      <c r="D2621">
        <v>2</v>
      </c>
      <c r="E2621">
        <v>1</v>
      </c>
    </row>
    <row r="2622" spans="1:5" x14ac:dyDescent="0.25">
      <c r="A2622" s="1">
        <v>41846</v>
      </c>
      <c r="B2622" t="s">
        <v>4</v>
      </c>
      <c r="C2622">
        <v>2</v>
      </c>
      <c r="D2622">
        <v>2</v>
      </c>
      <c r="E2622">
        <v>1</v>
      </c>
    </row>
    <row r="2623" spans="1:5" x14ac:dyDescent="0.25">
      <c r="A2623" s="1">
        <v>41846</v>
      </c>
      <c r="B2623" t="s">
        <v>4</v>
      </c>
      <c r="C2623">
        <v>5</v>
      </c>
      <c r="D2623">
        <v>5</v>
      </c>
      <c r="E2623">
        <v>1</v>
      </c>
    </row>
    <row r="2624" spans="1:5" x14ac:dyDescent="0.25">
      <c r="A2624" s="1">
        <v>41846</v>
      </c>
      <c r="B2624" t="s">
        <v>4</v>
      </c>
      <c r="C2624">
        <v>2</v>
      </c>
      <c r="D2624">
        <v>2</v>
      </c>
      <c r="E2624">
        <v>1</v>
      </c>
    </row>
    <row r="2625" spans="1:5" x14ac:dyDescent="0.25">
      <c r="A2625" s="1">
        <v>41846</v>
      </c>
      <c r="B2625" t="s">
        <v>4</v>
      </c>
      <c r="C2625">
        <v>4</v>
      </c>
      <c r="D2625">
        <v>4</v>
      </c>
      <c r="E2625">
        <v>1</v>
      </c>
    </row>
    <row r="2626" spans="1:5" x14ac:dyDescent="0.25">
      <c r="A2626" s="1">
        <v>41846</v>
      </c>
      <c r="B2626" t="s">
        <v>5</v>
      </c>
      <c r="C2626">
        <v>2</v>
      </c>
      <c r="D2626">
        <v>2</v>
      </c>
      <c r="E2626">
        <v>1</v>
      </c>
    </row>
    <row r="2627" spans="1:5" x14ac:dyDescent="0.25">
      <c r="A2627" s="1">
        <v>41846</v>
      </c>
      <c r="B2627" t="s">
        <v>4</v>
      </c>
      <c r="C2627">
        <v>4</v>
      </c>
      <c r="D2627">
        <v>0</v>
      </c>
      <c r="E2627">
        <v>0</v>
      </c>
    </row>
    <row r="2628" spans="1:5" x14ac:dyDescent="0.25">
      <c r="A2628" s="1">
        <v>41846</v>
      </c>
      <c r="B2628" t="s">
        <v>4</v>
      </c>
      <c r="C2628">
        <v>2</v>
      </c>
      <c r="D2628">
        <v>2</v>
      </c>
      <c r="E2628">
        <v>1</v>
      </c>
    </row>
    <row r="2629" spans="1:5" x14ac:dyDescent="0.25">
      <c r="A2629" s="1">
        <v>41846</v>
      </c>
      <c r="B2629" t="s">
        <v>5</v>
      </c>
      <c r="C2629">
        <v>3</v>
      </c>
      <c r="D2629">
        <v>3</v>
      </c>
      <c r="E2629">
        <v>1</v>
      </c>
    </row>
    <row r="2630" spans="1:5" x14ac:dyDescent="0.25">
      <c r="A2630" s="1">
        <v>41846</v>
      </c>
      <c r="B2630" t="s">
        <v>4</v>
      </c>
      <c r="C2630">
        <v>3</v>
      </c>
      <c r="D2630">
        <v>0</v>
      </c>
      <c r="E2630">
        <v>0</v>
      </c>
    </row>
    <row r="2631" spans="1:5" x14ac:dyDescent="0.25">
      <c r="A2631" s="1">
        <v>41846</v>
      </c>
      <c r="B2631" t="s">
        <v>5</v>
      </c>
      <c r="C2631">
        <v>3</v>
      </c>
      <c r="D2631">
        <v>3</v>
      </c>
      <c r="E2631">
        <v>1</v>
      </c>
    </row>
    <row r="2632" spans="1:5" x14ac:dyDescent="0.25">
      <c r="A2632" s="1">
        <v>41846</v>
      </c>
      <c r="B2632" t="s">
        <v>4</v>
      </c>
      <c r="C2632">
        <v>2</v>
      </c>
      <c r="D2632">
        <v>2</v>
      </c>
      <c r="E2632">
        <v>1</v>
      </c>
    </row>
    <row r="2633" spans="1:5" x14ac:dyDescent="0.25">
      <c r="A2633" s="1">
        <v>41846</v>
      </c>
      <c r="B2633" t="s">
        <v>4</v>
      </c>
      <c r="C2633">
        <v>5</v>
      </c>
      <c r="D2633">
        <v>0</v>
      </c>
      <c r="E2633">
        <v>0</v>
      </c>
    </row>
    <row r="2634" spans="1:5" x14ac:dyDescent="0.25">
      <c r="A2634" s="1">
        <v>41846</v>
      </c>
      <c r="B2634" t="s">
        <v>4</v>
      </c>
      <c r="C2634">
        <v>2</v>
      </c>
      <c r="D2634">
        <v>2</v>
      </c>
      <c r="E2634">
        <v>1</v>
      </c>
    </row>
    <row r="2635" spans="1:5" x14ac:dyDescent="0.25">
      <c r="A2635" s="1">
        <v>41846</v>
      </c>
      <c r="B2635" t="s">
        <v>4</v>
      </c>
      <c r="C2635">
        <v>6</v>
      </c>
      <c r="D2635">
        <v>5</v>
      </c>
      <c r="E2635">
        <v>0.83333333300000001</v>
      </c>
    </row>
    <row r="2636" spans="1:5" x14ac:dyDescent="0.25">
      <c r="A2636" s="1">
        <v>41846</v>
      </c>
      <c r="B2636" t="s">
        <v>5</v>
      </c>
      <c r="C2636">
        <v>2</v>
      </c>
      <c r="D2636">
        <v>2</v>
      </c>
      <c r="E2636">
        <v>1</v>
      </c>
    </row>
    <row r="2637" spans="1:5" x14ac:dyDescent="0.25">
      <c r="A2637" s="1">
        <v>41846</v>
      </c>
      <c r="B2637" t="s">
        <v>5</v>
      </c>
      <c r="C2637">
        <v>2</v>
      </c>
      <c r="D2637">
        <v>2</v>
      </c>
      <c r="E2637">
        <v>1</v>
      </c>
    </row>
    <row r="2638" spans="1:5" x14ac:dyDescent="0.25">
      <c r="A2638" s="1">
        <v>41846</v>
      </c>
      <c r="B2638" t="s">
        <v>5</v>
      </c>
      <c r="C2638">
        <v>3</v>
      </c>
      <c r="D2638">
        <v>3</v>
      </c>
      <c r="E2638">
        <v>1</v>
      </c>
    </row>
    <row r="2639" spans="1:5" x14ac:dyDescent="0.25">
      <c r="A2639" s="1">
        <v>41846</v>
      </c>
      <c r="B2639" t="s">
        <v>7</v>
      </c>
      <c r="C2639">
        <v>9</v>
      </c>
      <c r="D2639">
        <v>9</v>
      </c>
      <c r="E2639">
        <v>1</v>
      </c>
    </row>
    <row r="2640" spans="1:5" x14ac:dyDescent="0.25">
      <c r="A2640" s="1">
        <v>41846</v>
      </c>
      <c r="B2640" t="s">
        <v>4</v>
      </c>
      <c r="C2640">
        <v>12</v>
      </c>
      <c r="D2640">
        <v>9</v>
      </c>
      <c r="E2640">
        <v>0.75</v>
      </c>
    </row>
    <row r="2641" spans="1:5" x14ac:dyDescent="0.25">
      <c r="A2641" s="1">
        <v>41846</v>
      </c>
      <c r="B2641" t="s">
        <v>5</v>
      </c>
      <c r="C2641">
        <v>12</v>
      </c>
      <c r="D2641">
        <v>12</v>
      </c>
      <c r="E2641">
        <v>1</v>
      </c>
    </row>
    <row r="2642" spans="1:5" x14ac:dyDescent="0.25">
      <c r="A2642" s="1">
        <v>41846</v>
      </c>
      <c r="B2642" t="s">
        <v>4</v>
      </c>
      <c r="C2642">
        <v>9</v>
      </c>
      <c r="D2642">
        <v>9</v>
      </c>
      <c r="E2642">
        <v>1</v>
      </c>
    </row>
    <row r="2643" spans="1:5" x14ac:dyDescent="0.25">
      <c r="A2643" s="1">
        <v>41845</v>
      </c>
      <c r="B2643" t="s">
        <v>5</v>
      </c>
      <c r="C2643">
        <v>2</v>
      </c>
      <c r="D2643">
        <v>2</v>
      </c>
      <c r="E2643">
        <v>1</v>
      </c>
    </row>
    <row r="2644" spans="1:5" x14ac:dyDescent="0.25">
      <c r="A2644" s="1">
        <v>41845</v>
      </c>
      <c r="B2644" t="s">
        <v>19</v>
      </c>
      <c r="C2644">
        <v>2</v>
      </c>
      <c r="D2644">
        <v>0</v>
      </c>
      <c r="E2644">
        <v>0</v>
      </c>
    </row>
    <row r="2645" spans="1:5" x14ac:dyDescent="0.25">
      <c r="A2645" s="1">
        <v>41845</v>
      </c>
      <c r="B2645" t="s">
        <v>4</v>
      </c>
      <c r="C2645">
        <v>12</v>
      </c>
      <c r="D2645">
        <v>0</v>
      </c>
      <c r="E2645">
        <v>0</v>
      </c>
    </row>
    <row r="2646" spans="1:5" x14ac:dyDescent="0.25">
      <c r="A2646" s="1">
        <v>41845</v>
      </c>
      <c r="B2646" t="s">
        <v>4</v>
      </c>
      <c r="C2646">
        <v>3</v>
      </c>
      <c r="D2646">
        <v>0</v>
      </c>
      <c r="E2646">
        <v>0</v>
      </c>
    </row>
    <row r="2647" spans="1:5" x14ac:dyDescent="0.25">
      <c r="A2647" s="1">
        <v>41845</v>
      </c>
      <c r="B2647" t="s">
        <v>4</v>
      </c>
      <c r="C2647">
        <v>6</v>
      </c>
      <c r="D2647">
        <v>6</v>
      </c>
      <c r="E2647">
        <v>1</v>
      </c>
    </row>
    <row r="2648" spans="1:5" x14ac:dyDescent="0.25">
      <c r="A2648" s="1">
        <v>41845</v>
      </c>
      <c r="B2648" t="s">
        <v>4</v>
      </c>
      <c r="C2648">
        <v>2</v>
      </c>
      <c r="D2648">
        <v>0</v>
      </c>
      <c r="E2648">
        <v>0</v>
      </c>
    </row>
    <row r="2649" spans="1:5" x14ac:dyDescent="0.25">
      <c r="A2649" s="1">
        <v>41845</v>
      </c>
      <c r="B2649" t="s">
        <v>4</v>
      </c>
      <c r="C2649">
        <v>7</v>
      </c>
      <c r="D2649">
        <v>7</v>
      </c>
      <c r="E2649">
        <v>1</v>
      </c>
    </row>
    <row r="2650" spans="1:5" x14ac:dyDescent="0.25">
      <c r="A2650" s="1">
        <v>41845</v>
      </c>
      <c r="B2650" t="s">
        <v>4</v>
      </c>
      <c r="C2650">
        <v>3</v>
      </c>
      <c r="D2650">
        <v>0</v>
      </c>
      <c r="E2650">
        <v>0</v>
      </c>
    </row>
    <row r="2651" spans="1:5" x14ac:dyDescent="0.25">
      <c r="A2651" s="1">
        <v>41845</v>
      </c>
      <c r="B2651" t="s">
        <v>5</v>
      </c>
      <c r="C2651">
        <v>3</v>
      </c>
      <c r="D2651">
        <v>2</v>
      </c>
      <c r="E2651">
        <v>0.66666666699999999</v>
      </c>
    </row>
    <row r="2652" spans="1:5" x14ac:dyDescent="0.25">
      <c r="A2652" s="1">
        <v>41845</v>
      </c>
      <c r="B2652" t="s">
        <v>4</v>
      </c>
      <c r="C2652">
        <v>3</v>
      </c>
      <c r="D2652">
        <v>3</v>
      </c>
      <c r="E2652">
        <v>1</v>
      </c>
    </row>
    <row r="2653" spans="1:5" x14ac:dyDescent="0.25">
      <c r="A2653" s="1">
        <v>41845</v>
      </c>
      <c r="B2653" t="s">
        <v>4</v>
      </c>
      <c r="C2653">
        <v>2</v>
      </c>
      <c r="D2653">
        <v>2</v>
      </c>
      <c r="E2653">
        <v>1</v>
      </c>
    </row>
    <row r="2654" spans="1:5" x14ac:dyDescent="0.25">
      <c r="A2654" s="1">
        <v>41845</v>
      </c>
      <c r="B2654" t="s">
        <v>4</v>
      </c>
      <c r="C2654">
        <v>6</v>
      </c>
      <c r="D2654">
        <v>0</v>
      </c>
      <c r="E2654">
        <v>0</v>
      </c>
    </row>
    <row r="2655" spans="1:5" x14ac:dyDescent="0.25">
      <c r="A2655" s="1">
        <v>41845</v>
      </c>
      <c r="B2655" t="s">
        <v>4</v>
      </c>
      <c r="C2655">
        <v>2</v>
      </c>
      <c r="D2655">
        <v>2</v>
      </c>
      <c r="E2655">
        <v>1</v>
      </c>
    </row>
    <row r="2656" spans="1:5" x14ac:dyDescent="0.25">
      <c r="A2656" s="1">
        <v>41845</v>
      </c>
      <c r="B2656" t="s">
        <v>4</v>
      </c>
      <c r="C2656">
        <v>5</v>
      </c>
      <c r="D2656">
        <v>3</v>
      </c>
      <c r="E2656">
        <v>0.6</v>
      </c>
    </row>
    <row r="2657" spans="1:5" x14ac:dyDescent="0.25">
      <c r="A2657" s="1">
        <v>41845</v>
      </c>
      <c r="B2657" t="s">
        <v>4</v>
      </c>
      <c r="C2657">
        <v>8</v>
      </c>
      <c r="D2657">
        <v>0</v>
      </c>
      <c r="E2657">
        <v>0</v>
      </c>
    </row>
    <row r="2658" spans="1:5" x14ac:dyDescent="0.25">
      <c r="A2658" s="1">
        <v>41845</v>
      </c>
      <c r="B2658" t="s">
        <v>4</v>
      </c>
      <c r="C2658">
        <v>3</v>
      </c>
      <c r="D2658">
        <v>0</v>
      </c>
      <c r="E2658">
        <v>0</v>
      </c>
    </row>
    <row r="2659" spans="1:5" x14ac:dyDescent="0.25">
      <c r="A2659" s="1">
        <v>41845</v>
      </c>
      <c r="B2659" t="s">
        <v>4</v>
      </c>
      <c r="C2659">
        <v>5</v>
      </c>
      <c r="D2659">
        <v>3</v>
      </c>
      <c r="E2659">
        <v>0.6</v>
      </c>
    </row>
    <row r="2660" spans="1:5" x14ac:dyDescent="0.25">
      <c r="A2660" s="1">
        <v>41845</v>
      </c>
      <c r="B2660" t="s">
        <v>4</v>
      </c>
      <c r="C2660">
        <v>2</v>
      </c>
      <c r="D2660">
        <v>2</v>
      </c>
      <c r="E2660">
        <v>1</v>
      </c>
    </row>
    <row r="2661" spans="1:5" x14ac:dyDescent="0.25">
      <c r="A2661" s="1">
        <v>41845</v>
      </c>
      <c r="B2661" t="s">
        <v>4</v>
      </c>
      <c r="C2661">
        <v>8</v>
      </c>
      <c r="D2661">
        <v>8</v>
      </c>
      <c r="E2661">
        <v>1</v>
      </c>
    </row>
    <row r="2662" spans="1:5" x14ac:dyDescent="0.25">
      <c r="A2662" s="1">
        <v>41845</v>
      </c>
      <c r="B2662" t="s">
        <v>4</v>
      </c>
      <c r="C2662">
        <v>4</v>
      </c>
      <c r="D2662">
        <v>0</v>
      </c>
      <c r="E2662">
        <v>0</v>
      </c>
    </row>
    <row r="2663" spans="1:5" x14ac:dyDescent="0.25">
      <c r="A2663" s="1">
        <v>41845</v>
      </c>
      <c r="B2663" t="s">
        <v>4</v>
      </c>
      <c r="C2663">
        <v>3</v>
      </c>
      <c r="D2663">
        <v>0</v>
      </c>
      <c r="E2663">
        <v>0</v>
      </c>
    </row>
    <row r="2664" spans="1:5" x14ac:dyDescent="0.25">
      <c r="A2664" s="1">
        <v>41845</v>
      </c>
      <c r="B2664" t="s">
        <v>4</v>
      </c>
      <c r="C2664">
        <v>11</v>
      </c>
      <c r="D2664">
        <v>9</v>
      </c>
      <c r="E2664">
        <v>0.81818181800000001</v>
      </c>
    </row>
    <row r="2665" spans="1:5" x14ac:dyDescent="0.25">
      <c r="A2665" s="1">
        <v>41845</v>
      </c>
      <c r="B2665" t="s">
        <v>4</v>
      </c>
      <c r="C2665">
        <v>2</v>
      </c>
      <c r="D2665">
        <v>2</v>
      </c>
      <c r="E2665">
        <v>1</v>
      </c>
    </row>
    <row r="2666" spans="1:5" x14ac:dyDescent="0.25">
      <c r="A2666" s="1">
        <v>41845</v>
      </c>
      <c r="B2666" t="s">
        <v>25</v>
      </c>
      <c r="C2666">
        <v>2</v>
      </c>
      <c r="D2666">
        <v>2</v>
      </c>
      <c r="E2666">
        <v>1</v>
      </c>
    </row>
    <row r="2667" spans="1:5" x14ac:dyDescent="0.25">
      <c r="A2667" s="1">
        <v>41845</v>
      </c>
      <c r="B2667" t="s">
        <v>4</v>
      </c>
      <c r="C2667">
        <v>5</v>
      </c>
      <c r="D2667">
        <v>4</v>
      </c>
      <c r="E2667">
        <v>0.8</v>
      </c>
    </row>
    <row r="2668" spans="1:5" x14ac:dyDescent="0.25">
      <c r="A2668" s="1">
        <v>41845</v>
      </c>
      <c r="B2668" t="s">
        <v>4</v>
      </c>
      <c r="C2668">
        <v>7</v>
      </c>
      <c r="D2668">
        <v>0</v>
      </c>
      <c r="E2668">
        <v>0</v>
      </c>
    </row>
    <row r="2669" spans="1:5" x14ac:dyDescent="0.25">
      <c r="A2669" s="1">
        <v>41845</v>
      </c>
      <c r="B2669" t="s">
        <v>4</v>
      </c>
      <c r="C2669">
        <v>3</v>
      </c>
      <c r="D2669">
        <v>3</v>
      </c>
      <c r="E2669">
        <v>1</v>
      </c>
    </row>
    <row r="2670" spans="1:5" x14ac:dyDescent="0.25">
      <c r="A2670" s="1">
        <v>41845</v>
      </c>
      <c r="B2670" t="s">
        <v>4</v>
      </c>
      <c r="C2670">
        <v>5</v>
      </c>
      <c r="D2670">
        <v>0</v>
      </c>
      <c r="E2670">
        <v>0</v>
      </c>
    </row>
    <row r="2671" spans="1:5" x14ac:dyDescent="0.25">
      <c r="A2671" s="1">
        <v>41845</v>
      </c>
      <c r="B2671" t="s">
        <v>4</v>
      </c>
      <c r="C2671">
        <v>4</v>
      </c>
      <c r="D2671">
        <v>0</v>
      </c>
      <c r="E2671">
        <v>0</v>
      </c>
    </row>
    <row r="2672" spans="1:5" x14ac:dyDescent="0.25">
      <c r="A2672" s="1">
        <v>41845</v>
      </c>
      <c r="B2672" t="s">
        <v>4</v>
      </c>
      <c r="C2672">
        <v>12</v>
      </c>
      <c r="D2672">
        <v>8</v>
      </c>
      <c r="E2672">
        <v>0.66666666699999999</v>
      </c>
    </row>
    <row r="2673" spans="1:5" x14ac:dyDescent="0.25">
      <c r="A2673" s="1">
        <v>41845</v>
      </c>
      <c r="B2673" t="s">
        <v>4</v>
      </c>
      <c r="C2673">
        <v>9</v>
      </c>
      <c r="D2673">
        <v>6</v>
      </c>
      <c r="E2673">
        <v>0.66666666699999999</v>
      </c>
    </row>
    <row r="2674" spans="1:5" x14ac:dyDescent="0.25">
      <c r="A2674" s="1">
        <v>41845</v>
      </c>
      <c r="B2674" t="s">
        <v>4</v>
      </c>
      <c r="C2674">
        <v>2</v>
      </c>
      <c r="D2674">
        <v>2</v>
      </c>
      <c r="E2674">
        <v>1</v>
      </c>
    </row>
    <row r="2675" spans="1:5" x14ac:dyDescent="0.25">
      <c r="A2675" s="1">
        <v>41845</v>
      </c>
      <c r="B2675" t="s">
        <v>4</v>
      </c>
      <c r="C2675">
        <v>12</v>
      </c>
      <c r="D2675">
        <v>12</v>
      </c>
      <c r="E2675">
        <v>1</v>
      </c>
    </row>
    <row r="2676" spans="1:5" x14ac:dyDescent="0.25">
      <c r="A2676" s="1">
        <v>41845</v>
      </c>
      <c r="B2676" t="s">
        <v>4</v>
      </c>
      <c r="C2676">
        <v>2</v>
      </c>
      <c r="D2676">
        <v>0</v>
      </c>
      <c r="E2676">
        <v>0</v>
      </c>
    </row>
    <row r="2677" spans="1:5" x14ac:dyDescent="0.25">
      <c r="A2677" s="1">
        <v>41845</v>
      </c>
      <c r="B2677" t="s">
        <v>5</v>
      </c>
      <c r="C2677">
        <v>6</v>
      </c>
      <c r="D2677">
        <v>0</v>
      </c>
      <c r="E2677">
        <v>0</v>
      </c>
    </row>
    <row r="2678" spans="1:5" x14ac:dyDescent="0.25">
      <c r="A2678" s="1">
        <v>41845</v>
      </c>
      <c r="B2678" t="s">
        <v>4</v>
      </c>
      <c r="C2678">
        <v>2</v>
      </c>
      <c r="D2678">
        <v>2</v>
      </c>
      <c r="E2678">
        <v>1</v>
      </c>
    </row>
    <row r="2679" spans="1:5" x14ac:dyDescent="0.25">
      <c r="A2679" s="1">
        <v>41845</v>
      </c>
      <c r="B2679" t="s">
        <v>4</v>
      </c>
      <c r="C2679">
        <v>3</v>
      </c>
      <c r="D2679">
        <v>3</v>
      </c>
      <c r="E2679">
        <v>1</v>
      </c>
    </row>
    <row r="2680" spans="1:5" x14ac:dyDescent="0.25">
      <c r="A2680" s="1">
        <v>41845</v>
      </c>
      <c r="B2680" t="s">
        <v>4</v>
      </c>
      <c r="C2680">
        <v>2</v>
      </c>
      <c r="D2680">
        <v>2</v>
      </c>
      <c r="E2680">
        <v>1</v>
      </c>
    </row>
    <row r="2681" spans="1:5" x14ac:dyDescent="0.25">
      <c r="A2681" s="1">
        <v>41845</v>
      </c>
      <c r="B2681" t="s">
        <v>4</v>
      </c>
      <c r="C2681">
        <v>2</v>
      </c>
      <c r="D2681">
        <v>0</v>
      </c>
      <c r="E2681">
        <v>0</v>
      </c>
    </row>
    <row r="2682" spans="1:5" x14ac:dyDescent="0.25">
      <c r="A2682" s="1">
        <v>41845</v>
      </c>
      <c r="B2682" t="s">
        <v>4</v>
      </c>
      <c r="C2682">
        <v>3</v>
      </c>
      <c r="D2682">
        <v>0</v>
      </c>
      <c r="E2682">
        <v>0</v>
      </c>
    </row>
    <row r="2683" spans="1:5" x14ac:dyDescent="0.25">
      <c r="A2683" s="1">
        <v>41845</v>
      </c>
      <c r="B2683" t="s">
        <v>4</v>
      </c>
      <c r="C2683">
        <v>2</v>
      </c>
      <c r="D2683">
        <v>0</v>
      </c>
      <c r="E2683">
        <v>0</v>
      </c>
    </row>
    <row r="2684" spans="1:5" x14ac:dyDescent="0.25">
      <c r="A2684" s="1">
        <v>41845</v>
      </c>
      <c r="B2684" t="s">
        <v>5</v>
      </c>
      <c r="C2684">
        <v>6</v>
      </c>
      <c r="D2684">
        <v>0</v>
      </c>
      <c r="E2684">
        <v>0</v>
      </c>
    </row>
    <row r="2685" spans="1:5" x14ac:dyDescent="0.25">
      <c r="A2685" s="1">
        <v>41845</v>
      </c>
      <c r="B2685" t="s">
        <v>4</v>
      </c>
      <c r="C2685">
        <v>2</v>
      </c>
      <c r="D2685">
        <v>2</v>
      </c>
      <c r="E2685">
        <v>1</v>
      </c>
    </row>
    <row r="2686" spans="1:5" x14ac:dyDescent="0.25">
      <c r="A2686" s="1">
        <v>41845</v>
      </c>
      <c r="B2686" t="s">
        <v>5</v>
      </c>
      <c r="C2686">
        <v>4</v>
      </c>
      <c r="D2686">
        <v>3</v>
      </c>
      <c r="E2686">
        <v>0.75</v>
      </c>
    </row>
    <row r="2687" spans="1:5" x14ac:dyDescent="0.25">
      <c r="A2687" s="1">
        <v>41845</v>
      </c>
      <c r="B2687" t="s">
        <v>4</v>
      </c>
      <c r="C2687">
        <v>2</v>
      </c>
      <c r="D2687">
        <v>0</v>
      </c>
      <c r="E2687">
        <v>0</v>
      </c>
    </row>
    <row r="2688" spans="1:5" x14ac:dyDescent="0.25">
      <c r="A2688" s="1">
        <v>41845</v>
      </c>
      <c r="B2688" t="s">
        <v>4</v>
      </c>
      <c r="C2688">
        <v>4</v>
      </c>
      <c r="D2688">
        <v>0</v>
      </c>
      <c r="E2688">
        <v>0</v>
      </c>
    </row>
    <row r="2689" spans="1:5" x14ac:dyDescent="0.25">
      <c r="A2689" s="1">
        <v>41845</v>
      </c>
      <c r="B2689" t="s">
        <v>4</v>
      </c>
      <c r="C2689">
        <v>2</v>
      </c>
      <c r="D2689">
        <v>0</v>
      </c>
      <c r="E2689">
        <v>0</v>
      </c>
    </row>
    <row r="2690" spans="1:5" x14ac:dyDescent="0.25">
      <c r="A2690" s="1">
        <v>41844</v>
      </c>
      <c r="B2690" t="s">
        <v>5</v>
      </c>
      <c r="C2690">
        <v>4</v>
      </c>
      <c r="D2690">
        <v>0</v>
      </c>
      <c r="E2690">
        <v>0</v>
      </c>
    </row>
    <row r="2691" spans="1:5" x14ac:dyDescent="0.25">
      <c r="A2691" s="1">
        <v>41844</v>
      </c>
      <c r="B2691" t="s">
        <v>4</v>
      </c>
      <c r="C2691">
        <v>7</v>
      </c>
      <c r="D2691">
        <v>0</v>
      </c>
      <c r="E2691">
        <v>0</v>
      </c>
    </row>
    <row r="2692" spans="1:5" x14ac:dyDescent="0.25">
      <c r="A2692" s="1">
        <v>41844</v>
      </c>
      <c r="B2692" t="s">
        <v>4</v>
      </c>
      <c r="C2692">
        <v>12</v>
      </c>
      <c r="D2692">
        <v>10</v>
      </c>
      <c r="E2692">
        <v>0.83333333300000001</v>
      </c>
    </row>
    <row r="2693" spans="1:5" x14ac:dyDescent="0.25">
      <c r="A2693" s="1">
        <v>41844</v>
      </c>
      <c r="B2693" t="s">
        <v>4</v>
      </c>
      <c r="C2693">
        <v>4</v>
      </c>
      <c r="D2693">
        <v>0</v>
      </c>
      <c r="E2693">
        <v>0</v>
      </c>
    </row>
    <row r="2694" spans="1:5" x14ac:dyDescent="0.25">
      <c r="A2694" s="1">
        <v>41844</v>
      </c>
      <c r="B2694" t="s">
        <v>4</v>
      </c>
      <c r="C2694">
        <v>3</v>
      </c>
      <c r="D2694">
        <v>0</v>
      </c>
      <c r="E2694">
        <v>0</v>
      </c>
    </row>
    <row r="2695" spans="1:5" x14ac:dyDescent="0.25">
      <c r="A2695" s="1">
        <v>41844</v>
      </c>
      <c r="B2695" t="s">
        <v>5</v>
      </c>
      <c r="C2695">
        <v>4</v>
      </c>
      <c r="D2695">
        <v>0</v>
      </c>
      <c r="E2695">
        <v>0</v>
      </c>
    </row>
    <row r="2696" spans="1:5" x14ac:dyDescent="0.25">
      <c r="A2696" s="1">
        <v>41844</v>
      </c>
      <c r="B2696" t="s">
        <v>5</v>
      </c>
      <c r="C2696">
        <v>6</v>
      </c>
      <c r="D2696">
        <v>6</v>
      </c>
      <c r="E2696">
        <v>1</v>
      </c>
    </row>
    <row r="2697" spans="1:5" x14ac:dyDescent="0.25">
      <c r="A2697" s="1">
        <v>41844</v>
      </c>
      <c r="B2697" t="s">
        <v>4</v>
      </c>
      <c r="C2697">
        <v>2</v>
      </c>
      <c r="D2697">
        <v>0</v>
      </c>
      <c r="E2697">
        <v>0</v>
      </c>
    </row>
    <row r="2698" spans="1:5" x14ac:dyDescent="0.25">
      <c r="A2698" s="1">
        <v>41844</v>
      </c>
      <c r="B2698" t="s">
        <v>4</v>
      </c>
      <c r="C2698">
        <v>11</v>
      </c>
      <c r="D2698">
        <v>11</v>
      </c>
      <c r="E2698">
        <v>1</v>
      </c>
    </row>
    <row r="2699" spans="1:5" x14ac:dyDescent="0.25">
      <c r="A2699" s="1">
        <v>41844</v>
      </c>
      <c r="B2699" t="s">
        <v>4</v>
      </c>
      <c r="C2699">
        <v>5</v>
      </c>
      <c r="D2699">
        <v>5</v>
      </c>
      <c r="E2699">
        <v>1</v>
      </c>
    </row>
    <row r="2700" spans="1:5" x14ac:dyDescent="0.25">
      <c r="A2700" s="1">
        <v>41844</v>
      </c>
      <c r="B2700" t="s">
        <v>5</v>
      </c>
      <c r="C2700">
        <v>5</v>
      </c>
      <c r="D2700">
        <v>5</v>
      </c>
      <c r="E2700">
        <v>1</v>
      </c>
    </row>
    <row r="2701" spans="1:5" x14ac:dyDescent="0.25">
      <c r="A2701" s="1">
        <v>41844</v>
      </c>
      <c r="B2701" t="s">
        <v>4</v>
      </c>
      <c r="C2701">
        <v>2</v>
      </c>
      <c r="D2701">
        <v>0</v>
      </c>
      <c r="E2701">
        <v>0</v>
      </c>
    </row>
    <row r="2702" spans="1:5" x14ac:dyDescent="0.25">
      <c r="A2702" s="1">
        <v>41844</v>
      </c>
      <c r="B2702" t="s">
        <v>5</v>
      </c>
      <c r="C2702">
        <v>6</v>
      </c>
      <c r="D2702">
        <v>6</v>
      </c>
      <c r="E2702">
        <v>1</v>
      </c>
    </row>
    <row r="2703" spans="1:5" x14ac:dyDescent="0.25">
      <c r="A2703" s="1">
        <v>41844</v>
      </c>
      <c r="B2703" t="s">
        <v>4</v>
      </c>
      <c r="C2703">
        <v>4</v>
      </c>
      <c r="D2703">
        <v>3</v>
      </c>
      <c r="E2703">
        <v>0.75</v>
      </c>
    </row>
    <row r="2704" spans="1:5" x14ac:dyDescent="0.25">
      <c r="A2704" s="1">
        <v>41844</v>
      </c>
      <c r="B2704" t="s">
        <v>4</v>
      </c>
      <c r="C2704">
        <v>5</v>
      </c>
      <c r="D2704">
        <v>0</v>
      </c>
      <c r="E2704">
        <v>0</v>
      </c>
    </row>
    <row r="2705" spans="1:5" x14ac:dyDescent="0.25">
      <c r="A2705" s="1">
        <v>41844</v>
      </c>
      <c r="B2705" t="s">
        <v>5</v>
      </c>
      <c r="C2705">
        <v>5</v>
      </c>
      <c r="D2705">
        <v>5</v>
      </c>
      <c r="E2705">
        <v>1</v>
      </c>
    </row>
    <row r="2706" spans="1:5" x14ac:dyDescent="0.25">
      <c r="A2706" s="1">
        <v>41844</v>
      </c>
      <c r="B2706" t="s">
        <v>4</v>
      </c>
      <c r="C2706">
        <v>11</v>
      </c>
      <c r="D2706">
        <v>11</v>
      </c>
      <c r="E2706">
        <v>1</v>
      </c>
    </row>
    <row r="2707" spans="1:5" x14ac:dyDescent="0.25">
      <c r="A2707" s="1">
        <v>41844</v>
      </c>
      <c r="B2707" t="s">
        <v>4</v>
      </c>
      <c r="C2707">
        <v>2</v>
      </c>
      <c r="D2707">
        <v>2</v>
      </c>
      <c r="E2707">
        <v>1</v>
      </c>
    </row>
    <row r="2708" spans="1:5" x14ac:dyDescent="0.25">
      <c r="A2708" s="1">
        <v>41844</v>
      </c>
      <c r="B2708" t="s">
        <v>4</v>
      </c>
      <c r="C2708">
        <v>2</v>
      </c>
      <c r="D2708">
        <v>2</v>
      </c>
      <c r="E2708">
        <v>1</v>
      </c>
    </row>
    <row r="2709" spans="1:5" x14ac:dyDescent="0.25">
      <c r="A2709" s="1">
        <v>41844</v>
      </c>
      <c r="B2709" t="s">
        <v>4</v>
      </c>
      <c r="C2709">
        <v>5</v>
      </c>
      <c r="D2709">
        <v>5</v>
      </c>
      <c r="E2709">
        <v>1</v>
      </c>
    </row>
    <row r="2710" spans="1:5" x14ac:dyDescent="0.25">
      <c r="A2710" s="1">
        <v>41844</v>
      </c>
      <c r="B2710" t="s">
        <v>5</v>
      </c>
      <c r="C2710">
        <v>3</v>
      </c>
      <c r="D2710">
        <v>3</v>
      </c>
      <c r="E2710">
        <v>1</v>
      </c>
    </row>
    <row r="2711" spans="1:5" x14ac:dyDescent="0.25">
      <c r="A2711" s="1">
        <v>41844</v>
      </c>
      <c r="B2711" t="s">
        <v>4</v>
      </c>
      <c r="C2711">
        <v>7</v>
      </c>
      <c r="D2711">
        <v>8</v>
      </c>
      <c r="E2711">
        <v>1.1428571430000001</v>
      </c>
    </row>
    <row r="2712" spans="1:5" x14ac:dyDescent="0.25">
      <c r="A2712" s="1">
        <v>41844</v>
      </c>
      <c r="B2712" t="s">
        <v>4</v>
      </c>
      <c r="C2712">
        <v>10</v>
      </c>
      <c r="D2712">
        <v>0</v>
      </c>
      <c r="E2712">
        <v>0</v>
      </c>
    </row>
    <row r="2713" spans="1:5" x14ac:dyDescent="0.25">
      <c r="A2713" s="1">
        <v>41844</v>
      </c>
      <c r="B2713" t="s">
        <v>4</v>
      </c>
      <c r="C2713">
        <v>4</v>
      </c>
      <c r="D2713">
        <v>0</v>
      </c>
      <c r="E2713">
        <v>0</v>
      </c>
    </row>
    <row r="2714" spans="1:5" x14ac:dyDescent="0.25">
      <c r="A2714" s="1">
        <v>41844</v>
      </c>
      <c r="B2714" t="s">
        <v>5</v>
      </c>
      <c r="C2714">
        <v>10</v>
      </c>
      <c r="D2714">
        <v>0</v>
      </c>
      <c r="E2714">
        <v>0</v>
      </c>
    </row>
    <row r="2715" spans="1:5" x14ac:dyDescent="0.25">
      <c r="A2715" s="1">
        <v>41843</v>
      </c>
      <c r="B2715" t="s">
        <v>4</v>
      </c>
      <c r="C2715">
        <v>11</v>
      </c>
      <c r="D2715">
        <v>0</v>
      </c>
      <c r="E2715">
        <v>0</v>
      </c>
    </row>
    <row r="2716" spans="1:5" x14ac:dyDescent="0.25">
      <c r="A2716" s="1">
        <v>41843</v>
      </c>
      <c r="B2716" t="s">
        <v>4</v>
      </c>
      <c r="C2716">
        <v>7</v>
      </c>
      <c r="D2716">
        <v>0</v>
      </c>
      <c r="E2716">
        <v>0</v>
      </c>
    </row>
    <row r="2717" spans="1:5" x14ac:dyDescent="0.25">
      <c r="A2717" s="1">
        <v>41843</v>
      </c>
      <c r="B2717" t="s">
        <v>5</v>
      </c>
      <c r="C2717">
        <v>2</v>
      </c>
      <c r="D2717">
        <v>2</v>
      </c>
      <c r="E2717">
        <v>1</v>
      </c>
    </row>
    <row r="2718" spans="1:5" x14ac:dyDescent="0.25">
      <c r="A2718" s="1">
        <v>41843</v>
      </c>
      <c r="B2718" t="s">
        <v>4</v>
      </c>
      <c r="C2718">
        <v>3</v>
      </c>
      <c r="D2718">
        <v>3</v>
      </c>
      <c r="E2718">
        <v>1</v>
      </c>
    </row>
    <row r="2719" spans="1:5" x14ac:dyDescent="0.25">
      <c r="A2719" s="1">
        <v>41843</v>
      </c>
      <c r="B2719" t="s">
        <v>5</v>
      </c>
      <c r="C2719">
        <v>2</v>
      </c>
      <c r="D2719">
        <v>0</v>
      </c>
      <c r="E2719">
        <v>0</v>
      </c>
    </row>
    <row r="2720" spans="1:5" x14ac:dyDescent="0.25">
      <c r="A2720" s="1">
        <v>41843</v>
      </c>
      <c r="B2720" t="s">
        <v>4</v>
      </c>
      <c r="C2720">
        <v>2</v>
      </c>
      <c r="D2720">
        <v>2</v>
      </c>
      <c r="E2720">
        <v>1</v>
      </c>
    </row>
    <row r="2721" spans="1:5" x14ac:dyDescent="0.25">
      <c r="A2721" s="1">
        <v>41842</v>
      </c>
      <c r="B2721" t="s">
        <v>4</v>
      </c>
      <c r="C2721">
        <v>2</v>
      </c>
      <c r="D2721">
        <v>0</v>
      </c>
      <c r="E2721">
        <v>0</v>
      </c>
    </row>
    <row r="2722" spans="1:5" x14ac:dyDescent="0.25">
      <c r="A2722" s="1">
        <v>41842</v>
      </c>
      <c r="B2722" t="s">
        <v>5</v>
      </c>
      <c r="C2722">
        <v>12</v>
      </c>
      <c r="D2722">
        <v>0</v>
      </c>
      <c r="E2722">
        <v>0</v>
      </c>
    </row>
    <row r="2723" spans="1:5" x14ac:dyDescent="0.25">
      <c r="A2723" s="1">
        <v>41842</v>
      </c>
      <c r="B2723" t="s">
        <v>4</v>
      </c>
      <c r="C2723">
        <v>3</v>
      </c>
      <c r="D2723">
        <v>0</v>
      </c>
      <c r="E2723">
        <v>0</v>
      </c>
    </row>
    <row r="2724" spans="1:5" x14ac:dyDescent="0.25">
      <c r="A2724" s="1">
        <v>41842</v>
      </c>
      <c r="B2724" t="s">
        <v>4</v>
      </c>
      <c r="C2724">
        <v>12</v>
      </c>
      <c r="D2724">
        <v>0</v>
      </c>
      <c r="E2724">
        <v>0</v>
      </c>
    </row>
    <row r="2725" spans="1:5" x14ac:dyDescent="0.25">
      <c r="A2725" s="1">
        <v>41842</v>
      </c>
      <c r="B2725" t="s">
        <v>4</v>
      </c>
      <c r="C2725">
        <v>12</v>
      </c>
      <c r="D2725">
        <v>0</v>
      </c>
      <c r="E2725">
        <v>0</v>
      </c>
    </row>
    <row r="2726" spans="1:5" x14ac:dyDescent="0.25">
      <c r="A2726" s="1">
        <v>41842</v>
      </c>
      <c r="B2726" t="s">
        <v>4</v>
      </c>
      <c r="C2726">
        <v>11</v>
      </c>
      <c r="D2726">
        <v>0</v>
      </c>
      <c r="E2726">
        <v>0</v>
      </c>
    </row>
    <row r="2727" spans="1:5" x14ac:dyDescent="0.25">
      <c r="A2727" s="1">
        <v>41842</v>
      </c>
      <c r="B2727" t="s">
        <v>5</v>
      </c>
      <c r="C2727">
        <v>3</v>
      </c>
      <c r="D2727">
        <v>0</v>
      </c>
      <c r="E2727">
        <v>0</v>
      </c>
    </row>
    <row r="2728" spans="1:5" x14ac:dyDescent="0.25">
      <c r="A2728" s="1">
        <v>41842</v>
      </c>
      <c r="B2728" t="s">
        <v>6</v>
      </c>
      <c r="C2728">
        <v>2</v>
      </c>
      <c r="D2728">
        <v>0</v>
      </c>
      <c r="E2728">
        <v>0</v>
      </c>
    </row>
    <row r="2729" spans="1:5" x14ac:dyDescent="0.25">
      <c r="A2729" s="1">
        <v>41842</v>
      </c>
      <c r="B2729" t="s">
        <v>5</v>
      </c>
      <c r="C2729">
        <v>2</v>
      </c>
      <c r="D2729">
        <v>0</v>
      </c>
      <c r="E2729">
        <v>0</v>
      </c>
    </row>
    <row r="2730" spans="1:5" x14ac:dyDescent="0.25">
      <c r="A2730" s="1">
        <v>41842</v>
      </c>
      <c r="B2730" t="s">
        <v>4</v>
      </c>
      <c r="C2730">
        <v>11</v>
      </c>
      <c r="D2730">
        <v>0</v>
      </c>
      <c r="E2730">
        <v>0</v>
      </c>
    </row>
    <row r="2731" spans="1:5" x14ac:dyDescent="0.25">
      <c r="A2731" s="1">
        <v>41841</v>
      </c>
      <c r="B2731" t="s">
        <v>5</v>
      </c>
      <c r="C2731">
        <v>2</v>
      </c>
      <c r="D2731">
        <v>0</v>
      </c>
      <c r="E2731">
        <v>0</v>
      </c>
    </row>
    <row r="2732" spans="1:5" x14ac:dyDescent="0.25">
      <c r="A2732" s="1">
        <v>41841</v>
      </c>
      <c r="B2732" t="s">
        <v>5</v>
      </c>
      <c r="C2732">
        <v>2</v>
      </c>
      <c r="D2732">
        <v>0</v>
      </c>
      <c r="E2732">
        <v>0</v>
      </c>
    </row>
    <row r="2733" spans="1:5" x14ac:dyDescent="0.25">
      <c r="A2733" s="1">
        <v>41841</v>
      </c>
      <c r="B2733" t="s">
        <v>6</v>
      </c>
      <c r="C2733">
        <v>2</v>
      </c>
      <c r="D2733">
        <v>2</v>
      </c>
      <c r="E2733">
        <v>1</v>
      </c>
    </row>
    <row r="2734" spans="1:5" x14ac:dyDescent="0.25">
      <c r="A2734" s="1">
        <v>41841</v>
      </c>
      <c r="B2734" t="s">
        <v>4</v>
      </c>
      <c r="C2734">
        <v>4</v>
      </c>
      <c r="D2734">
        <v>0</v>
      </c>
      <c r="E2734">
        <v>0</v>
      </c>
    </row>
    <row r="2735" spans="1:5" x14ac:dyDescent="0.25">
      <c r="A2735" s="1">
        <v>41841</v>
      </c>
      <c r="B2735" t="s">
        <v>4</v>
      </c>
      <c r="C2735">
        <v>12</v>
      </c>
      <c r="D2735">
        <v>0</v>
      </c>
      <c r="E2735">
        <v>0</v>
      </c>
    </row>
    <row r="2736" spans="1:5" x14ac:dyDescent="0.25">
      <c r="A2736" s="1">
        <v>41841</v>
      </c>
      <c r="B2736" t="s">
        <v>4</v>
      </c>
      <c r="C2736">
        <v>2</v>
      </c>
      <c r="D2736">
        <v>0</v>
      </c>
      <c r="E2736">
        <v>0</v>
      </c>
    </row>
    <row r="2737" spans="1:5" x14ac:dyDescent="0.25">
      <c r="A2737" s="1">
        <v>41841</v>
      </c>
      <c r="B2737" t="s">
        <v>5</v>
      </c>
      <c r="C2737">
        <v>6</v>
      </c>
      <c r="D2737">
        <v>0</v>
      </c>
      <c r="E2737">
        <v>0</v>
      </c>
    </row>
    <row r="2738" spans="1:5" x14ac:dyDescent="0.25">
      <c r="A2738" s="1">
        <v>41841</v>
      </c>
      <c r="B2738" t="s">
        <v>4</v>
      </c>
      <c r="C2738">
        <v>7</v>
      </c>
      <c r="D2738">
        <v>0</v>
      </c>
      <c r="E2738">
        <v>0</v>
      </c>
    </row>
    <row r="2739" spans="1:5" x14ac:dyDescent="0.25">
      <c r="A2739" s="1">
        <v>41841</v>
      </c>
      <c r="B2739" t="s">
        <v>4</v>
      </c>
      <c r="C2739">
        <v>2</v>
      </c>
      <c r="D2739">
        <v>2</v>
      </c>
      <c r="E2739">
        <v>1</v>
      </c>
    </row>
    <row r="2740" spans="1:5" x14ac:dyDescent="0.25">
      <c r="A2740" s="1">
        <v>41841</v>
      </c>
      <c r="B2740" t="s">
        <v>4</v>
      </c>
      <c r="C2740">
        <v>8</v>
      </c>
      <c r="D2740">
        <v>0</v>
      </c>
      <c r="E2740">
        <v>0</v>
      </c>
    </row>
    <row r="2741" spans="1:5" x14ac:dyDescent="0.25">
      <c r="A2741" s="1">
        <v>41841</v>
      </c>
      <c r="B2741" t="s">
        <v>4</v>
      </c>
      <c r="C2741">
        <v>2</v>
      </c>
      <c r="D2741">
        <v>0</v>
      </c>
      <c r="E2741">
        <v>0</v>
      </c>
    </row>
    <row r="2742" spans="1:5" x14ac:dyDescent="0.25">
      <c r="A2742" s="1">
        <v>41841</v>
      </c>
      <c r="B2742" t="s">
        <v>5</v>
      </c>
      <c r="C2742">
        <v>12</v>
      </c>
      <c r="D2742">
        <v>0</v>
      </c>
      <c r="E2742">
        <v>0</v>
      </c>
    </row>
    <row r="2743" spans="1:5" x14ac:dyDescent="0.25">
      <c r="A2743" s="1">
        <v>41841</v>
      </c>
      <c r="B2743" t="s">
        <v>5</v>
      </c>
      <c r="C2743">
        <v>8</v>
      </c>
      <c r="D2743">
        <v>0</v>
      </c>
      <c r="E2743">
        <v>0</v>
      </c>
    </row>
    <row r="2744" spans="1:5" x14ac:dyDescent="0.25">
      <c r="A2744" s="1">
        <v>41841</v>
      </c>
      <c r="B2744" t="s">
        <v>4</v>
      </c>
      <c r="C2744">
        <v>3</v>
      </c>
      <c r="D2744">
        <v>0</v>
      </c>
      <c r="E2744">
        <v>0</v>
      </c>
    </row>
    <row r="2745" spans="1:5" x14ac:dyDescent="0.25">
      <c r="A2745" s="1">
        <v>41841</v>
      </c>
      <c r="B2745" t="s">
        <v>4</v>
      </c>
      <c r="C2745">
        <v>3</v>
      </c>
      <c r="D2745">
        <v>3</v>
      </c>
      <c r="E2745">
        <v>1</v>
      </c>
    </row>
    <row r="2746" spans="1:5" x14ac:dyDescent="0.25">
      <c r="A2746" s="1">
        <v>41841</v>
      </c>
      <c r="B2746" t="s">
        <v>4</v>
      </c>
      <c r="C2746">
        <v>2</v>
      </c>
      <c r="D2746">
        <v>2</v>
      </c>
      <c r="E2746">
        <v>1</v>
      </c>
    </row>
    <row r="2747" spans="1:5" x14ac:dyDescent="0.25">
      <c r="A2747" s="1">
        <v>41840</v>
      </c>
      <c r="B2747" t="s">
        <v>4</v>
      </c>
      <c r="C2747">
        <v>3</v>
      </c>
      <c r="D2747">
        <v>0</v>
      </c>
      <c r="E2747">
        <v>0</v>
      </c>
    </row>
    <row r="2748" spans="1:5" x14ac:dyDescent="0.25">
      <c r="A2748" s="1">
        <v>41840</v>
      </c>
      <c r="B2748" t="s">
        <v>4</v>
      </c>
      <c r="C2748">
        <v>4</v>
      </c>
      <c r="D2748">
        <v>0</v>
      </c>
      <c r="E2748">
        <v>0</v>
      </c>
    </row>
    <row r="2749" spans="1:5" x14ac:dyDescent="0.25">
      <c r="A2749" s="1">
        <v>41840</v>
      </c>
      <c r="B2749" t="s">
        <v>4</v>
      </c>
      <c r="C2749">
        <v>4</v>
      </c>
      <c r="D2749">
        <v>0</v>
      </c>
      <c r="E2749">
        <v>0</v>
      </c>
    </row>
    <row r="2750" spans="1:5" x14ac:dyDescent="0.25">
      <c r="A2750" s="1">
        <v>41840</v>
      </c>
      <c r="B2750" t="s">
        <v>4</v>
      </c>
      <c r="C2750">
        <v>12</v>
      </c>
      <c r="D2750">
        <v>6</v>
      </c>
      <c r="E2750">
        <v>0.5</v>
      </c>
    </row>
    <row r="2751" spans="1:5" x14ac:dyDescent="0.25">
      <c r="A2751" s="1">
        <v>41840</v>
      </c>
      <c r="B2751" t="s">
        <v>4</v>
      </c>
      <c r="C2751">
        <v>2</v>
      </c>
      <c r="D2751">
        <v>0</v>
      </c>
      <c r="E2751">
        <v>0</v>
      </c>
    </row>
    <row r="2752" spans="1:5" x14ac:dyDescent="0.25">
      <c r="A2752" s="1">
        <v>41840</v>
      </c>
      <c r="B2752" t="s">
        <v>4</v>
      </c>
      <c r="C2752">
        <v>4</v>
      </c>
      <c r="D2752">
        <v>0</v>
      </c>
      <c r="E2752">
        <v>0</v>
      </c>
    </row>
    <row r="2753" spans="1:5" x14ac:dyDescent="0.25">
      <c r="A2753" s="1">
        <v>41840</v>
      </c>
      <c r="B2753" t="s">
        <v>4</v>
      </c>
      <c r="C2753">
        <v>2</v>
      </c>
      <c r="D2753">
        <v>2</v>
      </c>
      <c r="E2753">
        <v>1</v>
      </c>
    </row>
    <row r="2754" spans="1:5" x14ac:dyDescent="0.25">
      <c r="A2754" s="1">
        <v>41840</v>
      </c>
      <c r="B2754" t="s">
        <v>4</v>
      </c>
      <c r="C2754">
        <v>2</v>
      </c>
      <c r="D2754">
        <v>0</v>
      </c>
      <c r="E2754">
        <v>0</v>
      </c>
    </row>
    <row r="2755" spans="1:5" x14ac:dyDescent="0.25">
      <c r="A2755" s="1">
        <v>41840</v>
      </c>
      <c r="B2755" t="s">
        <v>4</v>
      </c>
      <c r="C2755">
        <v>12</v>
      </c>
      <c r="D2755">
        <v>9</v>
      </c>
      <c r="E2755">
        <v>0.75</v>
      </c>
    </row>
    <row r="2756" spans="1:5" x14ac:dyDescent="0.25">
      <c r="A2756" s="1">
        <v>41840</v>
      </c>
      <c r="B2756" t="s">
        <v>4</v>
      </c>
      <c r="C2756">
        <v>11</v>
      </c>
      <c r="D2756">
        <v>7</v>
      </c>
      <c r="E2756">
        <v>0.63636363600000001</v>
      </c>
    </row>
    <row r="2757" spans="1:5" x14ac:dyDescent="0.25">
      <c r="A2757" s="1">
        <v>41840</v>
      </c>
      <c r="B2757" t="s">
        <v>4</v>
      </c>
      <c r="C2757">
        <v>12</v>
      </c>
      <c r="D2757">
        <v>6</v>
      </c>
      <c r="E2757">
        <v>0.5</v>
      </c>
    </row>
    <row r="2758" spans="1:5" x14ac:dyDescent="0.25">
      <c r="A2758" s="1">
        <v>41840</v>
      </c>
      <c r="B2758" t="s">
        <v>4</v>
      </c>
      <c r="C2758">
        <v>3</v>
      </c>
      <c r="D2758">
        <v>0</v>
      </c>
      <c r="E2758">
        <v>0</v>
      </c>
    </row>
    <row r="2759" spans="1:5" x14ac:dyDescent="0.25">
      <c r="A2759" s="1">
        <v>41840</v>
      </c>
      <c r="B2759" t="s">
        <v>4</v>
      </c>
      <c r="C2759">
        <v>8</v>
      </c>
      <c r="D2759">
        <v>8</v>
      </c>
      <c r="E2759">
        <v>1</v>
      </c>
    </row>
    <row r="2760" spans="1:5" x14ac:dyDescent="0.25">
      <c r="A2760" s="1">
        <v>41840</v>
      </c>
      <c r="B2760" t="s">
        <v>4</v>
      </c>
      <c r="C2760">
        <v>5</v>
      </c>
      <c r="D2760">
        <v>5</v>
      </c>
      <c r="E2760">
        <v>1</v>
      </c>
    </row>
    <row r="2761" spans="1:5" x14ac:dyDescent="0.25">
      <c r="A2761" s="1">
        <v>41840</v>
      </c>
      <c r="B2761" t="s">
        <v>5</v>
      </c>
      <c r="C2761">
        <v>4</v>
      </c>
      <c r="D2761">
        <v>0</v>
      </c>
      <c r="E2761">
        <v>0</v>
      </c>
    </row>
    <row r="2762" spans="1:5" x14ac:dyDescent="0.25">
      <c r="A2762" s="1">
        <v>41840</v>
      </c>
      <c r="B2762" t="s">
        <v>5</v>
      </c>
      <c r="C2762">
        <v>4</v>
      </c>
      <c r="D2762">
        <v>4</v>
      </c>
      <c r="E2762">
        <v>1</v>
      </c>
    </row>
    <row r="2763" spans="1:5" x14ac:dyDescent="0.25">
      <c r="A2763" s="1">
        <v>41840</v>
      </c>
      <c r="B2763" t="s">
        <v>4</v>
      </c>
      <c r="C2763">
        <v>12</v>
      </c>
      <c r="D2763">
        <v>5</v>
      </c>
      <c r="E2763">
        <v>0.41666666699999999</v>
      </c>
    </row>
    <row r="2764" spans="1:5" x14ac:dyDescent="0.25">
      <c r="A2764" s="1">
        <v>41840</v>
      </c>
      <c r="B2764" t="s">
        <v>4</v>
      </c>
      <c r="C2764">
        <v>2</v>
      </c>
      <c r="D2764">
        <v>2</v>
      </c>
      <c r="E2764">
        <v>1</v>
      </c>
    </row>
    <row r="2765" spans="1:5" x14ac:dyDescent="0.25">
      <c r="A2765" s="1">
        <v>41840</v>
      </c>
      <c r="B2765" t="s">
        <v>6</v>
      </c>
      <c r="C2765">
        <v>2</v>
      </c>
      <c r="D2765">
        <v>2</v>
      </c>
      <c r="E2765">
        <v>1</v>
      </c>
    </row>
    <row r="2766" spans="1:5" x14ac:dyDescent="0.25">
      <c r="A2766" s="1">
        <v>41840</v>
      </c>
      <c r="B2766" t="s">
        <v>5</v>
      </c>
      <c r="C2766">
        <v>3</v>
      </c>
      <c r="D2766">
        <v>3</v>
      </c>
      <c r="E2766">
        <v>1</v>
      </c>
    </row>
    <row r="2767" spans="1:5" x14ac:dyDescent="0.25">
      <c r="A2767" s="1">
        <v>41840</v>
      </c>
      <c r="B2767" t="s">
        <v>6</v>
      </c>
      <c r="C2767">
        <v>11</v>
      </c>
      <c r="D2767">
        <v>0</v>
      </c>
      <c r="E2767">
        <v>0</v>
      </c>
    </row>
    <row r="2768" spans="1:5" x14ac:dyDescent="0.25">
      <c r="A2768" s="1">
        <v>41840</v>
      </c>
      <c r="B2768" t="s">
        <v>4</v>
      </c>
      <c r="C2768">
        <v>12</v>
      </c>
      <c r="D2768">
        <v>0</v>
      </c>
      <c r="E2768">
        <v>0</v>
      </c>
    </row>
    <row r="2769" spans="1:5" x14ac:dyDescent="0.25">
      <c r="A2769" s="1">
        <v>41840</v>
      </c>
      <c r="B2769" t="s">
        <v>4</v>
      </c>
      <c r="C2769">
        <v>6</v>
      </c>
      <c r="D2769">
        <v>6</v>
      </c>
      <c r="E2769">
        <v>1</v>
      </c>
    </row>
    <row r="2770" spans="1:5" x14ac:dyDescent="0.25">
      <c r="A2770" s="1">
        <v>41840</v>
      </c>
      <c r="B2770" t="s">
        <v>4</v>
      </c>
      <c r="C2770">
        <v>5</v>
      </c>
      <c r="D2770">
        <v>0</v>
      </c>
      <c r="E2770">
        <v>0</v>
      </c>
    </row>
    <row r="2771" spans="1:5" x14ac:dyDescent="0.25">
      <c r="A2771" s="1">
        <v>41839</v>
      </c>
      <c r="B2771" t="s">
        <v>4</v>
      </c>
      <c r="C2771">
        <v>2</v>
      </c>
      <c r="D2771">
        <v>0</v>
      </c>
      <c r="E2771">
        <v>0</v>
      </c>
    </row>
    <row r="2772" spans="1:5" x14ac:dyDescent="0.25">
      <c r="A2772" s="1">
        <v>41839</v>
      </c>
      <c r="B2772" t="s">
        <v>4</v>
      </c>
      <c r="C2772">
        <v>4</v>
      </c>
      <c r="D2772">
        <v>0</v>
      </c>
      <c r="E2772">
        <v>0</v>
      </c>
    </row>
    <row r="2773" spans="1:5" x14ac:dyDescent="0.25">
      <c r="A2773" s="1">
        <v>41839</v>
      </c>
      <c r="B2773" t="s">
        <v>5</v>
      </c>
      <c r="C2773">
        <v>2</v>
      </c>
      <c r="D2773">
        <v>0</v>
      </c>
      <c r="E2773">
        <v>0</v>
      </c>
    </row>
    <row r="2774" spans="1:5" x14ac:dyDescent="0.25">
      <c r="A2774" s="1">
        <v>41839</v>
      </c>
      <c r="B2774" t="s">
        <v>4</v>
      </c>
      <c r="C2774">
        <v>11</v>
      </c>
      <c r="D2774">
        <v>9</v>
      </c>
      <c r="E2774">
        <v>0.81818181800000001</v>
      </c>
    </row>
    <row r="2775" spans="1:5" x14ac:dyDescent="0.25">
      <c r="A2775" s="1">
        <v>41839</v>
      </c>
      <c r="B2775" t="s">
        <v>4</v>
      </c>
      <c r="C2775">
        <v>2</v>
      </c>
      <c r="D2775">
        <v>0</v>
      </c>
      <c r="E2775">
        <v>0</v>
      </c>
    </row>
    <row r="2776" spans="1:5" x14ac:dyDescent="0.25">
      <c r="A2776" s="1">
        <v>41839</v>
      </c>
      <c r="B2776" t="s">
        <v>24</v>
      </c>
      <c r="C2776">
        <v>3</v>
      </c>
      <c r="D2776">
        <v>0</v>
      </c>
      <c r="E2776">
        <v>0</v>
      </c>
    </row>
    <row r="2777" spans="1:5" x14ac:dyDescent="0.25">
      <c r="A2777" s="1">
        <v>41839</v>
      </c>
      <c r="B2777" t="s">
        <v>5</v>
      </c>
      <c r="C2777">
        <v>6</v>
      </c>
      <c r="D2777">
        <v>0</v>
      </c>
      <c r="E2777">
        <v>0</v>
      </c>
    </row>
    <row r="2778" spans="1:5" x14ac:dyDescent="0.25">
      <c r="A2778" s="1">
        <v>41839</v>
      </c>
      <c r="B2778" t="s">
        <v>4</v>
      </c>
      <c r="C2778">
        <v>7</v>
      </c>
      <c r="D2778">
        <v>0</v>
      </c>
      <c r="E2778">
        <v>0</v>
      </c>
    </row>
    <row r="2779" spans="1:5" x14ac:dyDescent="0.25">
      <c r="A2779" s="1">
        <v>41839</v>
      </c>
      <c r="B2779" t="s">
        <v>4</v>
      </c>
      <c r="C2779">
        <v>4</v>
      </c>
      <c r="D2779">
        <v>0</v>
      </c>
      <c r="E2779">
        <v>0</v>
      </c>
    </row>
    <row r="2780" spans="1:5" x14ac:dyDescent="0.25">
      <c r="A2780" s="1">
        <v>41839</v>
      </c>
      <c r="B2780" t="s">
        <v>5</v>
      </c>
      <c r="C2780">
        <v>11</v>
      </c>
      <c r="D2780">
        <v>11</v>
      </c>
      <c r="E2780">
        <v>1</v>
      </c>
    </row>
    <row r="2781" spans="1:5" x14ac:dyDescent="0.25">
      <c r="A2781" s="1">
        <v>41839</v>
      </c>
      <c r="B2781" t="s">
        <v>4</v>
      </c>
      <c r="C2781">
        <v>2</v>
      </c>
      <c r="D2781">
        <v>0</v>
      </c>
      <c r="E2781">
        <v>0</v>
      </c>
    </row>
    <row r="2782" spans="1:5" x14ac:dyDescent="0.25">
      <c r="A2782" s="1">
        <v>41839</v>
      </c>
      <c r="B2782" t="s">
        <v>4</v>
      </c>
      <c r="C2782">
        <v>6</v>
      </c>
      <c r="D2782">
        <v>0</v>
      </c>
      <c r="E2782">
        <v>0</v>
      </c>
    </row>
    <row r="2783" spans="1:5" x14ac:dyDescent="0.25">
      <c r="A2783" s="1">
        <v>41839</v>
      </c>
      <c r="B2783" t="s">
        <v>5</v>
      </c>
      <c r="C2783">
        <v>2</v>
      </c>
      <c r="D2783">
        <v>0</v>
      </c>
      <c r="E2783">
        <v>0</v>
      </c>
    </row>
    <row r="2784" spans="1:5" x14ac:dyDescent="0.25">
      <c r="A2784" s="1">
        <v>41839</v>
      </c>
      <c r="B2784" t="s">
        <v>4</v>
      </c>
      <c r="C2784">
        <v>12</v>
      </c>
      <c r="D2784">
        <v>0</v>
      </c>
      <c r="E2784">
        <v>0</v>
      </c>
    </row>
    <row r="2785" spans="1:5" x14ac:dyDescent="0.25">
      <c r="A2785" s="1">
        <v>41839</v>
      </c>
      <c r="B2785" t="s">
        <v>4</v>
      </c>
      <c r="C2785">
        <v>12</v>
      </c>
      <c r="D2785">
        <v>0</v>
      </c>
      <c r="E2785">
        <v>0</v>
      </c>
    </row>
    <row r="2786" spans="1:5" x14ac:dyDescent="0.25">
      <c r="A2786" s="1">
        <v>41838</v>
      </c>
      <c r="B2786" t="s">
        <v>6</v>
      </c>
      <c r="C2786">
        <v>2</v>
      </c>
      <c r="D2786">
        <v>0</v>
      </c>
      <c r="E2786">
        <v>0</v>
      </c>
    </row>
    <row r="2787" spans="1:5" x14ac:dyDescent="0.25">
      <c r="A2787" s="1">
        <v>41838</v>
      </c>
      <c r="B2787" t="s">
        <v>4</v>
      </c>
      <c r="C2787">
        <v>12</v>
      </c>
      <c r="D2787">
        <v>0</v>
      </c>
      <c r="E2787">
        <v>0</v>
      </c>
    </row>
    <row r="2788" spans="1:5" x14ac:dyDescent="0.25">
      <c r="A2788" s="1">
        <v>41838</v>
      </c>
      <c r="B2788" t="s">
        <v>4</v>
      </c>
      <c r="C2788">
        <v>12</v>
      </c>
      <c r="D2788">
        <v>7</v>
      </c>
      <c r="E2788">
        <v>0.58333333300000001</v>
      </c>
    </row>
    <row r="2789" spans="1:5" x14ac:dyDescent="0.25">
      <c r="A2789" s="1">
        <v>41838</v>
      </c>
      <c r="B2789" t="s">
        <v>5</v>
      </c>
      <c r="C2789">
        <v>6</v>
      </c>
      <c r="D2789">
        <v>0</v>
      </c>
      <c r="E2789">
        <v>0</v>
      </c>
    </row>
    <row r="2790" spans="1:5" x14ac:dyDescent="0.25">
      <c r="A2790" s="1">
        <v>41838</v>
      </c>
      <c r="B2790" t="s">
        <v>4</v>
      </c>
      <c r="C2790">
        <v>4</v>
      </c>
      <c r="D2790">
        <v>0</v>
      </c>
      <c r="E2790">
        <v>0</v>
      </c>
    </row>
    <row r="2791" spans="1:5" x14ac:dyDescent="0.25">
      <c r="A2791" s="1">
        <v>41838</v>
      </c>
      <c r="B2791" t="s">
        <v>4</v>
      </c>
      <c r="C2791">
        <v>2</v>
      </c>
      <c r="D2791">
        <v>0</v>
      </c>
      <c r="E2791">
        <v>0</v>
      </c>
    </row>
    <row r="2792" spans="1:5" x14ac:dyDescent="0.25">
      <c r="A2792" s="1">
        <v>41838</v>
      </c>
      <c r="B2792" t="s">
        <v>4</v>
      </c>
      <c r="C2792">
        <v>2</v>
      </c>
      <c r="D2792">
        <v>0</v>
      </c>
      <c r="E2792">
        <v>0</v>
      </c>
    </row>
    <row r="2793" spans="1:5" x14ac:dyDescent="0.25">
      <c r="A2793" s="1">
        <v>41838</v>
      </c>
      <c r="B2793" t="s">
        <v>4</v>
      </c>
      <c r="C2793">
        <v>7</v>
      </c>
      <c r="D2793">
        <v>0</v>
      </c>
      <c r="E2793">
        <v>0</v>
      </c>
    </row>
    <row r="2794" spans="1:5" x14ac:dyDescent="0.25">
      <c r="A2794" s="1">
        <v>41838</v>
      </c>
      <c r="B2794" t="s">
        <v>4</v>
      </c>
      <c r="C2794">
        <v>12</v>
      </c>
      <c r="D2794">
        <v>11</v>
      </c>
      <c r="E2794">
        <v>0.91666666699999999</v>
      </c>
    </row>
    <row r="2795" spans="1:5" x14ac:dyDescent="0.25">
      <c r="A2795" s="1">
        <v>41838</v>
      </c>
      <c r="B2795" t="s">
        <v>4</v>
      </c>
      <c r="C2795">
        <v>3</v>
      </c>
      <c r="D2795">
        <v>3</v>
      </c>
      <c r="E2795">
        <v>1</v>
      </c>
    </row>
    <row r="2796" spans="1:5" x14ac:dyDescent="0.25">
      <c r="A2796" s="1">
        <v>41838</v>
      </c>
      <c r="B2796" t="s">
        <v>4</v>
      </c>
      <c r="C2796">
        <v>10</v>
      </c>
      <c r="D2796">
        <v>0</v>
      </c>
      <c r="E2796">
        <v>0</v>
      </c>
    </row>
    <row r="2797" spans="1:5" x14ac:dyDescent="0.25">
      <c r="A2797" s="1">
        <v>41838</v>
      </c>
      <c r="B2797" t="s">
        <v>4</v>
      </c>
      <c r="C2797">
        <v>3</v>
      </c>
      <c r="D2797">
        <v>3</v>
      </c>
      <c r="E2797">
        <v>1</v>
      </c>
    </row>
    <row r="2798" spans="1:5" x14ac:dyDescent="0.25">
      <c r="A2798" s="1">
        <v>41838</v>
      </c>
      <c r="B2798" t="s">
        <v>6</v>
      </c>
      <c r="C2798">
        <v>3</v>
      </c>
      <c r="D2798">
        <v>3</v>
      </c>
      <c r="E2798">
        <v>1</v>
      </c>
    </row>
    <row r="2799" spans="1:5" x14ac:dyDescent="0.25">
      <c r="A2799" s="1">
        <v>41838</v>
      </c>
      <c r="B2799" t="s">
        <v>4</v>
      </c>
      <c r="C2799">
        <v>6</v>
      </c>
      <c r="D2799">
        <v>0</v>
      </c>
      <c r="E2799">
        <v>0</v>
      </c>
    </row>
    <row r="2800" spans="1:5" x14ac:dyDescent="0.25">
      <c r="A2800" s="1">
        <v>41838</v>
      </c>
      <c r="B2800" t="s">
        <v>4</v>
      </c>
      <c r="C2800">
        <v>3</v>
      </c>
      <c r="D2800">
        <v>3</v>
      </c>
      <c r="E2800">
        <v>1</v>
      </c>
    </row>
    <row r="2801" spans="1:5" x14ac:dyDescent="0.25">
      <c r="A2801" s="1">
        <v>41838</v>
      </c>
      <c r="B2801" t="s">
        <v>4</v>
      </c>
      <c r="C2801">
        <v>4</v>
      </c>
      <c r="D2801">
        <v>0</v>
      </c>
      <c r="E2801">
        <v>0</v>
      </c>
    </row>
    <row r="2802" spans="1:5" x14ac:dyDescent="0.25">
      <c r="A2802" s="1">
        <v>41838</v>
      </c>
      <c r="B2802" t="s">
        <v>4</v>
      </c>
      <c r="C2802">
        <v>4</v>
      </c>
      <c r="D2802">
        <v>0</v>
      </c>
      <c r="E2802">
        <v>0</v>
      </c>
    </row>
    <row r="2803" spans="1:5" x14ac:dyDescent="0.25">
      <c r="A2803" s="1">
        <v>41838</v>
      </c>
      <c r="B2803" t="s">
        <v>4</v>
      </c>
      <c r="C2803">
        <v>4</v>
      </c>
      <c r="D2803">
        <v>4</v>
      </c>
      <c r="E2803">
        <v>1</v>
      </c>
    </row>
    <row r="2804" spans="1:5" x14ac:dyDescent="0.25">
      <c r="A2804" s="1">
        <v>41838</v>
      </c>
      <c r="B2804" t="s">
        <v>4</v>
      </c>
      <c r="C2804">
        <v>4</v>
      </c>
      <c r="D2804">
        <v>3</v>
      </c>
      <c r="E2804">
        <v>0.75</v>
      </c>
    </row>
    <row r="2805" spans="1:5" x14ac:dyDescent="0.25">
      <c r="A2805" s="1">
        <v>41838</v>
      </c>
      <c r="B2805" t="s">
        <v>4</v>
      </c>
      <c r="C2805">
        <v>4</v>
      </c>
      <c r="D2805">
        <v>0</v>
      </c>
      <c r="E2805">
        <v>0</v>
      </c>
    </row>
    <row r="2806" spans="1:5" x14ac:dyDescent="0.25">
      <c r="A2806" s="1">
        <v>41838</v>
      </c>
      <c r="B2806" t="s">
        <v>5</v>
      </c>
      <c r="C2806">
        <v>3</v>
      </c>
      <c r="D2806">
        <v>0</v>
      </c>
      <c r="E2806">
        <v>0</v>
      </c>
    </row>
    <row r="2807" spans="1:5" x14ac:dyDescent="0.25">
      <c r="A2807" s="1">
        <v>41838</v>
      </c>
      <c r="B2807" t="s">
        <v>4</v>
      </c>
      <c r="C2807">
        <v>2</v>
      </c>
      <c r="D2807">
        <v>0</v>
      </c>
      <c r="E2807">
        <v>0</v>
      </c>
    </row>
    <row r="2808" spans="1:5" x14ac:dyDescent="0.25">
      <c r="A2808" s="1">
        <v>41838</v>
      </c>
      <c r="B2808" t="s">
        <v>4</v>
      </c>
      <c r="C2808">
        <v>3</v>
      </c>
      <c r="D2808">
        <v>0</v>
      </c>
      <c r="E2808">
        <v>0</v>
      </c>
    </row>
    <row r="2809" spans="1:5" x14ac:dyDescent="0.25">
      <c r="A2809" s="1">
        <v>41838</v>
      </c>
      <c r="B2809" t="s">
        <v>4</v>
      </c>
      <c r="C2809">
        <v>4</v>
      </c>
      <c r="D2809">
        <v>0</v>
      </c>
      <c r="E2809">
        <v>0</v>
      </c>
    </row>
    <row r="2810" spans="1:5" x14ac:dyDescent="0.25">
      <c r="A2810" s="1">
        <v>41837</v>
      </c>
      <c r="B2810" t="s">
        <v>7</v>
      </c>
      <c r="C2810">
        <v>4</v>
      </c>
      <c r="D2810">
        <v>0</v>
      </c>
      <c r="E2810">
        <v>0</v>
      </c>
    </row>
    <row r="2811" spans="1:5" x14ac:dyDescent="0.25">
      <c r="A2811" s="1">
        <v>41837</v>
      </c>
      <c r="B2811" t="s">
        <v>4</v>
      </c>
      <c r="C2811">
        <v>10</v>
      </c>
      <c r="D2811">
        <v>4</v>
      </c>
      <c r="E2811">
        <v>0.4</v>
      </c>
    </row>
    <row r="2812" spans="1:5" x14ac:dyDescent="0.25">
      <c r="A2812" s="1">
        <v>41837</v>
      </c>
      <c r="B2812" t="s">
        <v>4</v>
      </c>
      <c r="C2812">
        <v>3</v>
      </c>
      <c r="D2812">
        <v>3</v>
      </c>
      <c r="E2812">
        <v>1</v>
      </c>
    </row>
    <row r="2813" spans="1:5" x14ac:dyDescent="0.25">
      <c r="A2813" s="1">
        <v>41837</v>
      </c>
      <c r="B2813" t="s">
        <v>4</v>
      </c>
      <c r="C2813">
        <v>4</v>
      </c>
      <c r="D2813">
        <v>0</v>
      </c>
      <c r="E2813">
        <v>0</v>
      </c>
    </row>
    <row r="2814" spans="1:5" x14ac:dyDescent="0.25">
      <c r="A2814" s="1">
        <v>41837</v>
      </c>
      <c r="B2814" t="s">
        <v>4</v>
      </c>
      <c r="C2814">
        <v>9</v>
      </c>
      <c r="D2814">
        <v>2</v>
      </c>
      <c r="E2814">
        <v>0.222222222</v>
      </c>
    </row>
    <row r="2815" spans="1:5" x14ac:dyDescent="0.25">
      <c r="A2815" s="1">
        <v>41837</v>
      </c>
      <c r="B2815" t="s">
        <v>4</v>
      </c>
      <c r="C2815">
        <v>3</v>
      </c>
      <c r="D2815">
        <v>0</v>
      </c>
      <c r="E2815">
        <v>0</v>
      </c>
    </row>
    <row r="2816" spans="1:5" x14ac:dyDescent="0.25">
      <c r="A2816" s="1">
        <v>41837</v>
      </c>
      <c r="B2816" t="s">
        <v>5</v>
      </c>
      <c r="C2816">
        <v>2</v>
      </c>
      <c r="D2816">
        <v>0</v>
      </c>
      <c r="E2816">
        <v>0</v>
      </c>
    </row>
    <row r="2817" spans="1:5" x14ac:dyDescent="0.25">
      <c r="A2817" s="1">
        <v>41837</v>
      </c>
      <c r="B2817" t="s">
        <v>4</v>
      </c>
      <c r="C2817">
        <v>12</v>
      </c>
      <c r="D2817">
        <v>6</v>
      </c>
      <c r="E2817">
        <v>0.5</v>
      </c>
    </row>
    <row r="2818" spans="1:5" x14ac:dyDescent="0.25">
      <c r="A2818" s="1">
        <v>41837</v>
      </c>
      <c r="B2818" t="s">
        <v>5</v>
      </c>
      <c r="C2818">
        <v>11</v>
      </c>
      <c r="D2818">
        <v>6</v>
      </c>
      <c r="E2818">
        <v>0.54545454500000001</v>
      </c>
    </row>
    <row r="2819" spans="1:5" x14ac:dyDescent="0.25">
      <c r="A2819" s="1">
        <v>41837</v>
      </c>
      <c r="B2819" t="s">
        <v>4</v>
      </c>
      <c r="C2819">
        <v>4</v>
      </c>
      <c r="D2819">
        <v>4</v>
      </c>
      <c r="E2819">
        <v>1</v>
      </c>
    </row>
    <row r="2820" spans="1:5" x14ac:dyDescent="0.25">
      <c r="A2820" s="1">
        <v>41837</v>
      </c>
      <c r="B2820" t="s">
        <v>4</v>
      </c>
      <c r="C2820">
        <v>2</v>
      </c>
      <c r="D2820">
        <v>2</v>
      </c>
      <c r="E2820">
        <v>1</v>
      </c>
    </row>
    <row r="2821" spans="1:5" x14ac:dyDescent="0.25">
      <c r="A2821" s="1">
        <v>41837</v>
      </c>
      <c r="B2821" t="s">
        <v>4</v>
      </c>
      <c r="C2821">
        <v>4</v>
      </c>
      <c r="D2821">
        <v>0</v>
      </c>
      <c r="E2821">
        <v>0</v>
      </c>
    </row>
    <row r="2822" spans="1:5" x14ac:dyDescent="0.25">
      <c r="A2822" s="1">
        <v>41837</v>
      </c>
      <c r="B2822" t="s">
        <v>4</v>
      </c>
      <c r="C2822">
        <v>2</v>
      </c>
      <c r="D2822">
        <v>2</v>
      </c>
      <c r="E2822">
        <v>1</v>
      </c>
    </row>
    <row r="2823" spans="1:5" x14ac:dyDescent="0.25">
      <c r="A2823" s="1">
        <v>41837</v>
      </c>
      <c r="B2823" t="s">
        <v>5</v>
      </c>
      <c r="C2823">
        <v>4</v>
      </c>
      <c r="D2823">
        <v>0</v>
      </c>
      <c r="E2823">
        <v>0</v>
      </c>
    </row>
    <row r="2824" spans="1:5" x14ac:dyDescent="0.25">
      <c r="A2824" s="1">
        <v>41837</v>
      </c>
      <c r="B2824" t="s">
        <v>4</v>
      </c>
      <c r="C2824">
        <v>4</v>
      </c>
      <c r="D2824">
        <v>4</v>
      </c>
      <c r="E2824">
        <v>1</v>
      </c>
    </row>
    <row r="2825" spans="1:5" x14ac:dyDescent="0.25">
      <c r="A2825" s="1">
        <v>41837</v>
      </c>
      <c r="B2825" t="s">
        <v>4</v>
      </c>
      <c r="C2825">
        <v>8</v>
      </c>
      <c r="D2825">
        <v>0</v>
      </c>
      <c r="E2825">
        <v>0</v>
      </c>
    </row>
    <row r="2826" spans="1:5" x14ac:dyDescent="0.25">
      <c r="A2826" s="1">
        <v>41837</v>
      </c>
      <c r="B2826" t="s">
        <v>5</v>
      </c>
      <c r="C2826">
        <v>2</v>
      </c>
      <c r="D2826">
        <v>2</v>
      </c>
      <c r="E2826">
        <v>1</v>
      </c>
    </row>
    <row r="2827" spans="1:5" x14ac:dyDescent="0.25">
      <c r="A2827" s="1">
        <v>41837</v>
      </c>
      <c r="B2827" t="s">
        <v>4</v>
      </c>
      <c r="C2827">
        <v>6</v>
      </c>
      <c r="D2827">
        <v>0</v>
      </c>
      <c r="E2827">
        <v>0</v>
      </c>
    </row>
    <row r="2828" spans="1:5" x14ac:dyDescent="0.25">
      <c r="A2828" s="1">
        <v>41837</v>
      </c>
      <c r="B2828" t="s">
        <v>4</v>
      </c>
      <c r="C2828">
        <v>5</v>
      </c>
      <c r="D2828">
        <v>0</v>
      </c>
      <c r="E2828">
        <v>0</v>
      </c>
    </row>
    <row r="2829" spans="1:5" x14ac:dyDescent="0.25">
      <c r="A2829" s="1">
        <v>41837</v>
      </c>
      <c r="B2829" t="s">
        <v>4</v>
      </c>
      <c r="C2829">
        <v>12</v>
      </c>
      <c r="D2829">
        <v>8</v>
      </c>
      <c r="E2829">
        <v>0.66666666699999999</v>
      </c>
    </row>
    <row r="2830" spans="1:5" x14ac:dyDescent="0.25">
      <c r="A2830" s="1">
        <v>41837</v>
      </c>
      <c r="B2830" t="s">
        <v>4</v>
      </c>
      <c r="C2830">
        <v>5</v>
      </c>
      <c r="D2830">
        <v>0</v>
      </c>
      <c r="E2830">
        <v>0</v>
      </c>
    </row>
    <row r="2831" spans="1:5" x14ac:dyDescent="0.25">
      <c r="A2831" s="1">
        <v>41837</v>
      </c>
      <c r="B2831" t="s">
        <v>4</v>
      </c>
      <c r="C2831">
        <v>3</v>
      </c>
      <c r="D2831">
        <v>3</v>
      </c>
      <c r="E2831">
        <v>1</v>
      </c>
    </row>
    <row r="2832" spans="1:5" x14ac:dyDescent="0.25">
      <c r="A2832" s="1">
        <v>41837</v>
      </c>
      <c r="B2832" t="s">
        <v>4</v>
      </c>
      <c r="C2832">
        <v>11</v>
      </c>
      <c r="D2832">
        <v>8</v>
      </c>
      <c r="E2832">
        <v>0.72727272700000001</v>
      </c>
    </row>
    <row r="2833" spans="1:5" x14ac:dyDescent="0.25">
      <c r="A2833" s="1">
        <v>41836</v>
      </c>
      <c r="B2833" t="s">
        <v>5</v>
      </c>
      <c r="C2833">
        <v>11</v>
      </c>
      <c r="D2833">
        <v>0</v>
      </c>
      <c r="E2833">
        <v>0</v>
      </c>
    </row>
    <row r="2834" spans="1:5" x14ac:dyDescent="0.25">
      <c r="A2834" s="1">
        <v>41836</v>
      </c>
      <c r="B2834" t="s">
        <v>4</v>
      </c>
      <c r="C2834">
        <v>5</v>
      </c>
      <c r="D2834">
        <v>3</v>
      </c>
      <c r="E2834">
        <v>0.6</v>
      </c>
    </row>
    <row r="2835" spans="1:5" x14ac:dyDescent="0.25">
      <c r="A2835" s="1">
        <v>41836</v>
      </c>
      <c r="B2835" t="s">
        <v>4</v>
      </c>
      <c r="C2835">
        <v>2</v>
      </c>
      <c r="D2835">
        <v>2</v>
      </c>
      <c r="E2835">
        <v>1</v>
      </c>
    </row>
    <row r="2836" spans="1:5" x14ac:dyDescent="0.25">
      <c r="A2836" s="1">
        <v>41836</v>
      </c>
      <c r="B2836" t="s">
        <v>4</v>
      </c>
      <c r="C2836">
        <v>3</v>
      </c>
      <c r="D2836">
        <v>3</v>
      </c>
      <c r="E2836">
        <v>1</v>
      </c>
    </row>
    <row r="2837" spans="1:5" x14ac:dyDescent="0.25">
      <c r="A2837" s="1">
        <v>41836</v>
      </c>
      <c r="B2837" t="s">
        <v>4</v>
      </c>
      <c r="C2837">
        <v>2</v>
      </c>
      <c r="D2837">
        <v>2</v>
      </c>
      <c r="E2837">
        <v>1</v>
      </c>
    </row>
    <row r="2838" spans="1:5" x14ac:dyDescent="0.25">
      <c r="A2838" s="1">
        <v>41836</v>
      </c>
      <c r="B2838" t="s">
        <v>4</v>
      </c>
      <c r="C2838">
        <v>4</v>
      </c>
      <c r="D2838">
        <v>0</v>
      </c>
      <c r="E2838">
        <v>0</v>
      </c>
    </row>
    <row r="2839" spans="1:5" x14ac:dyDescent="0.25">
      <c r="A2839" s="1">
        <v>41836</v>
      </c>
      <c r="B2839" t="s">
        <v>4</v>
      </c>
      <c r="C2839">
        <v>12</v>
      </c>
      <c r="D2839">
        <v>12</v>
      </c>
      <c r="E2839">
        <v>1</v>
      </c>
    </row>
    <row r="2840" spans="1:5" x14ac:dyDescent="0.25">
      <c r="A2840" s="1">
        <v>41836</v>
      </c>
      <c r="B2840" t="s">
        <v>5</v>
      </c>
      <c r="C2840">
        <v>3</v>
      </c>
      <c r="D2840">
        <v>3</v>
      </c>
      <c r="E2840">
        <v>1</v>
      </c>
    </row>
    <row r="2841" spans="1:5" x14ac:dyDescent="0.25">
      <c r="A2841" s="1">
        <v>41836</v>
      </c>
      <c r="B2841" t="s">
        <v>4</v>
      </c>
      <c r="C2841">
        <v>11</v>
      </c>
      <c r="D2841">
        <v>11</v>
      </c>
      <c r="E2841">
        <v>1</v>
      </c>
    </row>
    <row r="2842" spans="1:5" x14ac:dyDescent="0.25">
      <c r="A2842" s="1">
        <v>41836</v>
      </c>
      <c r="B2842" t="s">
        <v>4</v>
      </c>
      <c r="C2842">
        <v>12</v>
      </c>
      <c r="D2842">
        <v>12</v>
      </c>
      <c r="E2842">
        <v>1</v>
      </c>
    </row>
    <row r="2843" spans="1:5" x14ac:dyDescent="0.25">
      <c r="A2843" s="1">
        <v>41836</v>
      </c>
      <c r="B2843" t="s">
        <v>4</v>
      </c>
      <c r="C2843">
        <v>11</v>
      </c>
      <c r="D2843">
        <v>6</v>
      </c>
      <c r="E2843">
        <v>0.54545454500000001</v>
      </c>
    </row>
    <row r="2844" spans="1:5" x14ac:dyDescent="0.25">
      <c r="A2844" s="1">
        <v>41836</v>
      </c>
      <c r="B2844" t="s">
        <v>5</v>
      </c>
      <c r="C2844">
        <v>11</v>
      </c>
      <c r="D2844">
        <v>11</v>
      </c>
      <c r="E2844">
        <v>1</v>
      </c>
    </row>
    <row r="2845" spans="1:5" x14ac:dyDescent="0.25">
      <c r="A2845" s="1">
        <v>41835</v>
      </c>
      <c r="B2845" t="s">
        <v>5</v>
      </c>
      <c r="C2845">
        <v>11</v>
      </c>
      <c r="D2845">
        <v>5</v>
      </c>
      <c r="E2845">
        <v>0.45454545499999999</v>
      </c>
    </row>
    <row r="2846" spans="1:5" x14ac:dyDescent="0.25">
      <c r="A2846" s="1">
        <v>41835</v>
      </c>
      <c r="B2846" t="s">
        <v>5</v>
      </c>
      <c r="C2846">
        <v>9</v>
      </c>
      <c r="D2846">
        <v>7</v>
      </c>
      <c r="E2846">
        <v>0.77777777800000003</v>
      </c>
    </row>
    <row r="2847" spans="1:5" x14ac:dyDescent="0.25">
      <c r="A2847" s="1">
        <v>41835</v>
      </c>
      <c r="B2847" t="s">
        <v>6</v>
      </c>
      <c r="C2847">
        <v>11</v>
      </c>
      <c r="D2847">
        <v>11</v>
      </c>
      <c r="E2847">
        <v>1</v>
      </c>
    </row>
    <row r="2848" spans="1:5" x14ac:dyDescent="0.25">
      <c r="A2848" s="1">
        <v>41835</v>
      </c>
      <c r="B2848" t="s">
        <v>4</v>
      </c>
      <c r="C2848">
        <v>12</v>
      </c>
      <c r="D2848">
        <v>10</v>
      </c>
      <c r="E2848">
        <v>0.83333333300000001</v>
      </c>
    </row>
    <row r="2849" spans="1:5" x14ac:dyDescent="0.25">
      <c r="A2849" s="1">
        <v>41835</v>
      </c>
      <c r="B2849" t="s">
        <v>4</v>
      </c>
      <c r="C2849">
        <v>3</v>
      </c>
      <c r="D2849">
        <v>3</v>
      </c>
      <c r="E2849">
        <v>1</v>
      </c>
    </row>
    <row r="2850" spans="1:5" x14ac:dyDescent="0.25">
      <c r="A2850" s="1">
        <v>41835</v>
      </c>
      <c r="B2850" t="s">
        <v>5</v>
      </c>
      <c r="C2850">
        <v>3</v>
      </c>
      <c r="D2850">
        <v>3</v>
      </c>
      <c r="E2850">
        <v>1</v>
      </c>
    </row>
    <row r="2851" spans="1:5" x14ac:dyDescent="0.25">
      <c r="A2851" s="1">
        <v>41835</v>
      </c>
      <c r="B2851" t="s">
        <v>4</v>
      </c>
      <c r="C2851">
        <v>6</v>
      </c>
      <c r="D2851">
        <v>0</v>
      </c>
      <c r="E2851">
        <v>0</v>
      </c>
    </row>
    <row r="2852" spans="1:5" x14ac:dyDescent="0.25">
      <c r="A2852" s="1">
        <v>41835</v>
      </c>
      <c r="B2852" t="s">
        <v>4</v>
      </c>
      <c r="C2852">
        <v>12</v>
      </c>
      <c r="D2852">
        <v>8</v>
      </c>
      <c r="E2852">
        <v>0.66666666699999999</v>
      </c>
    </row>
    <row r="2853" spans="1:5" x14ac:dyDescent="0.25">
      <c r="A2853" s="1">
        <v>41835</v>
      </c>
      <c r="B2853" t="s">
        <v>4</v>
      </c>
      <c r="C2853">
        <v>1</v>
      </c>
      <c r="D2853">
        <v>0</v>
      </c>
      <c r="E2853">
        <v>0</v>
      </c>
    </row>
    <row r="2854" spans="1:5" x14ac:dyDescent="0.25">
      <c r="A2854" s="1">
        <v>41835</v>
      </c>
      <c r="B2854" t="s">
        <v>5</v>
      </c>
      <c r="C2854">
        <v>3</v>
      </c>
      <c r="D2854">
        <v>0</v>
      </c>
      <c r="E2854">
        <v>0</v>
      </c>
    </row>
    <row r="2855" spans="1:5" x14ac:dyDescent="0.25">
      <c r="A2855" s="1">
        <v>41835</v>
      </c>
      <c r="B2855" t="s">
        <v>4</v>
      </c>
      <c r="C2855">
        <v>1</v>
      </c>
      <c r="D2855">
        <v>0</v>
      </c>
      <c r="E2855">
        <v>0</v>
      </c>
    </row>
    <row r="2856" spans="1:5" x14ac:dyDescent="0.25">
      <c r="A2856" s="1">
        <v>41835</v>
      </c>
      <c r="B2856" t="s">
        <v>5</v>
      </c>
      <c r="C2856">
        <v>3</v>
      </c>
      <c r="D2856">
        <v>3</v>
      </c>
      <c r="E2856">
        <v>1</v>
      </c>
    </row>
    <row r="2857" spans="1:5" x14ac:dyDescent="0.25">
      <c r="A2857" s="1">
        <v>41835</v>
      </c>
      <c r="B2857" t="s">
        <v>4</v>
      </c>
      <c r="C2857">
        <v>3</v>
      </c>
      <c r="D2857">
        <v>3</v>
      </c>
      <c r="E2857">
        <v>1</v>
      </c>
    </row>
    <row r="2858" spans="1:5" x14ac:dyDescent="0.25">
      <c r="A2858" s="1">
        <v>41835</v>
      </c>
      <c r="B2858" t="s">
        <v>5</v>
      </c>
      <c r="C2858">
        <v>11</v>
      </c>
      <c r="D2858">
        <v>5</v>
      </c>
      <c r="E2858">
        <v>0.45454545499999999</v>
      </c>
    </row>
    <row r="2859" spans="1:5" x14ac:dyDescent="0.25">
      <c r="A2859" s="1">
        <v>41835</v>
      </c>
      <c r="B2859" t="s">
        <v>4</v>
      </c>
      <c r="C2859">
        <v>12</v>
      </c>
      <c r="D2859">
        <v>7</v>
      </c>
      <c r="E2859">
        <v>0.58333333300000001</v>
      </c>
    </row>
    <row r="2860" spans="1:5" x14ac:dyDescent="0.25">
      <c r="A2860" s="1">
        <v>41835</v>
      </c>
      <c r="B2860" t="s">
        <v>4</v>
      </c>
      <c r="C2860">
        <v>12</v>
      </c>
      <c r="D2860">
        <v>9</v>
      </c>
      <c r="E2860">
        <v>0.75</v>
      </c>
    </row>
    <row r="2861" spans="1:5" x14ac:dyDescent="0.25">
      <c r="A2861" s="1">
        <v>41835</v>
      </c>
      <c r="B2861" t="s">
        <v>4</v>
      </c>
      <c r="C2861">
        <v>2</v>
      </c>
      <c r="D2861">
        <v>0</v>
      </c>
      <c r="E2861">
        <v>0</v>
      </c>
    </row>
    <row r="2862" spans="1:5" x14ac:dyDescent="0.25">
      <c r="A2862" s="1">
        <v>41834</v>
      </c>
      <c r="B2862" t="s">
        <v>5</v>
      </c>
      <c r="C2862">
        <v>12</v>
      </c>
      <c r="D2862">
        <v>11</v>
      </c>
      <c r="E2862">
        <v>0.91666666699999999</v>
      </c>
    </row>
    <row r="2863" spans="1:5" x14ac:dyDescent="0.25">
      <c r="A2863" s="1">
        <v>41834</v>
      </c>
      <c r="B2863" t="s">
        <v>4</v>
      </c>
      <c r="C2863">
        <v>4</v>
      </c>
      <c r="D2863">
        <v>4</v>
      </c>
      <c r="E2863">
        <v>1</v>
      </c>
    </row>
    <row r="2864" spans="1:5" x14ac:dyDescent="0.25">
      <c r="A2864" s="1">
        <v>41834</v>
      </c>
      <c r="B2864" t="s">
        <v>4</v>
      </c>
      <c r="C2864">
        <v>3</v>
      </c>
      <c r="D2864">
        <v>3</v>
      </c>
      <c r="E2864">
        <v>1</v>
      </c>
    </row>
    <row r="2865" spans="1:5" x14ac:dyDescent="0.25">
      <c r="A2865" s="1">
        <v>41834</v>
      </c>
      <c r="B2865" t="s">
        <v>4</v>
      </c>
      <c r="C2865">
        <v>4</v>
      </c>
      <c r="D2865">
        <v>4</v>
      </c>
      <c r="E2865">
        <v>1</v>
      </c>
    </row>
    <row r="2866" spans="1:5" x14ac:dyDescent="0.25">
      <c r="A2866" s="1">
        <v>41834</v>
      </c>
      <c r="B2866" t="s">
        <v>4</v>
      </c>
      <c r="C2866">
        <v>4</v>
      </c>
      <c r="D2866">
        <v>0</v>
      </c>
      <c r="E2866">
        <v>0</v>
      </c>
    </row>
    <row r="2867" spans="1:5" x14ac:dyDescent="0.25">
      <c r="A2867" s="1">
        <v>41834</v>
      </c>
      <c r="B2867" t="s">
        <v>4</v>
      </c>
      <c r="C2867">
        <v>5</v>
      </c>
      <c r="D2867">
        <v>5</v>
      </c>
      <c r="E2867">
        <v>1</v>
      </c>
    </row>
    <row r="2868" spans="1:5" x14ac:dyDescent="0.25">
      <c r="A2868" s="1">
        <v>41834</v>
      </c>
      <c r="B2868" t="s">
        <v>4</v>
      </c>
      <c r="C2868">
        <v>2</v>
      </c>
      <c r="D2868">
        <v>0</v>
      </c>
      <c r="E2868">
        <v>0</v>
      </c>
    </row>
    <row r="2869" spans="1:5" x14ac:dyDescent="0.25">
      <c r="A2869" s="1">
        <v>41834</v>
      </c>
      <c r="B2869" t="s">
        <v>6</v>
      </c>
      <c r="C2869">
        <v>4</v>
      </c>
      <c r="D2869">
        <v>4</v>
      </c>
      <c r="E2869">
        <v>1</v>
      </c>
    </row>
    <row r="2870" spans="1:5" x14ac:dyDescent="0.25">
      <c r="A2870" s="1">
        <v>41834</v>
      </c>
      <c r="B2870" t="s">
        <v>5</v>
      </c>
      <c r="C2870">
        <v>2</v>
      </c>
      <c r="D2870">
        <v>2</v>
      </c>
      <c r="E2870">
        <v>1</v>
      </c>
    </row>
    <row r="2871" spans="1:5" x14ac:dyDescent="0.25">
      <c r="A2871" s="1">
        <v>41834</v>
      </c>
      <c r="B2871" t="s">
        <v>35</v>
      </c>
      <c r="C2871">
        <v>2</v>
      </c>
      <c r="D2871">
        <v>2</v>
      </c>
      <c r="E2871">
        <v>1</v>
      </c>
    </row>
    <row r="2872" spans="1:5" x14ac:dyDescent="0.25">
      <c r="A2872" s="1">
        <v>41834</v>
      </c>
      <c r="B2872" t="s">
        <v>4</v>
      </c>
      <c r="C2872">
        <v>2</v>
      </c>
      <c r="D2872">
        <v>2</v>
      </c>
      <c r="E2872">
        <v>1</v>
      </c>
    </row>
    <row r="2873" spans="1:5" x14ac:dyDescent="0.25">
      <c r="A2873" s="1">
        <v>41834</v>
      </c>
      <c r="B2873" t="s">
        <v>4</v>
      </c>
      <c r="C2873">
        <v>12</v>
      </c>
      <c r="D2873">
        <v>9</v>
      </c>
      <c r="E2873">
        <v>0.75</v>
      </c>
    </row>
    <row r="2874" spans="1:5" x14ac:dyDescent="0.25">
      <c r="A2874" s="1">
        <v>41834</v>
      </c>
      <c r="B2874" t="s">
        <v>4</v>
      </c>
      <c r="C2874">
        <v>6</v>
      </c>
      <c r="D2874">
        <v>6</v>
      </c>
      <c r="E2874">
        <v>1</v>
      </c>
    </row>
    <row r="2875" spans="1:5" x14ac:dyDescent="0.25">
      <c r="A2875" s="1">
        <v>41834</v>
      </c>
      <c r="B2875" t="s">
        <v>4</v>
      </c>
      <c r="C2875">
        <v>12</v>
      </c>
      <c r="D2875">
        <v>10</v>
      </c>
      <c r="E2875">
        <v>0.83333333300000001</v>
      </c>
    </row>
    <row r="2876" spans="1:5" x14ac:dyDescent="0.25">
      <c r="A2876" s="1">
        <v>41834</v>
      </c>
      <c r="B2876" t="s">
        <v>5</v>
      </c>
      <c r="C2876">
        <v>12</v>
      </c>
      <c r="D2876">
        <v>7</v>
      </c>
      <c r="E2876">
        <v>0.58333333300000001</v>
      </c>
    </row>
    <row r="2877" spans="1:5" x14ac:dyDescent="0.25">
      <c r="A2877" s="1">
        <v>41834</v>
      </c>
      <c r="B2877" t="s">
        <v>6</v>
      </c>
      <c r="C2877">
        <v>6</v>
      </c>
      <c r="D2877">
        <v>6</v>
      </c>
      <c r="E2877">
        <v>1</v>
      </c>
    </row>
    <row r="2878" spans="1:5" x14ac:dyDescent="0.25">
      <c r="A2878" s="1">
        <v>41834</v>
      </c>
      <c r="B2878" t="s">
        <v>5</v>
      </c>
      <c r="C2878">
        <v>6</v>
      </c>
      <c r="D2878">
        <v>6</v>
      </c>
      <c r="E2878">
        <v>1</v>
      </c>
    </row>
    <row r="2879" spans="1:5" x14ac:dyDescent="0.25">
      <c r="A2879" s="1">
        <v>41834</v>
      </c>
      <c r="B2879" t="s">
        <v>4</v>
      </c>
      <c r="C2879">
        <v>12</v>
      </c>
      <c r="D2879">
        <v>8</v>
      </c>
      <c r="E2879">
        <v>0.66666666699999999</v>
      </c>
    </row>
    <row r="2880" spans="1:5" x14ac:dyDescent="0.25">
      <c r="A2880" s="1">
        <v>41834</v>
      </c>
      <c r="B2880" t="s">
        <v>4</v>
      </c>
      <c r="C2880">
        <v>3</v>
      </c>
      <c r="D2880">
        <v>3</v>
      </c>
      <c r="E2880">
        <v>1</v>
      </c>
    </row>
    <row r="2881" spans="1:5" x14ac:dyDescent="0.25">
      <c r="A2881" s="1">
        <v>41834</v>
      </c>
      <c r="B2881" t="s">
        <v>5</v>
      </c>
      <c r="C2881">
        <v>4</v>
      </c>
      <c r="D2881">
        <v>4</v>
      </c>
      <c r="E2881">
        <v>1</v>
      </c>
    </row>
    <row r="2882" spans="1:5" x14ac:dyDescent="0.25">
      <c r="A2882" s="1">
        <v>41834</v>
      </c>
      <c r="B2882" t="s">
        <v>4</v>
      </c>
      <c r="C2882">
        <v>1</v>
      </c>
      <c r="D2882">
        <v>0</v>
      </c>
      <c r="E2882">
        <v>0</v>
      </c>
    </row>
    <row r="2883" spans="1:5" x14ac:dyDescent="0.25">
      <c r="A2883" s="1">
        <v>41834</v>
      </c>
      <c r="B2883" t="s">
        <v>4</v>
      </c>
      <c r="C2883">
        <v>4</v>
      </c>
      <c r="D2883">
        <v>3</v>
      </c>
      <c r="E2883">
        <v>0.75</v>
      </c>
    </row>
    <row r="2884" spans="1:5" x14ac:dyDescent="0.25">
      <c r="A2884" s="1">
        <v>41834</v>
      </c>
      <c r="B2884" t="s">
        <v>4</v>
      </c>
      <c r="C2884">
        <v>3</v>
      </c>
      <c r="D2884">
        <v>3</v>
      </c>
      <c r="E2884">
        <v>1</v>
      </c>
    </row>
    <row r="2885" spans="1:5" x14ac:dyDescent="0.25">
      <c r="A2885" s="1">
        <v>41834</v>
      </c>
      <c r="B2885" t="s">
        <v>4</v>
      </c>
      <c r="C2885">
        <v>12</v>
      </c>
      <c r="D2885">
        <v>9</v>
      </c>
      <c r="E2885">
        <v>0.75</v>
      </c>
    </row>
    <row r="2886" spans="1:5" x14ac:dyDescent="0.25">
      <c r="A2886" s="1">
        <v>41833</v>
      </c>
      <c r="B2886" t="s">
        <v>4</v>
      </c>
      <c r="C2886">
        <v>2</v>
      </c>
      <c r="D2886">
        <v>2</v>
      </c>
      <c r="E2886">
        <v>1</v>
      </c>
    </row>
    <row r="2887" spans="1:5" x14ac:dyDescent="0.25">
      <c r="A2887" s="1">
        <v>41833</v>
      </c>
      <c r="B2887" t="s">
        <v>5</v>
      </c>
      <c r="C2887">
        <v>2</v>
      </c>
      <c r="D2887">
        <v>2</v>
      </c>
      <c r="E2887">
        <v>1</v>
      </c>
    </row>
    <row r="2888" spans="1:5" x14ac:dyDescent="0.25">
      <c r="A2888" s="1">
        <v>41833</v>
      </c>
      <c r="B2888" t="s">
        <v>6</v>
      </c>
      <c r="C2888">
        <v>9</v>
      </c>
      <c r="D2888">
        <v>9</v>
      </c>
      <c r="E2888">
        <v>1</v>
      </c>
    </row>
    <row r="2889" spans="1:5" x14ac:dyDescent="0.25">
      <c r="A2889" s="1">
        <v>41833</v>
      </c>
      <c r="B2889" t="s">
        <v>4</v>
      </c>
      <c r="C2889">
        <v>12</v>
      </c>
      <c r="D2889">
        <v>11</v>
      </c>
      <c r="E2889">
        <v>0.91666666699999999</v>
      </c>
    </row>
    <row r="2890" spans="1:5" x14ac:dyDescent="0.25">
      <c r="A2890" s="1">
        <v>41833</v>
      </c>
      <c r="B2890" t="s">
        <v>4</v>
      </c>
      <c r="C2890">
        <v>2</v>
      </c>
      <c r="D2890">
        <v>2</v>
      </c>
      <c r="E2890">
        <v>1</v>
      </c>
    </row>
    <row r="2891" spans="1:5" x14ac:dyDescent="0.25">
      <c r="A2891" s="1">
        <v>41833</v>
      </c>
      <c r="B2891" t="s">
        <v>23</v>
      </c>
      <c r="C2891">
        <v>3</v>
      </c>
      <c r="D2891">
        <v>0</v>
      </c>
      <c r="E2891">
        <v>0</v>
      </c>
    </row>
    <row r="2892" spans="1:5" x14ac:dyDescent="0.25">
      <c r="A2892" s="1">
        <v>41833</v>
      </c>
      <c r="B2892" t="s">
        <v>5</v>
      </c>
      <c r="C2892">
        <v>3</v>
      </c>
      <c r="D2892">
        <v>3</v>
      </c>
      <c r="E2892">
        <v>1</v>
      </c>
    </row>
    <row r="2893" spans="1:5" x14ac:dyDescent="0.25">
      <c r="A2893" s="1">
        <v>41833</v>
      </c>
      <c r="B2893" t="s">
        <v>5</v>
      </c>
      <c r="C2893">
        <v>2</v>
      </c>
      <c r="D2893">
        <v>2</v>
      </c>
      <c r="E2893">
        <v>1</v>
      </c>
    </row>
    <row r="2894" spans="1:5" x14ac:dyDescent="0.25">
      <c r="A2894" s="1">
        <v>41833</v>
      </c>
      <c r="B2894" t="s">
        <v>4</v>
      </c>
      <c r="C2894">
        <v>7</v>
      </c>
      <c r="D2894">
        <v>7</v>
      </c>
      <c r="E2894">
        <v>1</v>
      </c>
    </row>
    <row r="2895" spans="1:5" x14ac:dyDescent="0.25">
      <c r="A2895" s="1">
        <v>41833</v>
      </c>
      <c r="B2895" t="s">
        <v>4</v>
      </c>
      <c r="C2895">
        <v>5</v>
      </c>
      <c r="D2895">
        <v>5</v>
      </c>
      <c r="E2895">
        <v>1</v>
      </c>
    </row>
    <row r="2896" spans="1:5" x14ac:dyDescent="0.25">
      <c r="A2896" s="1">
        <v>41833</v>
      </c>
      <c r="B2896" t="s">
        <v>4</v>
      </c>
      <c r="C2896">
        <v>4</v>
      </c>
      <c r="D2896">
        <v>0</v>
      </c>
      <c r="E2896">
        <v>0</v>
      </c>
    </row>
    <row r="2897" spans="1:5" x14ac:dyDescent="0.25">
      <c r="A2897" s="1">
        <v>41833</v>
      </c>
      <c r="B2897" t="s">
        <v>4</v>
      </c>
      <c r="C2897">
        <v>3</v>
      </c>
      <c r="D2897">
        <v>3</v>
      </c>
      <c r="E2897">
        <v>1</v>
      </c>
    </row>
    <row r="2898" spans="1:5" x14ac:dyDescent="0.25">
      <c r="A2898" s="1">
        <v>41833</v>
      </c>
      <c r="B2898" t="s">
        <v>5</v>
      </c>
      <c r="C2898">
        <v>12</v>
      </c>
      <c r="D2898">
        <v>10</v>
      </c>
      <c r="E2898">
        <v>0.83333333300000001</v>
      </c>
    </row>
    <row r="2899" spans="1:5" x14ac:dyDescent="0.25">
      <c r="A2899" s="1">
        <v>41833</v>
      </c>
      <c r="B2899" t="s">
        <v>6</v>
      </c>
      <c r="C2899">
        <v>6</v>
      </c>
      <c r="D2899">
        <v>6</v>
      </c>
      <c r="E2899">
        <v>1</v>
      </c>
    </row>
    <row r="2900" spans="1:5" x14ac:dyDescent="0.25">
      <c r="A2900" s="1">
        <v>41833</v>
      </c>
      <c r="B2900" t="s">
        <v>4</v>
      </c>
      <c r="C2900">
        <v>11</v>
      </c>
      <c r="D2900">
        <v>11</v>
      </c>
      <c r="E2900">
        <v>1</v>
      </c>
    </row>
    <row r="2901" spans="1:5" x14ac:dyDescent="0.25">
      <c r="A2901" s="1">
        <v>41833</v>
      </c>
      <c r="B2901" t="s">
        <v>5</v>
      </c>
      <c r="C2901">
        <v>3</v>
      </c>
      <c r="D2901">
        <v>3</v>
      </c>
      <c r="E2901">
        <v>1</v>
      </c>
    </row>
    <row r="2902" spans="1:5" x14ac:dyDescent="0.25">
      <c r="A2902" s="1">
        <v>41833</v>
      </c>
      <c r="B2902" t="s">
        <v>4</v>
      </c>
      <c r="C2902">
        <v>3</v>
      </c>
      <c r="D2902">
        <v>3</v>
      </c>
      <c r="E2902">
        <v>1</v>
      </c>
    </row>
    <row r="2903" spans="1:5" x14ac:dyDescent="0.25">
      <c r="A2903" s="1">
        <v>41833</v>
      </c>
      <c r="B2903" t="s">
        <v>4</v>
      </c>
      <c r="C2903">
        <v>4</v>
      </c>
      <c r="D2903">
        <v>4</v>
      </c>
      <c r="E2903">
        <v>1</v>
      </c>
    </row>
    <row r="2904" spans="1:5" x14ac:dyDescent="0.25">
      <c r="A2904" s="1">
        <v>41832</v>
      </c>
      <c r="B2904" t="s">
        <v>36</v>
      </c>
      <c r="C2904">
        <v>4</v>
      </c>
      <c r="D2904">
        <v>4</v>
      </c>
      <c r="E2904">
        <v>1</v>
      </c>
    </row>
    <row r="2905" spans="1:5" x14ac:dyDescent="0.25">
      <c r="A2905" s="1">
        <v>41832</v>
      </c>
      <c r="B2905" t="s">
        <v>4</v>
      </c>
      <c r="C2905">
        <v>7</v>
      </c>
      <c r="D2905">
        <v>6</v>
      </c>
      <c r="E2905">
        <v>0.85714285700000004</v>
      </c>
    </row>
    <row r="2906" spans="1:5" x14ac:dyDescent="0.25">
      <c r="A2906" s="1">
        <v>41832</v>
      </c>
      <c r="B2906" t="s">
        <v>7</v>
      </c>
      <c r="C2906">
        <v>3</v>
      </c>
      <c r="D2906">
        <v>3</v>
      </c>
      <c r="E2906">
        <v>1</v>
      </c>
    </row>
    <row r="2907" spans="1:5" x14ac:dyDescent="0.25">
      <c r="A2907" s="1">
        <v>41832</v>
      </c>
      <c r="B2907" t="s">
        <v>4</v>
      </c>
      <c r="C2907">
        <v>2</v>
      </c>
      <c r="D2907">
        <v>2</v>
      </c>
      <c r="E2907">
        <v>1</v>
      </c>
    </row>
    <row r="2908" spans="1:5" x14ac:dyDescent="0.25">
      <c r="A2908" s="1">
        <v>41832</v>
      </c>
      <c r="B2908" t="s">
        <v>4</v>
      </c>
      <c r="C2908">
        <v>2</v>
      </c>
      <c r="D2908">
        <v>2</v>
      </c>
      <c r="E2908">
        <v>1</v>
      </c>
    </row>
    <row r="2909" spans="1:5" x14ac:dyDescent="0.25">
      <c r="A2909" s="1">
        <v>41832</v>
      </c>
      <c r="B2909" t="s">
        <v>4</v>
      </c>
      <c r="C2909">
        <v>4</v>
      </c>
      <c r="D2909">
        <v>4</v>
      </c>
      <c r="E2909">
        <v>1</v>
      </c>
    </row>
    <row r="2910" spans="1:5" x14ac:dyDescent="0.25">
      <c r="A2910" s="1">
        <v>41832</v>
      </c>
      <c r="B2910" t="s">
        <v>4</v>
      </c>
      <c r="C2910">
        <v>2</v>
      </c>
      <c r="D2910">
        <v>2</v>
      </c>
      <c r="E2910">
        <v>1</v>
      </c>
    </row>
    <row r="2911" spans="1:5" x14ac:dyDescent="0.25">
      <c r="A2911" s="1">
        <v>41832</v>
      </c>
      <c r="B2911" t="s">
        <v>19</v>
      </c>
      <c r="C2911">
        <v>2</v>
      </c>
      <c r="D2911">
        <v>0</v>
      </c>
      <c r="E2911">
        <v>0</v>
      </c>
    </row>
    <row r="2912" spans="1:5" x14ac:dyDescent="0.25">
      <c r="A2912" s="1">
        <v>41832</v>
      </c>
      <c r="B2912" t="s">
        <v>4</v>
      </c>
      <c r="C2912">
        <v>3</v>
      </c>
      <c r="D2912">
        <v>0</v>
      </c>
      <c r="E2912">
        <v>0</v>
      </c>
    </row>
    <row r="2913" spans="1:5" x14ac:dyDescent="0.25">
      <c r="A2913" s="1">
        <v>41832</v>
      </c>
      <c r="B2913" t="s">
        <v>4</v>
      </c>
      <c r="C2913">
        <v>4</v>
      </c>
      <c r="D2913">
        <v>2</v>
      </c>
      <c r="E2913">
        <v>0.5</v>
      </c>
    </row>
    <row r="2914" spans="1:5" x14ac:dyDescent="0.25">
      <c r="A2914" s="1">
        <v>41832</v>
      </c>
      <c r="B2914" t="s">
        <v>7</v>
      </c>
      <c r="C2914">
        <v>10</v>
      </c>
      <c r="D2914">
        <v>8</v>
      </c>
      <c r="E2914">
        <v>0.8</v>
      </c>
    </row>
    <row r="2915" spans="1:5" x14ac:dyDescent="0.25">
      <c r="A2915" s="1">
        <v>41832</v>
      </c>
      <c r="B2915" t="s">
        <v>4</v>
      </c>
      <c r="C2915">
        <v>2</v>
      </c>
      <c r="D2915">
        <v>0</v>
      </c>
      <c r="E2915">
        <v>0</v>
      </c>
    </row>
    <row r="2916" spans="1:5" x14ac:dyDescent="0.25">
      <c r="A2916" s="1">
        <v>41832</v>
      </c>
      <c r="B2916" t="s">
        <v>4</v>
      </c>
      <c r="C2916">
        <v>4</v>
      </c>
      <c r="D2916">
        <v>4</v>
      </c>
      <c r="E2916">
        <v>1</v>
      </c>
    </row>
    <row r="2917" spans="1:5" x14ac:dyDescent="0.25">
      <c r="A2917" s="1">
        <v>41832</v>
      </c>
      <c r="B2917" t="s">
        <v>19</v>
      </c>
      <c r="C2917">
        <v>2</v>
      </c>
      <c r="D2917">
        <v>0</v>
      </c>
      <c r="E2917">
        <v>0</v>
      </c>
    </row>
    <row r="2918" spans="1:5" x14ac:dyDescent="0.25">
      <c r="A2918" s="1">
        <v>41832</v>
      </c>
      <c r="B2918" t="s">
        <v>6</v>
      </c>
      <c r="C2918">
        <v>3</v>
      </c>
      <c r="D2918">
        <v>3</v>
      </c>
      <c r="E2918">
        <v>1</v>
      </c>
    </row>
    <row r="2919" spans="1:5" x14ac:dyDescent="0.25">
      <c r="A2919" s="1">
        <v>41832</v>
      </c>
      <c r="B2919" t="s">
        <v>6</v>
      </c>
      <c r="C2919">
        <v>6</v>
      </c>
      <c r="D2919">
        <v>6</v>
      </c>
      <c r="E2919">
        <v>1</v>
      </c>
    </row>
    <row r="2920" spans="1:5" x14ac:dyDescent="0.25">
      <c r="A2920" s="1">
        <v>41832</v>
      </c>
      <c r="B2920" t="s">
        <v>4</v>
      </c>
      <c r="C2920">
        <v>12</v>
      </c>
      <c r="D2920">
        <v>11</v>
      </c>
      <c r="E2920">
        <v>0.91666666699999999</v>
      </c>
    </row>
    <row r="2921" spans="1:5" x14ac:dyDescent="0.25">
      <c r="A2921" s="1">
        <v>41832</v>
      </c>
      <c r="B2921" t="s">
        <v>5</v>
      </c>
      <c r="C2921">
        <v>8</v>
      </c>
      <c r="D2921">
        <v>0</v>
      </c>
      <c r="E2921">
        <v>0</v>
      </c>
    </row>
    <row r="2922" spans="1:5" x14ac:dyDescent="0.25">
      <c r="A2922" s="1">
        <v>41832</v>
      </c>
      <c r="B2922" t="s">
        <v>5</v>
      </c>
      <c r="C2922">
        <v>2</v>
      </c>
      <c r="D2922">
        <v>0</v>
      </c>
      <c r="E2922">
        <v>0</v>
      </c>
    </row>
    <row r="2923" spans="1:5" x14ac:dyDescent="0.25">
      <c r="A2923" s="1">
        <v>41832</v>
      </c>
      <c r="B2923" t="s">
        <v>4</v>
      </c>
      <c r="C2923">
        <v>2</v>
      </c>
      <c r="D2923">
        <v>2</v>
      </c>
      <c r="E2923">
        <v>1</v>
      </c>
    </row>
    <row r="2924" spans="1:5" x14ac:dyDescent="0.25">
      <c r="A2924" s="1">
        <v>41832</v>
      </c>
      <c r="B2924" t="s">
        <v>5</v>
      </c>
      <c r="C2924">
        <v>3</v>
      </c>
      <c r="D2924">
        <v>3</v>
      </c>
      <c r="E2924">
        <v>1</v>
      </c>
    </row>
    <row r="2925" spans="1:5" x14ac:dyDescent="0.25">
      <c r="A2925" s="1">
        <v>41832</v>
      </c>
      <c r="B2925" t="s">
        <v>5</v>
      </c>
      <c r="C2925">
        <v>3</v>
      </c>
      <c r="D2925">
        <v>2</v>
      </c>
      <c r="E2925">
        <v>0.66666666699999999</v>
      </c>
    </row>
    <row r="2926" spans="1:5" x14ac:dyDescent="0.25">
      <c r="A2926" s="1">
        <v>41832</v>
      </c>
      <c r="B2926" t="s">
        <v>4</v>
      </c>
      <c r="C2926">
        <v>12</v>
      </c>
      <c r="D2926">
        <v>7</v>
      </c>
      <c r="E2926">
        <v>0.58333333300000001</v>
      </c>
    </row>
    <row r="2927" spans="1:5" x14ac:dyDescent="0.25">
      <c r="A2927" s="1">
        <v>41832</v>
      </c>
      <c r="B2927" t="s">
        <v>4</v>
      </c>
      <c r="C2927">
        <v>3</v>
      </c>
      <c r="D2927">
        <v>3</v>
      </c>
      <c r="E2927">
        <v>1</v>
      </c>
    </row>
    <row r="2928" spans="1:5" x14ac:dyDescent="0.25">
      <c r="A2928" s="1">
        <v>41832</v>
      </c>
      <c r="B2928" t="s">
        <v>25</v>
      </c>
      <c r="C2928">
        <v>3</v>
      </c>
      <c r="D2928">
        <v>3</v>
      </c>
      <c r="E2928">
        <v>1</v>
      </c>
    </row>
    <row r="2929" spans="1:5" x14ac:dyDescent="0.25">
      <c r="A2929" s="1">
        <v>41832</v>
      </c>
      <c r="B2929" t="s">
        <v>4</v>
      </c>
      <c r="C2929">
        <v>12</v>
      </c>
      <c r="D2929">
        <v>9</v>
      </c>
      <c r="E2929">
        <v>0.75</v>
      </c>
    </row>
    <row r="2930" spans="1:5" x14ac:dyDescent="0.25">
      <c r="A2930" s="1">
        <v>41832</v>
      </c>
      <c r="B2930" t="s">
        <v>6</v>
      </c>
      <c r="C2930">
        <v>4</v>
      </c>
      <c r="D2930">
        <v>4</v>
      </c>
      <c r="E2930">
        <v>1</v>
      </c>
    </row>
    <row r="2931" spans="1:5" x14ac:dyDescent="0.25">
      <c r="A2931" s="1">
        <v>41832</v>
      </c>
      <c r="B2931" t="s">
        <v>4</v>
      </c>
      <c r="C2931">
        <v>2</v>
      </c>
      <c r="D2931">
        <v>2</v>
      </c>
      <c r="E2931">
        <v>1</v>
      </c>
    </row>
    <row r="2932" spans="1:5" x14ac:dyDescent="0.25">
      <c r="A2932" s="1">
        <v>41832</v>
      </c>
      <c r="B2932" t="s">
        <v>554</v>
      </c>
      <c r="C2932">
        <v>2</v>
      </c>
      <c r="D2932">
        <v>0</v>
      </c>
      <c r="E2932">
        <v>0</v>
      </c>
    </row>
    <row r="2933" spans="1:5" x14ac:dyDescent="0.25">
      <c r="A2933" s="1">
        <v>41832</v>
      </c>
      <c r="B2933" t="s">
        <v>5</v>
      </c>
      <c r="C2933">
        <v>11</v>
      </c>
      <c r="D2933">
        <v>11</v>
      </c>
      <c r="E2933">
        <v>1</v>
      </c>
    </row>
    <row r="2934" spans="1:5" x14ac:dyDescent="0.25">
      <c r="A2934" s="1">
        <v>41832</v>
      </c>
      <c r="B2934" t="s">
        <v>4</v>
      </c>
      <c r="C2934">
        <v>12</v>
      </c>
      <c r="D2934">
        <v>9</v>
      </c>
      <c r="E2934">
        <v>0.75</v>
      </c>
    </row>
    <row r="2935" spans="1:5" x14ac:dyDescent="0.25">
      <c r="A2935" s="1">
        <v>41832</v>
      </c>
      <c r="B2935" t="s">
        <v>6</v>
      </c>
      <c r="C2935">
        <v>2</v>
      </c>
      <c r="D2935">
        <v>0</v>
      </c>
      <c r="E2935">
        <v>0</v>
      </c>
    </row>
    <row r="2936" spans="1:5" x14ac:dyDescent="0.25">
      <c r="A2936" s="1">
        <v>41832</v>
      </c>
      <c r="B2936" t="s">
        <v>4</v>
      </c>
      <c r="C2936">
        <v>2</v>
      </c>
      <c r="D2936">
        <v>2</v>
      </c>
      <c r="E2936">
        <v>1</v>
      </c>
    </row>
    <row r="2937" spans="1:5" x14ac:dyDescent="0.25">
      <c r="A2937" s="1">
        <v>41832</v>
      </c>
      <c r="B2937" t="s">
        <v>4</v>
      </c>
      <c r="C2937">
        <v>3</v>
      </c>
      <c r="D2937">
        <v>3</v>
      </c>
      <c r="E2937">
        <v>1</v>
      </c>
    </row>
    <row r="2938" spans="1:5" x14ac:dyDescent="0.25">
      <c r="A2938" s="1">
        <v>41832</v>
      </c>
      <c r="B2938" t="s">
        <v>6</v>
      </c>
      <c r="C2938">
        <v>2</v>
      </c>
      <c r="D2938">
        <v>0</v>
      </c>
      <c r="E2938">
        <v>0</v>
      </c>
    </row>
    <row r="2939" spans="1:5" x14ac:dyDescent="0.25">
      <c r="A2939" s="1">
        <v>41832</v>
      </c>
      <c r="B2939" t="s">
        <v>5</v>
      </c>
      <c r="C2939">
        <v>3</v>
      </c>
      <c r="D2939">
        <v>3</v>
      </c>
      <c r="E2939">
        <v>1</v>
      </c>
    </row>
    <row r="2940" spans="1:5" x14ac:dyDescent="0.25">
      <c r="A2940" s="1">
        <v>41832</v>
      </c>
      <c r="B2940" t="s">
        <v>4</v>
      </c>
      <c r="C2940">
        <v>2</v>
      </c>
      <c r="D2940">
        <v>2</v>
      </c>
      <c r="E2940">
        <v>1</v>
      </c>
    </row>
    <row r="2941" spans="1:5" x14ac:dyDescent="0.25">
      <c r="A2941" s="1">
        <v>41832</v>
      </c>
      <c r="B2941" t="s">
        <v>5</v>
      </c>
      <c r="C2941">
        <v>2</v>
      </c>
      <c r="D2941">
        <v>0</v>
      </c>
      <c r="E2941">
        <v>0</v>
      </c>
    </row>
    <row r="2942" spans="1:5" x14ac:dyDescent="0.25">
      <c r="A2942" s="1">
        <v>41832</v>
      </c>
      <c r="B2942" t="s">
        <v>5</v>
      </c>
      <c r="C2942">
        <v>3</v>
      </c>
      <c r="D2942">
        <v>3</v>
      </c>
      <c r="E2942">
        <v>1</v>
      </c>
    </row>
    <row r="2943" spans="1:5" x14ac:dyDescent="0.25">
      <c r="A2943" s="1">
        <v>41832</v>
      </c>
      <c r="B2943" t="s">
        <v>4</v>
      </c>
      <c r="C2943">
        <v>2</v>
      </c>
      <c r="D2943">
        <v>0</v>
      </c>
      <c r="E2943">
        <v>0</v>
      </c>
    </row>
    <row r="2944" spans="1:5" x14ac:dyDescent="0.25">
      <c r="A2944" s="1">
        <v>41831</v>
      </c>
      <c r="B2944" t="s">
        <v>19</v>
      </c>
      <c r="C2944">
        <v>3</v>
      </c>
      <c r="D2944">
        <v>0</v>
      </c>
      <c r="E2944">
        <v>0</v>
      </c>
    </row>
    <row r="2945" spans="1:5" x14ac:dyDescent="0.25">
      <c r="A2945" s="1">
        <v>41831</v>
      </c>
      <c r="B2945" t="s">
        <v>5</v>
      </c>
      <c r="C2945">
        <v>2</v>
      </c>
      <c r="D2945">
        <v>2</v>
      </c>
      <c r="E2945">
        <v>1</v>
      </c>
    </row>
    <row r="2946" spans="1:5" x14ac:dyDescent="0.25">
      <c r="A2946" s="1">
        <v>41831</v>
      </c>
      <c r="B2946" t="s">
        <v>5</v>
      </c>
      <c r="C2946">
        <v>4</v>
      </c>
      <c r="D2946">
        <v>4</v>
      </c>
      <c r="E2946">
        <v>1</v>
      </c>
    </row>
    <row r="2947" spans="1:5" x14ac:dyDescent="0.25">
      <c r="A2947" s="1">
        <v>41831</v>
      </c>
      <c r="B2947" t="s">
        <v>5</v>
      </c>
      <c r="C2947">
        <v>3</v>
      </c>
      <c r="D2947">
        <v>0</v>
      </c>
      <c r="E2947">
        <v>0</v>
      </c>
    </row>
    <row r="2948" spans="1:5" x14ac:dyDescent="0.25">
      <c r="A2948" s="1">
        <v>41831</v>
      </c>
      <c r="B2948" t="s">
        <v>4</v>
      </c>
      <c r="C2948">
        <v>4</v>
      </c>
      <c r="D2948">
        <v>0</v>
      </c>
      <c r="E2948">
        <v>0</v>
      </c>
    </row>
    <row r="2949" spans="1:5" x14ac:dyDescent="0.25">
      <c r="A2949" s="1">
        <v>41831</v>
      </c>
      <c r="B2949" t="s">
        <v>5</v>
      </c>
      <c r="C2949">
        <v>2</v>
      </c>
      <c r="D2949">
        <v>2</v>
      </c>
      <c r="E2949">
        <v>1</v>
      </c>
    </row>
    <row r="2950" spans="1:5" x14ac:dyDescent="0.25">
      <c r="A2950" s="1">
        <v>41831</v>
      </c>
      <c r="B2950" t="s">
        <v>5</v>
      </c>
      <c r="C2950">
        <v>2</v>
      </c>
      <c r="D2950">
        <v>0</v>
      </c>
      <c r="E2950">
        <v>0</v>
      </c>
    </row>
    <row r="2951" spans="1:5" x14ac:dyDescent="0.25">
      <c r="A2951" s="1">
        <v>41831</v>
      </c>
      <c r="B2951" t="s">
        <v>4</v>
      </c>
      <c r="C2951">
        <v>3</v>
      </c>
      <c r="D2951">
        <v>3</v>
      </c>
      <c r="E2951">
        <v>1</v>
      </c>
    </row>
    <row r="2952" spans="1:5" x14ac:dyDescent="0.25">
      <c r="A2952" s="1">
        <v>41831</v>
      </c>
      <c r="B2952" t="s">
        <v>5</v>
      </c>
      <c r="C2952">
        <v>6</v>
      </c>
      <c r="D2952">
        <v>6</v>
      </c>
      <c r="E2952">
        <v>1</v>
      </c>
    </row>
    <row r="2953" spans="1:5" x14ac:dyDescent="0.25">
      <c r="A2953" s="1">
        <v>41831</v>
      </c>
      <c r="B2953" t="s">
        <v>25</v>
      </c>
      <c r="C2953">
        <v>3</v>
      </c>
      <c r="D2953">
        <v>3</v>
      </c>
      <c r="E2953">
        <v>1</v>
      </c>
    </row>
    <row r="2954" spans="1:5" x14ac:dyDescent="0.25">
      <c r="A2954" s="1">
        <v>41831</v>
      </c>
      <c r="B2954" t="s">
        <v>4</v>
      </c>
      <c r="C2954">
        <v>2</v>
      </c>
      <c r="D2954">
        <v>2</v>
      </c>
      <c r="E2954">
        <v>1</v>
      </c>
    </row>
    <row r="2955" spans="1:5" x14ac:dyDescent="0.25">
      <c r="A2955" s="1">
        <v>41831</v>
      </c>
      <c r="B2955" t="s">
        <v>4</v>
      </c>
      <c r="C2955">
        <v>4</v>
      </c>
      <c r="D2955">
        <v>0</v>
      </c>
      <c r="E2955">
        <v>0</v>
      </c>
    </row>
    <row r="2956" spans="1:5" x14ac:dyDescent="0.25">
      <c r="A2956" s="1">
        <v>41831</v>
      </c>
      <c r="B2956" t="s">
        <v>4</v>
      </c>
      <c r="C2956">
        <v>3</v>
      </c>
      <c r="D2956">
        <v>1</v>
      </c>
      <c r="E2956">
        <v>0.33333333300000001</v>
      </c>
    </row>
    <row r="2957" spans="1:5" x14ac:dyDescent="0.25">
      <c r="A2957" s="1">
        <v>41831</v>
      </c>
      <c r="B2957" t="s">
        <v>4</v>
      </c>
      <c r="C2957">
        <v>4</v>
      </c>
      <c r="D2957">
        <v>0</v>
      </c>
      <c r="E2957">
        <v>0</v>
      </c>
    </row>
    <row r="2958" spans="1:5" x14ac:dyDescent="0.25">
      <c r="A2958" s="1">
        <v>41831</v>
      </c>
      <c r="B2958" t="s">
        <v>4</v>
      </c>
      <c r="C2958">
        <v>2</v>
      </c>
      <c r="D2958">
        <v>2</v>
      </c>
      <c r="E2958">
        <v>1</v>
      </c>
    </row>
    <row r="2959" spans="1:5" x14ac:dyDescent="0.25">
      <c r="A2959" s="1">
        <v>41831</v>
      </c>
      <c r="B2959" t="s">
        <v>4</v>
      </c>
      <c r="C2959">
        <v>4</v>
      </c>
      <c r="D2959">
        <v>3</v>
      </c>
      <c r="E2959">
        <v>0.75</v>
      </c>
    </row>
    <row r="2960" spans="1:5" x14ac:dyDescent="0.25">
      <c r="A2960" s="1">
        <v>41831</v>
      </c>
      <c r="B2960" t="s">
        <v>6</v>
      </c>
      <c r="C2960">
        <v>2</v>
      </c>
      <c r="D2960">
        <v>2</v>
      </c>
      <c r="E2960">
        <v>1</v>
      </c>
    </row>
    <row r="2961" spans="1:5" x14ac:dyDescent="0.25">
      <c r="A2961" s="1">
        <v>41831</v>
      </c>
      <c r="B2961" t="s">
        <v>4</v>
      </c>
      <c r="C2961">
        <v>7</v>
      </c>
      <c r="D2961">
        <v>7</v>
      </c>
      <c r="E2961">
        <v>1</v>
      </c>
    </row>
    <row r="2962" spans="1:5" x14ac:dyDescent="0.25">
      <c r="A2962" s="1">
        <v>41831</v>
      </c>
      <c r="B2962" t="s">
        <v>4</v>
      </c>
      <c r="C2962">
        <v>4</v>
      </c>
      <c r="D2962">
        <v>4</v>
      </c>
      <c r="E2962">
        <v>1</v>
      </c>
    </row>
    <row r="2963" spans="1:5" x14ac:dyDescent="0.25">
      <c r="A2963" s="1">
        <v>41831</v>
      </c>
      <c r="B2963" t="s">
        <v>4</v>
      </c>
      <c r="C2963">
        <v>2</v>
      </c>
      <c r="D2963">
        <v>2</v>
      </c>
      <c r="E2963">
        <v>1</v>
      </c>
    </row>
    <row r="2964" spans="1:5" x14ac:dyDescent="0.25">
      <c r="A2964" s="1">
        <v>41831</v>
      </c>
      <c r="B2964" t="s">
        <v>4</v>
      </c>
      <c r="C2964">
        <v>4</v>
      </c>
      <c r="D2964">
        <v>0</v>
      </c>
      <c r="E2964">
        <v>0</v>
      </c>
    </row>
    <row r="2965" spans="1:5" x14ac:dyDescent="0.25">
      <c r="A2965" s="1">
        <v>41831</v>
      </c>
      <c r="B2965" t="s">
        <v>4</v>
      </c>
      <c r="C2965">
        <v>4</v>
      </c>
      <c r="D2965">
        <v>0</v>
      </c>
      <c r="E2965">
        <v>0</v>
      </c>
    </row>
    <row r="2966" spans="1:5" x14ac:dyDescent="0.25">
      <c r="A2966" s="1">
        <v>41831</v>
      </c>
      <c r="B2966" t="s">
        <v>5</v>
      </c>
      <c r="C2966">
        <v>1</v>
      </c>
      <c r="D2966">
        <v>1</v>
      </c>
      <c r="E2966">
        <v>1</v>
      </c>
    </row>
    <row r="2967" spans="1:5" x14ac:dyDescent="0.25">
      <c r="A2967" s="1">
        <v>41831</v>
      </c>
      <c r="B2967" t="s">
        <v>5</v>
      </c>
      <c r="C2967">
        <v>3</v>
      </c>
      <c r="D2967">
        <v>1</v>
      </c>
      <c r="E2967">
        <v>0.33333333300000001</v>
      </c>
    </row>
    <row r="2968" spans="1:5" x14ac:dyDescent="0.25">
      <c r="A2968" s="1">
        <v>41831</v>
      </c>
      <c r="B2968" t="s">
        <v>5</v>
      </c>
      <c r="C2968">
        <v>5</v>
      </c>
      <c r="D2968">
        <v>4</v>
      </c>
      <c r="E2968">
        <v>0.8</v>
      </c>
    </row>
    <row r="2969" spans="1:5" x14ac:dyDescent="0.25">
      <c r="A2969" s="1">
        <v>41831</v>
      </c>
      <c r="B2969" t="s">
        <v>35</v>
      </c>
      <c r="C2969">
        <v>12</v>
      </c>
      <c r="D2969">
        <v>12</v>
      </c>
      <c r="E2969">
        <v>1</v>
      </c>
    </row>
    <row r="2970" spans="1:5" x14ac:dyDescent="0.25">
      <c r="A2970" s="1">
        <v>41831</v>
      </c>
      <c r="B2970" t="s">
        <v>5</v>
      </c>
      <c r="C2970">
        <v>2</v>
      </c>
      <c r="D2970">
        <v>2</v>
      </c>
      <c r="E2970">
        <v>1</v>
      </c>
    </row>
    <row r="2971" spans="1:5" x14ac:dyDescent="0.25">
      <c r="A2971" s="1">
        <v>41831</v>
      </c>
      <c r="B2971" t="s">
        <v>5</v>
      </c>
      <c r="C2971">
        <v>2</v>
      </c>
      <c r="D2971">
        <v>2</v>
      </c>
      <c r="E2971">
        <v>1</v>
      </c>
    </row>
    <row r="2972" spans="1:5" x14ac:dyDescent="0.25">
      <c r="A2972" s="1">
        <v>41831</v>
      </c>
      <c r="B2972" t="s">
        <v>6</v>
      </c>
      <c r="C2972">
        <v>11</v>
      </c>
      <c r="D2972">
        <v>12</v>
      </c>
      <c r="E2972">
        <v>1.0909090910000001</v>
      </c>
    </row>
    <row r="2973" spans="1:5" x14ac:dyDescent="0.25">
      <c r="A2973" s="1">
        <v>41831</v>
      </c>
      <c r="B2973" t="s">
        <v>5</v>
      </c>
      <c r="C2973">
        <v>3</v>
      </c>
      <c r="D2973">
        <v>3</v>
      </c>
      <c r="E2973">
        <v>1</v>
      </c>
    </row>
    <row r="2974" spans="1:5" x14ac:dyDescent="0.25">
      <c r="A2974" s="1">
        <v>41831</v>
      </c>
      <c r="B2974" t="s">
        <v>4</v>
      </c>
      <c r="C2974">
        <v>2</v>
      </c>
      <c r="D2974">
        <v>2</v>
      </c>
      <c r="E2974">
        <v>1</v>
      </c>
    </row>
    <row r="2975" spans="1:5" x14ac:dyDescent="0.25">
      <c r="A2975" s="1">
        <v>41831</v>
      </c>
      <c r="B2975" t="s">
        <v>4</v>
      </c>
      <c r="C2975">
        <v>12</v>
      </c>
      <c r="D2975">
        <v>12</v>
      </c>
      <c r="E2975">
        <v>1</v>
      </c>
    </row>
    <row r="2976" spans="1:5" x14ac:dyDescent="0.25">
      <c r="A2976" s="1">
        <v>41831</v>
      </c>
      <c r="B2976" t="s">
        <v>4</v>
      </c>
      <c r="C2976">
        <v>3</v>
      </c>
      <c r="D2976">
        <v>3</v>
      </c>
      <c r="E2976">
        <v>1</v>
      </c>
    </row>
    <row r="2977" spans="1:5" x14ac:dyDescent="0.25">
      <c r="A2977" s="1">
        <v>41831</v>
      </c>
      <c r="B2977" t="s">
        <v>4</v>
      </c>
      <c r="C2977">
        <v>3</v>
      </c>
      <c r="D2977">
        <v>3</v>
      </c>
      <c r="E2977">
        <v>1</v>
      </c>
    </row>
    <row r="2978" spans="1:5" x14ac:dyDescent="0.25">
      <c r="A2978" s="1">
        <v>41831</v>
      </c>
      <c r="B2978" t="s">
        <v>5</v>
      </c>
      <c r="C2978">
        <v>8</v>
      </c>
      <c r="D2978">
        <v>0</v>
      </c>
      <c r="E2978">
        <v>0</v>
      </c>
    </row>
    <row r="2979" spans="1:5" x14ac:dyDescent="0.25">
      <c r="A2979" s="1">
        <v>41831</v>
      </c>
      <c r="B2979" t="s">
        <v>5</v>
      </c>
      <c r="C2979">
        <v>2</v>
      </c>
      <c r="D2979">
        <v>2</v>
      </c>
      <c r="E2979">
        <v>1</v>
      </c>
    </row>
    <row r="2980" spans="1:5" x14ac:dyDescent="0.25">
      <c r="A2980" s="1">
        <v>41831</v>
      </c>
      <c r="B2980" t="s">
        <v>4</v>
      </c>
      <c r="C2980">
        <v>2</v>
      </c>
      <c r="D2980">
        <v>2</v>
      </c>
      <c r="E2980">
        <v>1</v>
      </c>
    </row>
    <row r="2981" spans="1:5" x14ac:dyDescent="0.25">
      <c r="A2981" s="1">
        <v>41831</v>
      </c>
      <c r="B2981" t="s">
        <v>5</v>
      </c>
      <c r="C2981">
        <v>8</v>
      </c>
      <c r="D2981">
        <v>0</v>
      </c>
      <c r="E2981">
        <v>0</v>
      </c>
    </row>
    <row r="2982" spans="1:5" x14ac:dyDescent="0.25">
      <c r="A2982" s="1">
        <v>41831</v>
      </c>
      <c r="B2982" t="s">
        <v>4</v>
      </c>
      <c r="C2982">
        <v>4</v>
      </c>
      <c r="D2982">
        <v>0</v>
      </c>
      <c r="E2982">
        <v>0</v>
      </c>
    </row>
    <row r="2983" spans="1:5" x14ac:dyDescent="0.25">
      <c r="A2983" s="1">
        <v>41831</v>
      </c>
      <c r="B2983" t="s">
        <v>4</v>
      </c>
      <c r="C2983">
        <v>2</v>
      </c>
      <c r="D2983">
        <v>0</v>
      </c>
      <c r="E2983">
        <v>0</v>
      </c>
    </row>
    <row r="2984" spans="1:5" x14ac:dyDescent="0.25">
      <c r="A2984" s="1">
        <v>41831</v>
      </c>
      <c r="B2984" t="s">
        <v>5</v>
      </c>
      <c r="C2984">
        <v>1</v>
      </c>
      <c r="D2984">
        <v>0</v>
      </c>
      <c r="E2984">
        <v>0</v>
      </c>
    </row>
    <row r="2985" spans="1:5" x14ac:dyDescent="0.25">
      <c r="A2985" s="1">
        <v>41831</v>
      </c>
      <c r="B2985" t="s">
        <v>5</v>
      </c>
      <c r="C2985">
        <v>1</v>
      </c>
      <c r="D2985">
        <v>0</v>
      </c>
      <c r="E2985">
        <v>0</v>
      </c>
    </row>
    <row r="2986" spans="1:5" x14ac:dyDescent="0.25">
      <c r="A2986" s="1">
        <v>41831</v>
      </c>
      <c r="B2986" t="s">
        <v>4</v>
      </c>
      <c r="C2986">
        <v>7</v>
      </c>
      <c r="D2986">
        <v>0</v>
      </c>
      <c r="E2986">
        <v>0</v>
      </c>
    </row>
    <row r="2987" spans="1:5" x14ac:dyDescent="0.25">
      <c r="A2987" s="1">
        <v>41831</v>
      </c>
      <c r="B2987" t="s">
        <v>5</v>
      </c>
      <c r="C2987">
        <v>6</v>
      </c>
      <c r="D2987">
        <v>6</v>
      </c>
      <c r="E2987">
        <v>1</v>
      </c>
    </row>
    <row r="2988" spans="1:5" x14ac:dyDescent="0.25">
      <c r="A2988" s="1">
        <v>41831</v>
      </c>
      <c r="B2988" t="s">
        <v>5</v>
      </c>
      <c r="C2988">
        <v>5</v>
      </c>
      <c r="D2988">
        <v>0</v>
      </c>
      <c r="E2988">
        <v>0</v>
      </c>
    </row>
    <row r="2989" spans="1:5" x14ac:dyDescent="0.25">
      <c r="A2989" s="1">
        <v>41831</v>
      </c>
      <c r="B2989" t="s">
        <v>19</v>
      </c>
      <c r="C2989">
        <v>3</v>
      </c>
      <c r="D2989">
        <v>0</v>
      </c>
      <c r="E2989">
        <v>0</v>
      </c>
    </row>
    <row r="2990" spans="1:5" x14ac:dyDescent="0.25">
      <c r="A2990" s="1">
        <v>41831</v>
      </c>
      <c r="B2990" t="s">
        <v>4</v>
      </c>
      <c r="C2990">
        <v>4</v>
      </c>
      <c r="D2990">
        <v>4</v>
      </c>
      <c r="E2990">
        <v>1</v>
      </c>
    </row>
    <row r="2991" spans="1:5" x14ac:dyDescent="0.25">
      <c r="A2991" s="1">
        <v>41831</v>
      </c>
      <c r="B2991" t="s">
        <v>4</v>
      </c>
      <c r="C2991">
        <v>12</v>
      </c>
      <c r="D2991">
        <v>10</v>
      </c>
      <c r="E2991">
        <v>0.83333333300000001</v>
      </c>
    </row>
    <row r="2992" spans="1:5" x14ac:dyDescent="0.25">
      <c r="A2992" s="1">
        <v>41831</v>
      </c>
      <c r="B2992" t="s">
        <v>4</v>
      </c>
      <c r="C2992">
        <v>3</v>
      </c>
      <c r="D2992">
        <v>3</v>
      </c>
      <c r="E2992">
        <v>1</v>
      </c>
    </row>
    <row r="2993" spans="1:5" x14ac:dyDescent="0.25">
      <c r="A2993" s="1">
        <v>41831</v>
      </c>
      <c r="B2993" t="s">
        <v>4</v>
      </c>
      <c r="C2993">
        <v>12</v>
      </c>
      <c r="D2993">
        <v>9</v>
      </c>
      <c r="E2993">
        <v>0.75</v>
      </c>
    </row>
    <row r="2994" spans="1:5" x14ac:dyDescent="0.25">
      <c r="A2994" s="1">
        <v>41831</v>
      </c>
      <c r="B2994" t="s">
        <v>4</v>
      </c>
      <c r="C2994">
        <v>2</v>
      </c>
      <c r="D2994">
        <v>2</v>
      </c>
      <c r="E2994">
        <v>1</v>
      </c>
    </row>
    <row r="2995" spans="1:5" x14ac:dyDescent="0.25">
      <c r="A2995" s="1">
        <v>41830</v>
      </c>
      <c r="B2995" t="s">
        <v>4</v>
      </c>
      <c r="C2995">
        <v>12</v>
      </c>
      <c r="D2995">
        <v>11</v>
      </c>
      <c r="E2995">
        <v>0.91666666699999999</v>
      </c>
    </row>
    <row r="2996" spans="1:5" x14ac:dyDescent="0.25">
      <c r="A2996" s="1">
        <v>41830</v>
      </c>
      <c r="B2996" t="s">
        <v>4</v>
      </c>
      <c r="C2996">
        <v>2</v>
      </c>
      <c r="D2996">
        <v>0</v>
      </c>
      <c r="E2996">
        <v>0</v>
      </c>
    </row>
    <row r="2997" spans="1:5" x14ac:dyDescent="0.25">
      <c r="A2997" s="1">
        <v>41830</v>
      </c>
      <c r="B2997" t="s">
        <v>5</v>
      </c>
      <c r="C2997">
        <v>3</v>
      </c>
      <c r="D2997">
        <v>3</v>
      </c>
      <c r="E2997">
        <v>1</v>
      </c>
    </row>
    <row r="2998" spans="1:5" x14ac:dyDescent="0.25">
      <c r="A2998" s="1">
        <v>41830</v>
      </c>
      <c r="B2998" t="s">
        <v>7</v>
      </c>
      <c r="C2998">
        <v>3</v>
      </c>
      <c r="D2998">
        <v>3</v>
      </c>
      <c r="E2998">
        <v>1</v>
      </c>
    </row>
    <row r="2999" spans="1:5" x14ac:dyDescent="0.25">
      <c r="A2999" s="1">
        <v>41830</v>
      </c>
      <c r="B2999" t="s">
        <v>4</v>
      </c>
      <c r="C2999">
        <v>11</v>
      </c>
      <c r="D2999">
        <v>11</v>
      </c>
      <c r="E2999">
        <v>1</v>
      </c>
    </row>
    <row r="3000" spans="1:5" x14ac:dyDescent="0.25">
      <c r="A3000" s="1">
        <v>41830</v>
      </c>
      <c r="B3000" t="s">
        <v>4</v>
      </c>
      <c r="C3000">
        <v>4</v>
      </c>
      <c r="D3000">
        <v>2</v>
      </c>
      <c r="E3000">
        <v>0.5</v>
      </c>
    </row>
    <row r="3001" spans="1:5" x14ac:dyDescent="0.25">
      <c r="A3001" s="1">
        <v>41830</v>
      </c>
      <c r="B3001" t="s">
        <v>4</v>
      </c>
      <c r="C3001">
        <v>1</v>
      </c>
      <c r="D3001">
        <v>0</v>
      </c>
      <c r="E3001">
        <v>0</v>
      </c>
    </row>
    <row r="3002" spans="1:5" x14ac:dyDescent="0.25">
      <c r="A3002" s="1">
        <v>41830</v>
      </c>
      <c r="B3002" t="s">
        <v>5</v>
      </c>
      <c r="C3002">
        <v>2</v>
      </c>
      <c r="D3002">
        <v>0</v>
      </c>
      <c r="E3002">
        <v>0</v>
      </c>
    </row>
    <row r="3003" spans="1:5" x14ac:dyDescent="0.25">
      <c r="A3003" s="1">
        <v>41830</v>
      </c>
      <c r="B3003" t="s">
        <v>4</v>
      </c>
      <c r="C3003">
        <v>4</v>
      </c>
      <c r="D3003">
        <v>4</v>
      </c>
      <c r="E3003">
        <v>1</v>
      </c>
    </row>
    <row r="3004" spans="1:5" x14ac:dyDescent="0.25">
      <c r="A3004" s="1">
        <v>41830</v>
      </c>
      <c r="B3004" t="s">
        <v>22</v>
      </c>
      <c r="C3004">
        <v>2</v>
      </c>
      <c r="D3004">
        <v>2</v>
      </c>
      <c r="E3004">
        <v>1</v>
      </c>
    </row>
    <row r="3005" spans="1:5" x14ac:dyDescent="0.25">
      <c r="A3005" s="1">
        <v>41830</v>
      </c>
      <c r="B3005" t="s">
        <v>4</v>
      </c>
      <c r="C3005">
        <v>4</v>
      </c>
      <c r="D3005">
        <v>4</v>
      </c>
      <c r="E3005">
        <v>1</v>
      </c>
    </row>
    <row r="3006" spans="1:5" x14ac:dyDescent="0.25">
      <c r="A3006" s="1">
        <v>41830</v>
      </c>
      <c r="B3006" t="s">
        <v>5</v>
      </c>
      <c r="C3006">
        <v>12</v>
      </c>
      <c r="D3006">
        <v>12</v>
      </c>
      <c r="E3006">
        <v>1</v>
      </c>
    </row>
    <row r="3007" spans="1:5" x14ac:dyDescent="0.25">
      <c r="A3007" s="1">
        <v>41830</v>
      </c>
      <c r="B3007" t="s">
        <v>35</v>
      </c>
      <c r="C3007">
        <v>4</v>
      </c>
      <c r="D3007">
        <v>0</v>
      </c>
      <c r="E3007">
        <v>0</v>
      </c>
    </row>
    <row r="3008" spans="1:5" x14ac:dyDescent="0.25">
      <c r="A3008" s="1">
        <v>41830</v>
      </c>
      <c r="B3008" t="s">
        <v>4</v>
      </c>
      <c r="C3008">
        <v>2</v>
      </c>
      <c r="D3008">
        <v>1</v>
      </c>
      <c r="E3008">
        <v>0.5</v>
      </c>
    </row>
    <row r="3009" spans="1:5" x14ac:dyDescent="0.25">
      <c r="A3009" s="1">
        <v>41830</v>
      </c>
      <c r="B3009" t="s">
        <v>4</v>
      </c>
      <c r="C3009">
        <v>5</v>
      </c>
      <c r="D3009">
        <v>5</v>
      </c>
      <c r="E3009">
        <v>1</v>
      </c>
    </row>
    <row r="3010" spans="1:5" x14ac:dyDescent="0.25">
      <c r="A3010" s="1">
        <v>41830</v>
      </c>
      <c r="B3010" t="s">
        <v>4</v>
      </c>
      <c r="C3010">
        <v>5</v>
      </c>
      <c r="D3010">
        <v>5</v>
      </c>
      <c r="E3010">
        <v>1</v>
      </c>
    </row>
    <row r="3011" spans="1:5" x14ac:dyDescent="0.25">
      <c r="A3011" s="1">
        <v>41830</v>
      </c>
      <c r="B3011" t="s">
        <v>4</v>
      </c>
      <c r="C3011">
        <v>3</v>
      </c>
      <c r="D3011">
        <v>0</v>
      </c>
      <c r="E3011">
        <v>0</v>
      </c>
    </row>
    <row r="3012" spans="1:5" x14ac:dyDescent="0.25">
      <c r="A3012" s="1">
        <v>41830</v>
      </c>
      <c r="B3012" t="s">
        <v>4</v>
      </c>
      <c r="C3012">
        <v>3</v>
      </c>
      <c r="D3012">
        <v>4</v>
      </c>
      <c r="E3012">
        <v>1.3333333329999999</v>
      </c>
    </row>
    <row r="3013" spans="1:5" x14ac:dyDescent="0.25">
      <c r="A3013" s="1">
        <v>41829</v>
      </c>
      <c r="B3013" t="s">
        <v>4</v>
      </c>
      <c r="C3013">
        <v>12</v>
      </c>
      <c r="D3013">
        <v>10</v>
      </c>
      <c r="E3013">
        <v>0.83333333300000001</v>
      </c>
    </row>
    <row r="3014" spans="1:5" x14ac:dyDescent="0.25">
      <c r="A3014" s="1">
        <v>41829</v>
      </c>
      <c r="B3014" t="s">
        <v>4</v>
      </c>
      <c r="C3014">
        <v>12</v>
      </c>
      <c r="D3014">
        <v>11</v>
      </c>
      <c r="E3014">
        <v>0.91666666699999999</v>
      </c>
    </row>
    <row r="3015" spans="1:5" x14ac:dyDescent="0.25">
      <c r="A3015" s="1">
        <v>41829</v>
      </c>
      <c r="B3015" t="s">
        <v>4</v>
      </c>
      <c r="C3015">
        <v>3</v>
      </c>
      <c r="D3015">
        <v>3</v>
      </c>
      <c r="E3015">
        <v>1</v>
      </c>
    </row>
    <row r="3016" spans="1:5" x14ac:dyDescent="0.25">
      <c r="A3016" s="1">
        <v>41829</v>
      </c>
      <c r="B3016" t="s">
        <v>4</v>
      </c>
      <c r="C3016">
        <v>2</v>
      </c>
      <c r="D3016">
        <v>2</v>
      </c>
      <c r="E3016">
        <v>1</v>
      </c>
    </row>
    <row r="3017" spans="1:5" x14ac:dyDescent="0.25">
      <c r="A3017" s="1">
        <v>41829</v>
      </c>
      <c r="B3017" t="s">
        <v>4</v>
      </c>
      <c r="C3017">
        <v>4</v>
      </c>
      <c r="D3017">
        <v>3</v>
      </c>
      <c r="E3017">
        <v>0.75</v>
      </c>
    </row>
    <row r="3018" spans="1:5" x14ac:dyDescent="0.25">
      <c r="A3018" s="1">
        <v>41829</v>
      </c>
      <c r="B3018" t="s">
        <v>4</v>
      </c>
      <c r="C3018">
        <v>2</v>
      </c>
      <c r="D3018">
        <v>2</v>
      </c>
      <c r="E3018">
        <v>1</v>
      </c>
    </row>
    <row r="3019" spans="1:5" x14ac:dyDescent="0.25">
      <c r="A3019" s="1">
        <v>41829</v>
      </c>
      <c r="B3019" t="s">
        <v>4</v>
      </c>
      <c r="C3019">
        <v>12</v>
      </c>
      <c r="D3019">
        <v>12</v>
      </c>
      <c r="E3019">
        <v>1</v>
      </c>
    </row>
    <row r="3020" spans="1:5" x14ac:dyDescent="0.25">
      <c r="A3020" s="1">
        <v>41829</v>
      </c>
      <c r="B3020" t="s">
        <v>4</v>
      </c>
      <c r="C3020">
        <v>2</v>
      </c>
      <c r="D3020">
        <v>0</v>
      </c>
      <c r="E3020">
        <v>0</v>
      </c>
    </row>
    <row r="3021" spans="1:5" x14ac:dyDescent="0.25">
      <c r="A3021" s="1">
        <v>41829</v>
      </c>
      <c r="B3021" t="s">
        <v>4</v>
      </c>
      <c r="C3021">
        <v>1</v>
      </c>
      <c r="D3021">
        <v>0</v>
      </c>
      <c r="E3021">
        <v>0</v>
      </c>
    </row>
    <row r="3022" spans="1:5" x14ac:dyDescent="0.25">
      <c r="A3022" s="1">
        <v>41829</v>
      </c>
      <c r="B3022" t="s">
        <v>5</v>
      </c>
      <c r="C3022">
        <v>7</v>
      </c>
      <c r="D3022">
        <v>7</v>
      </c>
      <c r="E3022">
        <v>1</v>
      </c>
    </row>
    <row r="3023" spans="1:5" x14ac:dyDescent="0.25">
      <c r="A3023" s="1">
        <v>41829</v>
      </c>
      <c r="B3023" t="s">
        <v>5</v>
      </c>
      <c r="C3023">
        <v>9</v>
      </c>
      <c r="D3023">
        <v>9</v>
      </c>
      <c r="E3023">
        <v>1</v>
      </c>
    </row>
    <row r="3024" spans="1:5" x14ac:dyDescent="0.25">
      <c r="A3024" s="1">
        <v>41829</v>
      </c>
      <c r="B3024" t="s">
        <v>4</v>
      </c>
      <c r="C3024">
        <v>2</v>
      </c>
      <c r="D3024">
        <v>0</v>
      </c>
      <c r="E3024">
        <v>0</v>
      </c>
    </row>
    <row r="3025" spans="1:5" x14ac:dyDescent="0.25">
      <c r="A3025" s="1">
        <v>41829</v>
      </c>
      <c r="B3025" t="s">
        <v>4</v>
      </c>
      <c r="C3025">
        <v>7</v>
      </c>
      <c r="D3025">
        <v>6</v>
      </c>
      <c r="E3025">
        <v>0.85714285700000004</v>
      </c>
    </row>
    <row r="3026" spans="1:5" x14ac:dyDescent="0.25">
      <c r="A3026" s="1">
        <v>41829</v>
      </c>
      <c r="B3026" t="s">
        <v>4</v>
      </c>
      <c r="C3026">
        <v>2</v>
      </c>
      <c r="D3026">
        <v>0</v>
      </c>
      <c r="E3026">
        <v>0</v>
      </c>
    </row>
    <row r="3027" spans="1:5" x14ac:dyDescent="0.25">
      <c r="A3027" s="1">
        <v>41829</v>
      </c>
      <c r="B3027" t="s">
        <v>4</v>
      </c>
      <c r="C3027">
        <v>2</v>
      </c>
      <c r="D3027">
        <v>2</v>
      </c>
      <c r="E3027">
        <v>1</v>
      </c>
    </row>
    <row r="3028" spans="1:5" x14ac:dyDescent="0.25">
      <c r="A3028" s="1">
        <v>41828</v>
      </c>
      <c r="B3028" t="s">
        <v>4</v>
      </c>
      <c r="C3028">
        <v>3</v>
      </c>
      <c r="D3028">
        <v>0</v>
      </c>
      <c r="E3028">
        <v>0</v>
      </c>
    </row>
    <row r="3029" spans="1:5" x14ac:dyDescent="0.25">
      <c r="A3029" s="1">
        <v>41828</v>
      </c>
      <c r="B3029" t="s">
        <v>5</v>
      </c>
      <c r="C3029">
        <v>12</v>
      </c>
      <c r="D3029">
        <v>10</v>
      </c>
      <c r="E3029">
        <v>0.83333333300000001</v>
      </c>
    </row>
    <row r="3030" spans="1:5" x14ac:dyDescent="0.25">
      <c r="A3030" s="1">
        <v>41828</v>
      </c>
      <c r="B3030" t="s">
        <v>4</v>
      </c>
      <c r="C3030">
        <v>12</v>
      </c>
      <c r="D3030">
        <v>10</v>
      </c>
      <c r="E3030">
        <v>0.83333333300000001</v>
      </c>
    </row>
    <row r="3031" spans="1:5" x14ac:dyDescent="0.25">
      <c r="A3031" s="1">
        <v>41828</v>
      </c>
      <c r="B3031" t="s">
        <v>5</v>
      </c>
      <c r="C3031">
        <v>4</v>
      </c>
      <c r="D3031">
        <v>3</v>
      </c>
      <c r="E3031">
        <v>0.75</v>
      </c>
    </row>
    <row r="3032" spans="1:5" x14ac:dyDescent="0.25">
      <c r="A3032" s="1">
        <v>41828</v>
      </c>
      <c r="B3032" t="s">
        <v>22</v>
      </c>
      <c r="C3032">
        <v>2</v>
      </c>
      <c r="D3032">
        <v>0</v>
      </c>
      <c r="E3032">
        <v>0</v>
      </c>
    </row>
    <row r="3033" spans="1:5" x14ac:dyDescent="0.25">
      <c r="A3033" s="1">
        <v>41828</v>
      </c>
      <c r="B3033" t="s">
        <v>4</v>
      </c>
      <c r="C3033">
        <v>12</v>
      </c>
      <c r="D3033">
        <v>9</v>
      </c>
      <c r="E3033">
        <v>0.75</v>
      </c>
    </row>
    <row r="3034" spans="1:5" x14ac:dyDescent="0.25">
      <c r="A3034" s="1">
        <v>41828</v>
      </c>
      <c r="B3034" t="s">
        <v>4</v>
      </c>
      <c r="C3034">
        <v>5</v>
      </c>
      <c r="D3034">
        <v>5</v>
      </c>
      <c r="E3034">
        <v>1</v>
      </c>
    </row>
    <row r="3035" spans="1:5" x14ac:dyDescent="0.25">
      <c r="A3035" s="1">
        <v>41828</v>
      </c>
      <c r="B3035" t="s">
        <v>5</v>
      </c>
      <c r="C3035">
        <v>2</v>
      </c>
      <c r="D3035">
        <v>2</v>
      </c>
      <c r="E3035">
        <v>1</v>
      </c>
    </row>
    <row r="3036" spans="1:5" x14ac:dyDescent="0.25">
      <c r="A3036" s="1">
        <v>41828</v>
      </c>
      <c r="B3036" t="s">
        <v>4</v>
      </c>
      <c r="C3036">
        <v>2</v>
      </c>
      <c r="D3036">
        <v>0</v>
      </c>
      <c r="E3036">
        <v>0</v>
      </c>
    </row>
    <row r="3037" spans="1:5" x14ac:dyDescent="0.25">
      <c r="A3037" s="1">
        <v>41828</v>
      </c>
      <c r="B3037" t="s">
        <v>21</v>
      </c>
      <c r="C3037">
        <v>2</v>
      </c>
      <c r="D3037">
        <v>0</v>
      </c>
      <c r="E3037">
        <v>0</v>
      </c>
    </row>
    <row r="3038" spans="1:5" x14ac:dyDescent="0.25">
      <c r="A3038" s="1">
        <v>41828</v>
      </c>
      <c r="B3038" t="s">
        <v>5</v>
      </c>
      <c r="C3038">
        <v>2</v>
      </c>
      <c r="D3038">
        <v>2</v>
      </c>
      <c r="E3038">
        <v>1</v>
      </c>
    </row>
    <row r="3039" spans="1:5" x14ac:dyDescent="0.25">
      <c r="A3039" s="1">
        <v>41828</v>
      </c>
      <c r="B3039" t="s">
        <v>4</v>
      </c>
      <c r="C3039">
        <v>4</v>
      </c>
      <c r="D3039">
        <v>4</v>
      </c>
      <c r="E3039">
        <v>1</v>
      </c>
    </row>
    <row r="3040" spans="1:5" x14ac:dyDescent="0.25">
      <c r="A3040" s="1">
        <v>41828</v>
      </c>
      <c r="B3040" t="s">
        <v>4</v>
      </c>
      <c r="C3040">
        <v>2</v>
      </c>
      <c r="D3040">
        <v>0</v>
      </c>
      <c r="E3040">
        <v>0</v>
      </c>
    </row>
    <row r="3041" spans="1:5" x14ac:dyDescent="0.25">
      <c r="A3041" s="1">
        <v>41828</v>
      </c>
      <c r="B3041" t="s">
        <v>7</v>
      </c>
      <c r="C3041">
        <v>6</v>
      </c>
      <c r="D3041">
        <v>6</v>
      </c>
      <c r="E3041">
        <v>1</v>
      </c>
    </row>
    <row r="3042" spans="1:5" x14ac:dyDescent="0.25">
      <c r="A3042" s="1">
        <v>41828</v>
      </c>
      <c r="B3042" t="s">
        <v>6</v>
      </c>
      <c r="C3042">
        <v>12</v>
      </c>
      <c r="D3042">
        <v>12</v>
      </c>
      <c r="E3042">
        <v>1</v>
      </c>
    </row>
    <row r="3043" spans="1:5" x14ac:dyDescent="0.25">
      <c r="A3043" s="1">
        <v>41828</v>
      </c>
      <c r="B3043" t="s">
        <v>4</v>
      </c>
      <c r="C3043">
        <v>7</v>
      </c>
      <c r="D3043">
        <v>7</v>
      </c>
      <c r="E3043">
        <v>1</v>
      </c>
    </row>
    <row r="3044" spans="1:5" x14ac:dyDescent="0.25">
      <c r="A3044" s="1">
        <v>41828</v>
      </c>
      <c r="B3044" t="s">
        <v>4</v>
      </c>
      <c r="C3044">
        <v>2</v>
      </c>
      <c r="D3044">
        <v>2</v>
      </c>
      <c r="E3044">
        <v>1</v>
      </c>
    </row>
    <row r="3045" spans="1:5" x14ac:dyDescent="0.25">
      <c r="A3045" s="1">
        <v>41828</v>
      </c>
      <c r="B3045" t="s">
        <v>4</v>
      </c>
      <c r="C3045">
        <v>4</v>
      </c>
      <c r="D3045">
        <v>3</v>
      </c>
      <c r="E3045">
        <v>0.75</v>
      </c>
    </row>
    <row r="3046" spans="1:5" x14ac:dyDescent="0.25">
      <c r="A3046" s="1">
        <v>41828</v>
      </c>
      <c r="B3046" t="s">
        <v>5</v>
      </c>
      <c r="C3046">
        <v>3</v>
      </c>
      <c r="D3046">
        <v>3</v>
      </c>
      <c r="E3046">
        <v>1</v>
      </c>
    </row>
    <row r="3047" spans="1:5" x14ac:dyDescent="0.25">
      <c r="A3047" s="1">
        <v>41827</v>
      </c>
      <c r="B3047" t="s">
        <v>5</v>
      </c>
      <c r="C3047">
        <v>2</v>
      </c>
      <c r="D3047">
        <v>2</v>
      </c>
      <c r="E3047">
        <v>1</v>
      </c>
    </row>
    <row r="3048" spans="1:5" x14ac:dyDescent="0.25">
      <c r="A3048" s="1">
        <v>41827</v>
      </c>
      <c r="B3048" t="s">
        <v>4</v>
      </c>
      <c r="C3048">
        <v>6</v>
      </c>
      <c r="D3048">
        <v>3</v>
      </c>
      <c r="E3048">
        <v>0.5</v>
      </c>
    </row>
    <row r="3049" spans="1:5" x14ac:dyDescent="0.25">
      <c r="A3049" s="1">
        <v>41827</v>
      </c>
      <c r="B3049" t="s">
        <v>6</v>
      </c>
      <c r="C3049">
        <v>2</v>
      </c>
      <c r="D3049">
        <v>2</v>
      </c>
      <c r="E3049">
        <v>1</v>
      </c>
    </row>
    <row r="3050" spans="1:5" x14ac:dyDescent="0.25">
      <c r="A3050" s="1">
        <v>41827</v>
      </c>
      <c r="B3050" t="s">
        <v>4</v>
      </c>
      <c r="C3050">
        <v>2</v>
      </c>
      <c r="D3050">
        <v>0</v>
      </c>
      <c r="E3050">
        <v>0</v>
      </c>
    </row>
    <row r="3051" spans="1:5" x14ac:dyDescent="0.25">
      <c r="A3051" s="1">
        <v>41827</v>
      </c>
      <c r="B3051" t="s">
        <v>4</v>
      </c>
      <c r="C3051">
        <v>4</v>
      </c>
      <c r="D3051">
        <v>0</v>
      </c>
      <c r="E3051">
        <v>0</v>
      </c>
    </row>
    <row r="3052" spans="1:5" x14ac:dyDescent="0.25">
      <c r="A3052" s="1">
        <v>41827</v>
      </c>
      <c r="B3052" t="s">
        <v>4</v>
      </c>
      <c r="C3052">
        <v>11</v>
      </c>
      <c r="D3052">
        <v>9</v>
      </c>
      <c r="E3052">
        <v>0.81818181800000001</v>
      </c>
    </row>
    <row r="3053" spans="1:5" x14ac:dyDescent="0.25">
      <c r="A3053" s="1">
        <v>41827</v>
      </c>
      <c r="B3053" t="s">
        <v>4</v>
      </c>
      <c r="C3053">
        <v>4</v>
      </c>
      <c r="D3053">
        <v>4</v>
      </c>
      <c r="E3053">
        <v>1</v>
      </c>
    </row>
    <row r="3054" spans="1:5" x14ac:dyDescent="0.25">
      <c r="A3054" s="1">
        <v>41827</v>
      </c>
      <c r="B3054" t="s">
        <v>35</v>
      </c>
      <c r="C3054">
        <v>5</v>
      </c>
      <c r="D3054">
        <v>5</v>
      </c>
      <c r="E3054">
        <v>1</v>
      </c>
    </row>
    <row r="3055" spans="1:5" x14ac:dyDescent="0.25">
      <c r="A3055" s="1">
        <v>41827</v>
      </c>
      <c r="B3055" t="s">
        <v>7</v>
      </c>
      <c r="C3055">
        <v>2</v>
      </c>
      <c r="D3055">
        <v>0</v>
      </c>
      <c r="E3055">
        <v>0</v>
      </c>
    </row>
    <row r="3056" spans="1:5" x14ac:dyDescent="0.25">
      <c r="A3056" s="1">
        <v>41827</v>
      </c>
      <c r="B3056" t="s">
        <v>5</v>
      </c>
      <c r="C3056">
        <v>5</v>
      </c>
      <c r="D3056">
        <v>5</v>
      </c>
      <c r="E3056">
        <v>1</v>
      </c>
    </row>
    <row r="3057" spans="1:5" x14ac:dyDescent="0.25">
      <c r="A3057" s="1">
        <v>41827</v>
      </c>
      <c r="B3057" t="s">
        <v>4</v>
      </c>
      <c r="C3057">
        <v>3</v>
      </c>
      <c r="D3057">
        <v>3</v>
      </c>
      <c r="E3057">
        <v>1</v>
      </c>
    </row>
    <row r="3058" spans="1:5" x14ac:dyDescent="0.25">
      <c r="A3058" s="1">
        <v>41827</v>
      </c>
      <c r="B3058" t="s">
        <v>5</v>
      </c>
      <c r="C3058">
        <v>6</v>
      </c>
      <c r="D3058">
        <v>6</v>
      </c>
      <c r="E3058">
        <v>1</v>
      </c>
    </row>
    <row r="3059" spans="1:5" x14ac:dyDescent="0.25">
      <c r="A3059" s="1">
        <v>41827</v>
      </c>
      <c r="B3059" t="s">
        <v>4</v>
      </c>
      <c r="C3059">
        <v>3</v>
      </c>
      <c r="D3059">
        <v>3</v>
      </c>
      <c r="E3059">
        <v>1</v>
      </c>
    </row>
    <row r="3060" spans="1:5" x14ac:dyDescent="0.25">
      <c r="A3060" s="1">
        <v>41827</v>
      </c>
      <c r="B3060" t="s">
        <v>5</v>
      </c>
      <c r="C3060">
        <v>3</v>
      </c>
      <c r="D3060">
        <v>3</v>
      </c>
      <c r="E3060">
        <v>1</v>
      </c>
    </row>
    <row r="3061" spans="1:5" x14ac:dyDescent="0.25">
      <c r="A3061" s="1">
        <v>41827</v>
      </c>
      <c r="B3061" t="s">
        <v>4</v>
      </c>
      <c r="C3061">
        <v>5</v>
      </c>
      <c r="D3061">
        <v>5</v>
      </c>
      <c r="E3061">
        <v>1</v>
      </c>
    </row>
    <row r="3062" spans="1:5" x14ac:dyDescent="0.25">
      <c r="A3062" s="1">
        <v>41827</v>
      </c>
      <c r="B3062" t="s">
        <v>5</v>
      </c>
      <c r="C3062">
        <v>3</v>
      </c>
      <c r="D3062">
        <v>3</v>
      </c>
      <c r="E3062">
        <v>1</v>
      </c>
    </row>
    <row r="3063" spans="1:5" x14ac:dyDescent="0.25">
      <c r="A3063" s="1">
        <v>41827</v>
      </c>
      <c r="B3063" t="s">
        <v>4</v>
      </c>
      <c r="C3063">
        <v>3</v>
      </c>
      <c r="D3063">
        <v>3</v>
      </c>
      <c r="E3063">
        <v>1</v>
      </c>
    </row>
    <row r="3064" spans="1:5" x14ac:dyDescent="0.25">
      <c r="A3064" s="1">
        <v>41827</v>
      </c>
      <c r="B3064" t="s">
        <v>5</v>
      </c>
      <c r="C3064">
        <v>6</v>
      </c>
      <c r="D3064">
        <v>6</v>
      </c>
      <c r="E3064">
        <v>1</v>
      </c>
    </row>
    <row r="3065" spans="1:5" x14ac:dyDescent="0.25">
      <c r="A3065" s="1">
        <v>41827</v>
      </c>
      <c r="B3065" t="s">
        <v>6</v>
      </c>
      <c r="C3065">
        <v>2</v>
      </c>
      <c r="D3065">
        <v>0</v>
      </c>
      <c r="E3065">
        <v>0</v>
      </c>
    </row>
    <row r="3066" spans="1:5" x14ac:dyDescent="0.25">
      <c r="A3066" s="1">
        <v>41827</v>
      </c>
      <c r="B3066" t="s">
        <v>4</v>
      </c>
      <c r="C3066">
        <v>11</v>
      </c>
      <c r="D3066">
        <v>9</v>
      </c>
      <c r="E3066">
        <v>0.81818181800000001</v>
      </c>
    </row>
    <row r="3067" spans="1:5" x14ac:dyDescent="0.25">
      <c r="A3067" s="1">
        <v>41827</v>
      </c>
      <c r="B3067" t="s">
        <v>4</v>
      </c>
      <c r="C3067">
        <v>4</v>
      </c>
      <c r="D3067">
        <v>2</v>
      </c>
      <c r="E3067">
        <v>0.5</v>
      </c>
    </row>
    <row r="3068" spans="1:5" x14ac:dyDescent="0.25">
      <c r="A3068" s="1">
        <v>41827</v>
      </c>
      <c r="B3068" t="s">
        <v>4</v>
      </c>
      <c r="C3068">
        <v>3</v>
      </c>
      <c r="D3068">
        <v>3</v>
      </c>
      <c r="E3068">
        <v>1</v>
      </c>
    </row>
    <row r="3069" spans="1:5" x14ac:dyDescent="0.25">
      <c r="A3069" s="1">
        <v>41827</v>
      </c>
      <c r="B3069" t="s">
        <v>4</v>
      </c>
      <c r="C3069">
        <v>12</v>
      </c>
      <c r="D3069">
        <v>9</v>
      </c>
      <c r="E3069">
        <v>0.75</v>
      </c>
    </row>
    <row r="3070" spans="1:5" x14ac:dyDescent="0.25">
      <c r="A3070" s="1">
        <v>41827</v>
      </c>
      <c r="B3070" t="s">
        <v>4</v>
      </c>
      <c r="C3070">
        <v>11</v>
      </c>
      <c r="D3070">
        <v>9</v>
      </c>
      <c r="E3070">
        <v>0.81818181800000001</v>
      </c>
    </row>
    <row r="3071" spans="1:5" x14ac:dyDescent="0.25">
      <c r="A3071" s="1">
        <v>41827</v>
      </c>
      <c r="B3071" t="s">
        <v>4</v>
      </c>
      <c r="C3071">
        <v>2</v>
      </c>
      <c r="D3071">
        <v>2</v>
      </c>
      <c r="E3071">
        <v>1</v>
      </c>
    </row>
    <row r="3072" spans="1:5" x14ac:dyDescent="0.25">
      <c r="A3072" s="1">
        <v>41827</v>
      </c>
      <c r="B3072" t="s">
        <v>4</v>
      </c>
      <c r="C3072">
        <v>10</v>
      </c>
      <c r="D3072">
        <v>9</v>
      </c>
      <c r="E3072">
        <v>0.9</v>
      </c>
    </row>
    <row r="3073" spans="1:5" x14ac:dyDescent="0.25">
      <c r="A3073" s="1">
        <v>41827</v>
      </c>
      <c r="B3073" t="s">
        <v>4</v>
      </c>
      <c r="C3073">
        <v>2</v>
      </c>
      <c r="D3073">
        <v>0</v>
      </c>
      <c r="E3073">
        <v>0</v>
      </c>
    </row>
    <row r="3074" spans="1:5" x14ac:dyDescent="0.25">
      <c r="A3074" s="1">
        <v>41827</v>
      </c>
      <c r="B3074" t="s">
        <v>4</v>
      </c>
      <c r="C3074">
        <v>2</v>
      </c>
      <c r="D3074">
        <v>2</v>
      </c>
      <c r="E3074">
        <v>1</v>
      </c>
    </row>
    <row r="3075" spans="1:5" x14ac:dyDescent="0.25">
      <c r="A3075" s="1">
        <v>41826</v>
      </c>
      <c r="B3075" t="s">
        <v>5</v>
      </c>
      <c r="C3075">
        <v>12</v>
      </c>
      <c r="D3075">
        <v>12</v>
      </c>
      <c r="E3075">
        <v>1</v>
      </c>
    </row>
    <row r="3076" spans="1:5" x14ac:dyDescent="0.25">
      <c r="A3076" s="1">
        <v>41826</v>
      </c>
      <c r="B3076" t="s">
        <v>4</v>
      </c>
      <c r="C3076">
        <v>3</v>
      </c>
      <c r="D3076">
        <v>0</v>
      </c>
      <c r="E3076">
        <v>0</v>
      </c>
    </row>
    <row r="3077" spans="1:5" x14ac:dyDescent="0.25">
      <c r="A3077" s="1">
        <v>41826</v>
      </c>
      <c r="B3077" t="s">
        <v>5</v>
      </c>
      <c r="C3077">
        <v>6</v>
      </c>
      <c r="D3077">
        <v>5</v>
      </c>
      <c r="E3077">
        <v>0.83333333300000001</v>
      </c>
    </row>
    <row r="3078" spans="1:5" x14ac:dyDescent="0.25">
      <c r="A3078" s="1">
        <v>41826</v>
      </c>
      <c r="B3078" t="s">
        <v>4</v>
      </c>
      <c r="C3078">
        <v>2</v>
      </c>
      <c r="D3078">
        <v>2</v>
      </c>
      <c r="E3078">
        <v>1</v>
      </c>
    </row>
    <row r="3079" spans="1:5" x14ac:dyDescent="0.25">
      <c r="A3079" s="1">
        <v>41826</v>
      </c>
      <c r="B3079" t="s">
        <v>5</v>
      </c>
      <c r="C3079">
        <v>2</v>
      </c>
      <c r="D3079">
        <v>2</v>
      </c>
      <c r="E3079">
        <v>1</v>
      </c>
    </row>
    <row r="3080" spans="1:5" x14ac:dyDescent="0.25">
      <c r="A3080" s="1">
        <v>41826</v>
      </c>
      <c r="B3080" t="s">
        <v>4</v>
      </c>
      <c r="C3080">
        <v>5</v>
      </c>
      <c r="D3080">
        <v>5</v>
      </c>
      <c r="E3080">
        <v>1</v>
      </c>
    </row>
    <row r="3081" spans="1:5" x14ac:dyDescent="0.25">
      <c r="A3081" s="1">
        <v>41826</v>
      </c>
      <c r="B3081" t="s">
        <v>4</v>
      </c>
      <c r="C3081">
        <v>3</v>
      </c>
      <c r="D3081">
        <v>3</v>
      </c>
      <c r="E3081">
        <v>1</v>
      </c>
    </row>
    <row r="3082" spans="1:5" x14ac:dyDescent="0.25">
      <c r="A3082" s="1">
        <v>41826</v>
      </c>
      <c r="B3082" t="s">
        <v>4</v>
      </c>
      <c r="C3082">
        <v>4</v>
      </c>
      <c r="D3082">
        <v>4</v>
      </c>
      <c r="E3082">
        <v>1</v>
      </c>
    </row>
    <row r="3083" spans="1:5" x14ac:dyDescent="0.25">
      <c r="A3083" s="1">
        <v>41826</v>
      </c>
      <c r="B3083" t="s">
        <v>5</v>
      </c>
      <c r="C3083">
        <v>6</v>
      </c>
      <c r="D3083">
        <v>6</v>
      </c>
      <c r="E3083">
        <v>1</v>
      </c>
    </row>
    <row r="3084" spans="1:5" x14ac:dyDescent="0.25">
      <c r="A3084" s="1">
        <v>41826</v>
      </c>
      <c r="B3084" t="s">
        <v>4</v>
      </c>
      <c r="C3084">
        <v>6</v>
      </c>
      <c r="D3084">
        <v>5</v>
      </c>
      <c r="E3084">
        <v>0.83333333300000001</v>
      </c>
    </row>
    <row r="3085" spans="1:5" x14ac:dyDescent="0.25">
      <c r="A3085" s="1">
        <v>41826</v>
      </c>
      <c r="B3085" t="s">
        <v>5</v>
      </c>
      <c r="C3085">
        <v>2</v>
      </c>
      <c r="D3085">
        <v>0</v>
      </c>
      <c r="E3085">
        <v>0</v>
      </c>
    </row>
    <row r="3086" spans="1:5" x14ac:dyDescent="0.25">
      <c r="A3086" s="1">
        <v>41826</v>
      </c>
      <c r="B3086" t="s">
        <v>4</v>
      </c>
      <c r="C3086">
        <v>5</v>
      </c>
      <c r="D3086">
        <v>4</v>
      </c>
      <c r="E3086">
        <v>0.8</v>
      </c>
    </row>
    <row r="3087" spans="1:5" x14ac:dyDescent="0.25">
      <c r="A3087" s="1">
        <v>41826</v>
      </c>
      <c r="B3087" t="s">
        <v>5</v>
      </c>
      <c r="C3087">
        <v>4</v>
      </c>
      <c r="D3087">
        <v>4</v>
      </c>
      <c r="E3087">
        <v>1</v>
      </c>
    </row>
    <row r="3088" spans="1:5" x14ac:dyDescent="0.25">
      <c r="A3088" s="1">
        <v>41826</v>
      </c>
      <c r="B3088" t="s">
        <v>4</v>
      </c>
      <c r="C3088">
        <v>2</v>
      </c>
      <c r="D3088">
        <v>2</v>
      </c>
      <c r="E3088">
        <v>1</v>
      </c>
    </row>
    <row r="3089" spans="1:5" x14ac:dyDescent="0.25">
      <c r="A3089" s="1">
        <v>41826</v>
      </c>
      <c r="B3089" t="s">
        <v>6</v>
      </c>
      <c r="C3089">
        <v>12</v>
      </c>
      <c r="D3089">
        <v>11</v>
      </c>
      <c r="E3089">
        <v>0.91666666699999999</v>
      </c>
    </row>
    <row r="3090" spans="1:5" x14ac:dyDescent="0.25">
      <c r="A3090" s="1">
        <v>41826</v>
      </c>
      <c r="B3090" t="s">
        <v>19</v>
      </c>
      <c r="C3090">
        <v>5</v>
      </c>
      <c r="D3090">
        <v>0</v>
      </c>
      <c r="E3090">
        <v>0</v>
      </c>
    </row>
    <row r="3091" spans="1:5" x14ac:dyDescent="0.25">
      <c r="A3091" s="1">
        <v>41826</v>
      </c>
      <c r="B3091" t="s">
        <v>5</v>
      </c>
      <c r="C3091">
        <v>3</v>
      </c>
      <c r="D3091">
        <v>0</v>
      </c>
      <c r="E3091">
        <v>0</v>
      </c>
    </row>
    <row r="3092" spans="1:5" x14ac:dyDescent="0.25">
      <c r="A3092" s="1">
        <v>41826</v>
      </c>
      <c r="B3092" t="s">
        <v>6</v>
      </c>
      <c r="C3092">
        <v>2</v>
      </c>
      <c r="D3092">
        <v>0</v>
      </c>
      <c r="E3092">
        <v>0</v>
      </c>
    </row>
    <row r="3093" spans="1:5" x14ac:dyDescent="0.25">
      <c r="A3093" s="1">
        <v>41826</v>
      </c>
      <c r="B3093" t="s">
        <v>5</v>
      </c>
      <c r="C3093">
        <v>1</v>
      </c>
      <c r="D3093">
        <v>0</v>
      </c>
      <c r="E3093">
        <v>0</v>
      </c>
    </row>
    <row r="3094" spans="1:5" x14ac:dyDescent="0.25">
      <c r="A3094" s="1">
        <v>41826</v>
      </c>
      <c r="B3094" t="s">
        <v>5</v>
      </c>
      <c r="C3094">
        <v>3</v>
      </c>
      <c r="D3094">
        <v>3</v>
      </c>
      <c r="E3094">
        <v>1</v>
      </c>
    </row>
    <row r="3095" spans="1:5" x14ac:dyDescent="0.25">
      <c r="A3095" s="1">
        <v>41826</v>
      </c>
      <c r="B3095" t="s">
        <v>4</v>
      </c>
      <c r="C3095">
        <v>3</v>
      </c>
      <c r="D3095">
        <v>0</v>
      </c>
      <c r="E3095">
        <v>0</v>
      </c>
    </row>
    <row r="3096" spans="1:5" x14ac:dyDescent="0.25">
      <c r="A3096" s="1">
        <v>41826</v>
      </c>
      <c r="B3096" t="s">
        <v>4</v>
      </c>
      <c r="C3096">
        <v>2</v>
      </c>
      <c r="D3096">
        <v>0</v>
      </c>
      <c r="E3096">
        <v>0</v>
      </c>
    </row>
    <row r="3097" spans="1:5" x14ac:dyDescent="0.25">
      <c r="A3097" s="1">
        <v>41826</v>
      </c>
      <c r="B3097" t="s">
        <v>4</v>
      </c>
      <c r="C3097">
        <v>2</v>
      </c>
      <c r="D3097">
        <v>2</v>
      </c>
      <c r="E3097">
        <v>1</v>
      </c>
    </row>
    <row r="3098" spans="1:5" x14ac:dyDescent="0.25">
      <c r="A3098" s="1">
        <v>41826</v>
      </c>
      <c r="B3098" t="s">
        <v>4</v>
      </c>
      <c r="C3098">
        <v>3</v>
      </c>
      <c r="D3098">
        <v>3</v>
      </c>
      <c r="E3098">
        <v>1</v>
      </c>
    </row>
    <row r="3099" spans="1:5" x14ac:dyDescent="0.25">
      <c r="A3099" s="1">
        <v>41826</v>
      </c>
      <c r="B3099" t="s">
        <v>4</v>
      </c>
      <c r="C3099">
        <v>4</v>
      </c>
      <c r="D3099">
        <v>4</v>
      </c>
      <c r="E3099">
        <v>1</v>
      </c>
    </row>
    <row r="3100" spans="1:5" x14ac:dyDescent="0.25">
      <c r="A3100" s="1">
        <v>41826</v>
      </c>
      <c r="B3100" t="s">
        <v>4</v>
      </c>
      <c r="C3100">
        <v>12</v>
      </c>
      <c r="D3100">
        <v>12</v>
      </c>
      <c r="E3100">
        <v>1</v>
      </c>
    </row>
    <row r="3101" spans="1:5" x14ac:dyDescent="0.25">
      <c r="A3101" s="1">
        <v>41826</v>
      </c>
      <c r="B3101" t="s">
        <v>4</v>
      </c>
      <c r="C3101">
        <v>3</v>
      </c>
      <c r="D3101">
        <v>3</v>
      </c>
      <c r="E3101">
        <v>1</v>
      </c>
    </row>
    <row r="3102" spans="1:5" x14ac:dyDescent="0.25">
      <c r="A3102" s="1">
        <v>41826</v>
      </c>
      <c r="B3102" t="s">
        <v>5</v>
      </c>
      <c r="C3102">
        <v>2</v>
      </c>
      <c r="D3102">
        <v>2</v>
      </c>
      <c r="E3102">
        <v>1</v>
      </c>
    </row>
    <row r="3103" spans="1:5" x14ac:dyDescent="0.25">
      <c r="A3103" s="1">
        <v>41826</v>
      </c>
      <c r="B3103" t="s">
        <v>5</v>
      </c>
      <c r="C3103">
        <v>2</v>
      </c>
      <c r="D3103">
        <v>2</v>
      </c>
      <c r="E3103">
        <v>1</v>
      </c>
    </row>
    <row r="3104" spans="1:5" x14ac:dyDescent="0.25">
      <c r="A3104" s="1">
        <v>41826</v>
      </c>
      <c r="B3104" t="s">
        <v>4</v>
      </c>
      <c r="C3104">
        <v>3</v>
      </c>
      <c r="D3104">
        <v>3</v>
      </c>
      <c r="E3104">
        <v>1</v>
      </c>
    </row>
    <row r="3105" spans="1:5" x14ac:dyDescent="0.25">
      <c r="A3105" s="1">
        <v>41826</v>
      </c>
      <c r="B3105" t="s">
        <v>19</v>
      </c>
      <c r="C3105">
        <v>1</v>
      </c>
      <c r="D3105">
        <v>0</v>
      </c>
      <c r="E3105">
        <v>0</v>
      </c>
    </row>
    <row r="3106" spans="1:5" x14ac:dyDescent="0.25">
      <c r="A3106" s="1">
        <v>41826</v>
      </c>
      <c r="B3106" t="s">
        <v>4</v>
      </c>
      <c r="C3106">
        <v>2</v>
      </c>
      <c r="D3106">
        <v>2</v>
      </c>
      <c r="E3106">
        <v>1</v>
      </c>
    </row>
    <row r="3107" spans="1:5" x14ac:dyDescent="0.25">
      <c r="A3107" s="1">
        <v>41826</v>
      </c>
      <c r="B3107" t="s">
        <v>6</v>
      </c>
      <c r="C3107">
        <v>3</v>
      </c>
      <c r="D3107">
        <v>3</v>
      </c>
      <c r="E3107">
        <v>1</v>
      </c>
    </row>
    <row r="3108" spans="1:5" x14ac:dyDescent="0.25">
      <c r="A3108" s="1">
        <v>41826</v>
      </c>
      <c r="B3108" t="s">
        <v>4</v>
      </c>
      <c r="C3108">
        <v>12</v>
      </c>
      <c r="D3108">
        <v>9</v>
      </c>
      <c r="E3108">
        <v>0.75</v>
      </c>
    </row>
    <row r="3109" spans="1:5" x14ac:dyDescent="0.25">
      <c r="A3109" s="1">
        <v>41826</v>
      </c>
      <c r="B3109" t="s">
        <v>4</v>
      </c>
      <c r="C3109">
        <v>4</v>
      </c>
      <c r="D3109">
        <v>4</v>
      </c>
      <c r="E3109">
        <v>1</v>
      </c>
    </row>
    <row r="3110" spans="1:5" x14ac:dyDescent="0.25">
      <c r="A3110" s="1">
        <v>41825</v>
      </c>
      <c r="B3110" t="s">
        <v>4</v>
      </c>
      <c r="C3110">
        <v>3</v>
      </c>
      <c r="D3110">
        <v>3</v>
      </c>
      <c r="E3110">
        <v>1</v>
      </c>
    </row>
    <row r="3111" spans="1:5" x14ac:dyDescent="0.25">
      <c r="A3111" s="1">
        <v>41825</v>
      </c>
      <c r="B3111" t="s">
        <v>4</v>
      </c>
      <c r="C3111">
        <v>3</v>
      </c>
      <c r="D3111">
        <v>3</v>
      </c>
      <c r="E3111">
        <v>1</v>
      </c>
    </row>
    <row r="3112" spans="1:5" x14ac:dyDescent="0.25">
      <c r="A3112" s="1">
        <v>41825</v>
      </c>
      <c r="B3112" t="s">
        <v>4</v>
      </c>
      <c r="C3112">
        <v>3</v>
      </c>
      <c r="D3112">
        <v>0</v>
      </c>
      <c r="E3112">
        <v>0</v>
      </c>
    </row>
    <row r="3113" spans="1:5" x14ac:dyDescent="0.25">
      <c r="A3113" s="1">
        <v>41825</v>
      </c>
      <c r="B3113" t="s">
        <v>5</v>
      </c>
      <c r="C3113">
        <v>8</v>
      </c>
      <c r="D3113">
        <v>8</v>
      </c>
      <c r="E3113">
        <v>1</v>
      </c>
    </row>
    <row r="3114" spans="1:5" x14ac:dyDescent="0.25">
      <c r="A3114" s="1">
        <v>41825</v>
      </c>
      <c r="B3114" t="s">
        <v>7</v>
      </c>
      <c r="C3114">
        <v>4</v>
      </c>
      <c r="D3114">
        <v>4</v>
      </c>
      <c r="E3114">
        <v>1</v>
      </c>
    </row>
    <row r="3115" spans="1:5" x14ac:dyDescent="0.25">
      <c r="A3115" s="1">
        <v>41825</v>
      </c>
      <c r="B3115" t="s">
        <v>19</v>
      </c>
      <c r="C3115">
        <v>3</v>
      </c>
      <c r="D3115">
        <v>0</v>
      </c>
      <c r="E3115">
        <v>0</v>
      </c>
    </row>
    <row r="3116" spans="1:5" x14ac:dyDescent="0.25">
      <c r="A3116" s="1">
        <v>41825</v>
      </c>
      <c r="B3116" t="s">
        <v>4</v>
      </c>
      <c r="C3116">
        <v>10</v>
      </c>
      <c r="D3116">
        <v>10</v>
      </c>
      <c r="E3116">
        <v>1</v>
      </c>
    </row>
    <row r="3117" spans="1:5" x14ac:dyDescent="0.25">
      <c r="A3117" s="1">
        <v>41825</v>
      </c>
      <c r="B3117" t="s">
        <v>4</v>
      </c>
      <c r="C3117">
        <v>12</v>
      </c>
      <c r="D3117">
        <v>12</v>
      </c>
      <c r="E3117">
        <v>1</v>
      </c>
    </row>
    <row r="3118" spans="1:5" x14ac:dyDescent="0.25">
      <c r="A3118" s="1">
        <v>41825</v>
      </c>
      <c r="B3118" t="s">
        <v>4</v>
      </c>
      <c r="C3118">
        <v>2</v>
      </c>
      <c r="D3118">
        <v>0</v>
      </c>
      <c r="E3118">
        <v>0</v>
      </c>
    </row>
    <row r="3119" spans="1:5" x14ac:dyDescent="0.25">
      <c r="A3119" s="1">
        <v>41825</v>
      </c>
      <c r="B3119" t="s">
        <v>4</v>
      </c>
      <c r="C3119">
        <v>3</v>
      </c>
      <c r="D3119">
        <v>3</v>
      </c>
      <c r="E3119">
        <v>1</v>
      </c>
    </row>
    <row r="3120" spans="1:5" x14ac:dyDescent="0.25">
      <c r="A3120" s="1">
        <v>41825</v>
      </c>
      <c r="B3120" t="s">
        <v>4</v>
      </c>
      <c r="C3120">
        <v>2</v>
      </c>
      <c r="D3120">
        <v>0</v>
      </c>
      <c r="E3120">
        <v>0</v>
      </c>
    </row>
    <row r="3121" spans="1:5" x14ac:dyDescent="0.25">
      <c r="A3121" s="1">
        <v>41825</v>
      </c>
      <c r="B3121" t="s">
        <v>6</v>
      </c>
      <c r="C3121">
        <v>2</v>
      </c>
      <c r="D3121">
        <v>0</v>
      </c>
      <c r="E3121">
        <v>0</v>
      </c>
    </row>
    <row r="3122" spans="1:5" x14ac:dyDescent="0.25">
      <c r="A3122" s="1">
        <v>41825</v>
      </c>
      <c r="B3122" t="s">
        <v>4</v>
      </c>
      <c r="C3122">
        <v>3</v>
      </c>
      <c r="D3122">
        <v>3</v>
      </c>
      <c r="E3122">
        <v>1</v>
      </c>
    </row>
    <row r="3123" spans="1:5" x14ac:dyDescent="0.25">
      <c r="A3123" s="1">
        <v>41825</v>
      </c>
      <c r="B3123" t="s">
        <v>7</v>
      </c>
      <c r="C3123">
        <v>5</v>
      </c>
      <c r="D3123">
        <v>5</v>
      </c>
      <c r="E3123">
        <v>1</v>
      </c>
    </row>
    <row r="3124" spans="1:5" x14ac:dyDescent="0.25">
      <c r="A3124" s="1">
        <v>41825</v>
      </c>
      <c r="B3124" t="s">
        <v>5</v>
      </c>
      <c r="C3124">
        <v>2</v>
      </c>
      <c r="D3124">
        <v>2</v>
      </c>
      <c r="E3124">
        <v>1</v>
      </c>
    </row>
    <row r="3125" spans="1:5" x14ac:dyDescent="0.25">
      <c r="A3125" s="1">
        <v>41825</v>
      </c>
      <c r="B3125" t="s">
        <v>4</v>
      </c>
      <c r="C3125">
        <v>4</v>
      </c>
      <c r="D3125">
        <v>0</v>
      </c>
      <c r="E3125">
        <v>0</v>
      </c>
    </row>
    <row r="3126" spans="1:5" x14ac:dyDescent="0.25">
      <c r="A3126" s="1">
        <v>41825</v>
      </c>
      <c r="B3126" t="s">
        <v>5</v>
      </c>
      <c r="C3126">
        <v>2</v>
      </c>
      <c r="D3126">
        <v>0</v>
      </c>
      <c r="E3126">
        <v>0</v>
      </c>
    </row>
    <row r="3127" spans="1:5" x14ac:dyDescent="0.25">
      <c r="A3127" s="1">
        <v>41825</v>
      </c>
      <c r="B3127" t="s">
        <v>6</v>
      </c>
      <c r="C3127">
        <v>2</v>
      </c>
      <c r="D3127">
        <v>0</v>
      </c>
      <c r="E3127">
        <v>0</v>
      </c>
    </row>
    <row r="3128" spans="1:5" x14ac:dyDescent="0.25">
      <c r="A3128" s="1">
        <v>41825</v>
      </c>
      <c r="B3128" t="s">
        <v>4</v>
      </c>
      <c r="C3128">
        <v>12</v>
      </c>
      <c r="D3128">
        <v>6</v>
      </c>
      <c r="E3128">
        <v>0.5</v>
      </c>
    </row>
    <row r="3129" spans="1:5" x14ac:dyDescent="0.25">
      <c r="A3129" s="1">
        <v>41825</v>
      </c>
      <c r="B3129" t="s">
        <v>4</v>
      </c>
      <c r="C3129">
        <v>2</v>
      </c>
      <c r="D3129">
        <v>0</v>
      </c>
      <c r="E3129">
        <v>0</v>
      </c>
    </row>
    <row r="3130" spans="1:5" x14ac:dyDescent="0.25">
      <c r="A3130" s="1">
        <v>41825</v>
      </c>
      <c r="B3130" t="s">
        <v>4</v>
      </c>
      <c r="C3130">
        <v>4</v>
      </c>
      <c r="D3130">
        <v>4</v>
      </c>
      <c r="E3130">
        <v>1</v>
      </c>
    </row>
    <row r="3131" spans="1:5" x14ac:dyDescent="0.25">
      <c r="A3131" s="1">
        <v>41824</v>
      </c>
      <c r="B3131" t="s">
        <v>4</v>
      </c>
      <c r="C3131">
        <v>8</v>
      </c>
      <c r="D3131">
        <v>7</v>
      </c>
      <c r="E3131">
        <v>0.875</v>
      </c>
    </row>
    <row r="3132" spans="1:5" x14ac:dyDescent="0.25">
      <c r="A3132" s="1">
        <v>41824</v>
      </c>
      <c r="B3132" t="s">
        <v>5</v>
      </c>
      <c r="C3132">
        <v>5</v>
      </c>
      <c r="D3132">
        <v>0</v>
      </c>
      <c r="E3132">
        <v>0</v>
      </c>
    </row>
    <row r="3133" spans="1:5" x14ac:dyDescent="0.25">
      <c r="A3133" s="1">
        <v>41824</v>
      </c>
      <c r="B3133" t="s">
        <v>7</v>
      </c>
      <c r="C3133">
        <v>2</v>
      </c>
      <c r="D3133">
        <v>0</v>
      </c>
      <c r="E3133">
        <v>0</v>
      </c>
    </row>
    <row r="3134" spans="1:5" x14ac:dyDescent="0.25">
      <c r="A3134" s="1">
        <v>41824</v>
      </c>
      <c r="B3134" t="s">
        <v>6</v>
      </c>
      <c r="C3134">
        <v>3</v>
      </c>
      <c r="D3134">
        <v>3</v>
      </c>
      <c r="E3134">
        <v>1</v>
      </c>
    </row>
    <row r="3135" spans="1:5" x14ac:dyDescent="0.25">
      <c r="A3135" s="1">
        <v>41824</v>
      </c>
      <c r="B3135" t="s">
        <v>4</v>
      </c>
      <c r="C3135">
        <v>12</v>
      </c>
      <c r="D3135">
        <v>0</v>
      </c>
      <c r="E3135">
        <v>0</v>
      </c>
    </row>
    <row r="3136" spans="1:5" x14ac:dyDescent="0.25">
      <c r="A3136" s="1">
        <v>41824</v>
      </c>
      <c r="B3136" t="s">
        <v>4</v>
      </c>
      <c r="C3136">
        <v>4</v>
      </c>
      <c r="D3136">
        <v>0</v>
      </c>
      <c r="E3136">
        <v>0</v>
      </c>
    </row>
    <row r="3137" spans="1:5" x14ac:dyDescent="0.25">
      <c r="A3137" s="1">
        <v>41824</v>
      </c>
      <c r="B3137" t="s">
        <v>4</v>
      </c>
      <c r="C3137">
        <v>8</v>
      </c>
      <c r="D3137">
        <v>3</v>
      </c>
      <c r="E3137">
        <v>0.375</v>
      </c>
    </row>
    <row r="3138" spans="1:5" x14ac:dyDescent="0.25">
      <c r="A3138" s="1">
        <v>41824</v>
      </c>
      <c r="B3138" t="s">
        <v>4</v>
      </c>
      <c r="C3138">
        <v>8</v>
      </c>
      <c r="D3138">
        <v>7</v>
      </c>
      <c r="E3138">
        <v>0.875</v>
      </c>
    </row>
    <row r="3139" spans="1:5" x14ac:dyDescent="0.25">
      <c r="A3139" s="1">
        <v>41824</v>
      </c>
      <c r="B3139" t="s">
        <v>4</v>
      </c>
      <c r="C3139">
        <v>3</v>
      </c>
      <c r="D3139">
        <v>3</v>
      </c>
      <c r="E3139">
        <v>1</v>
      </c>
    </row>
    <row r="3140" spans="1:5" x14ac:dyDescent="0.25">
      <c r="A3140" s="1">
        <v>41824</v>
      </c>
      <c r="B3140" t="s">
        <v>4</v>
      </c>
      <c r="C3140">
        <v>12</v>
      </c>
      <c r="D3140">
        <v>10</v>
      </c>
      <c r="E3140">
        <v>0.83333333300000001</v>
      </c>
    </row>
    <row r="3141" spans="1:5" x14ac:dyDescent="0.25">
      <c r="A3141" s="1">
        <v>41824</v>
      </c>
      <c r="B3141" t="s">
        <v>4</v>
      </c>
      <c r="C3141">
        <v>2</v>
      </c>
      <c r="D3141">
        <v>0</v>
      </c>
      <c r="E3141">
        <v>0</v>
      </c>
    </row>
    <row r="3142" spans="1:5" x14ac:dyDescent="0.25">
      <c r="A3142" s="1">
        <v>41824</v>
      </c>
      <c r="B3142" t="s">
        <v>19</v>
      </c>
      <c r="C3142">
        <v>1</v>
      </c>
      <c r="D3142">
        <v>0</v>
      </c>
      <c r="E3142">
        <v>0</v>
      </c>
    </row>
    <row r="3143" spans="1:5" x14ac:dyDescent="0.25">
      <c r="A3143" s="1">
        <v>41824</v>
      </c>
      <c r="B3143" t="s">
        <v>5</v>
      </c>
      <c r="C3143">
        <v>4</v>
      </c>
      <c r="D3143">
        <v>4</v>
      </c>
      <c r="E3143">
        <v>1</v>
      </c>
    </row>
    <row r="3144" spans="1:5" x14ac:dyDescent="0.25">
      <c r="A3144" s="1">
        <v>41824</v>
      </c>
      <c r="B3144" t="s">
        <v>25</v>
      </c>
      <c r="C3144">
        <v>2</v>
      </c>
      <c r="D3144">
        <v>0</v>
      </c>
      <c r="E3144">
        <v>0</v>
      </c>
    </row>
    <row r="3145" spans="1:5" x14ac:dyDescent="0.25">
      <c r="A3145" s="1">
        <v>41824</v>
      </c>
      <c r="B3145" t="s">
        <v>22</v>
      </c>
      <c r="C3145">
        <v>2</v>
      </c>
      <c r="D3145">
        <v>2</v>
      </c>
      <c r="E3145">
        <v>1</v>
      </c>
    </row>
    <row r="3146" spans="1:5" x14ac:dyDescent="0.25">
      <c r="A3146" s="1">
        <v>41824</v>
      </c>
      <c r="B3146" t="s">
        <v>4</v>
      </c>
      <c r="C3146">
        <v>4</v>
      </c>
      <c r="D3146">
        <v>4</v>
      </c>
      <c r="E3146">
        <v>1</v>
      </c>
    </row>
    <row r="3147" spans="1:5" x14ac:dyDescent="0.25">
      <c r="A3147" s="1">
        <v>41824</v>
      </c>
      <c r="B3147" t="s">
        <v>4</v>
      </c>
      <c r="C3147">
        <v>2</v>
      </c>
      <c r="D3147">
        <v>2</v>
      </c>
      <c r="E3147">
        <v>1</v>
      </c>
    </row>
    <row r="3148" spans="1:5" x14ac:dyDescent="0.25">
      <c r="A3148" s="1">
        <v>41824</v>
      </c>
      <c r="B3148" t="s">
        <v>4</v>
      </c>
      <c r="C3148">
        <v>2</v>
      </c>
      <c r="D3148">
        <v>0</v>
      </c>
      <c r="E3148">
        <v>0</v>
      </c>
    </row>
    <row r="3149" spans="1:5" x14ac:dyDescent="0.25">
      <c r="A3149" s="1">
        <v>41824</v>
      </c>
      <c r="B3149" t="s">
        <v>4</v>
      </c>
      <c r="C3149">
        <v>3</v>
      </c>
      <c r="D3149">
        <v>2</v>
      </c>
      <c r="E3149">
        <v>0.66666666699999999</v>
      </c>
    </row>
    <row r="3150" spans="1:5" x14ac:dyDescent="0.25">
      <c r="A3150" s="1">
        <v>41824</v>
      </c>
      <c r="B3150" t="s">
        <v>4</v>
      </c>
      <c r="C3150">
        <v>1</v>
      </c>
      <c r="D3150">
        <v>0</v>
      </c>
      <c r="E3150">
        <v>0</v>
      </c>
    </row>
    <row r="3151" spans="1:5" x14ac:dyDescent="0.25">
      <c r="A3151" s="1">
        <v>41824</v>
      </c>
      <c r="B3151" t="s">
        <v>6</v>
      </c>
      <c r="C3151">
        <v>2</v>
      </c>
      <c r="D3151">
        <v>2</v>
      </c>
      <c r="E3151">
        <v>1</v>
      </c>
    </row>
    <row r="3152" spans="1:5" x14ac:dyDescent="0.25">
      <c r="A3152" s="1">
        <v>41824</v>
      </c>
      <c r="B3152" t="s">
        <v>6</v>
      </c>
      <c r="C3152">
        <v>6</v>
      </c>
      <c r="D3152">
        <v>0</v>
      </c>
      <c r="E3152">
        <v>0</v>
      </c>
    </row>
    <row r="3153" spans="1:5" x14ac:dyDescent="0.25">
      <c r="A3153" s="1">
        <v>41824</v>
      </c>
      <c r="B3153" t="s">
        <v>4</v>
      </c>
      <c r="C3153">
        <v>4</v>
      </c>
      <c r="D3153">
        <v>0</v>
      </c>
      <c r="E3153">
        <v>0</v>
      </c>
    </row>
    <row r="3154" spans="1:5" x14ac:dyDescent="0.25">
      <c r="A3154" s="1">
        <v>41824</v>
      </c>
      <c r="B3154" t="s">
        <v>5</v>
      </c>
      <c r="C3154">
        <v>3</v>
      </c>
      <c r="D3154">
        <v>3</v>
      </c>
      <c r="E3154">
        <v>1</v>
      </c>
    </row>
    <row r="3155" spans="1:5" x14ac:dyDescent="0.25">
      <c r="A3155" s="1">
        <v>41824</v>
      </c>
      <c r="B3155" t="s">
        <v>4</v>
      </c>
      <c r="C3155">
        <v>5</v>
      </c>
      <c r="D3155">
        <v>4</v>
      </c>
      <c r="E3155">
        <v>0.8</v>
      </c>
    </row>
    <row r="3156" spans="1:5" x14ac:dyDescent="0.25">
      <c r="A3156" s="1">
        <v>41824</v>
      </c>
      <c r="B3156" t="s">
        <v>4</v>
      </c>
      <c r="C3156">
        <v>2</v>
      </c>
      <c r="D3156">
        <v>2</v>
      </c>
      <c r="E3156">
        <v>1</v>
      </c>
    </row>
    <row r="3157" spans="1:5" x14ac:dyDescent="0.25">
      <c r="A3157" s="1">
        <v>41824</v>
      </c>
      <c r="B3157" t="s">
        <v>19</v>
      </c>
      <c r="C3157">
        <v>2</v>
      </c>
      <c r="D3157">
        <v>0</v>
      </c>
      <c r="E3157">
        <v>0</v>
      </c>
    </row>
    <row r="3158" spans="1:5" x14ac:dyDescent="0.25">
      <c r="A3158" s="1">
        <v>41824</v>
      </c>
      <c r="B3158" t="s">
        <v>4</v>
      </c>
      <c r="C3158">
        <v>2</v>
      </c>
      <c r="D3158">
        <v>2</v>
      </c>
      <c r="E3158">
        <v>1</v>
      </c>
    </row>
    <row r="3159" spans="1:5" x14ac:dyDescent="0.25">
      <c r="A3159" s="1">
        <v>41824</v>
      </c>
      <c r="B3159" t="s">
        <v>4</v>
      </c>
      <c r="C3159">
        <v>3</v>
      </c>
      <c r="D3159">
        <v>0</v>
      </c>
      <c r="E3159">
        <v>0</v>
      </c>
    </row>
    <row r="3160" spans="1:5" x14ac:dyDescent="0.25">
      <c r="A3160" s="1">
        <v>41824</v>
      </c>
      <c r="B3160" t="s">
        <v>5</v>
      </c>
      <c r="C3160">
        <v>4</v>
      </c>
      <c r="D3160">
        <v>4</v>
      </c>
      <c r="E3160">
        <v>1</v>
      </c>
    </row>
    <row r="3161" spans="1:5" x14ac:dyDescent="0.25">
      <c r="A3161" s="1">
        <v>41824</v>
      </c>
      <c r="B3161" t="s">
        <v>6</v>
      </c>
      <c r="C3161">
        <v>5</v>
      </c>
      <c r="D3161">
        <v>0</v>
      </c>
      <c r="E3161">
        <v>0</v>
      </c>
    </row>
    <row r="3162" spans="1:5" x14ac:dyDescent="0.25">
      <c r="A3162" s="1">
        <v>41824</v>
      </c>
      <c r="B3162" t="s">
        <v>5</v>
      </c>
      <c r="C3162">
        <v>7</v>
      </c>
      <c r="D3162">
        <v>7</v>
      </c>
      <c r="E3162">
        <v>1</v>
      </c>
    </row>
    <row r="3163" spans="1:5" x14ac:dyDescent="0.25">
      <c r="A3163" s="1">
        <v>41824</v>
      </c>
      <c r="B3163" t="s">
        <v>4</v>
      </c>
      <c r="C3163">
        <v>3</v>
      </c>
      <c r="D3163">
        <v>3</v>
      </c>
      <c r="E3163">
        <v>1</v>
      </c>
    </row>
    <row r="3164" spans="1:5" x14ac:dyDescent="0.25">
      <c r="A3164" s="1">
        <v>41824</v>
      </c>
      <c r="B3164" t="s">
        <v>22</v>
      </c>
      <c r="C3164">
        <v>2</v>
      </c>
      <c r="D3164">
        <v>2</v>
      </c>
      <c r="E3164">
        <v>1</v>
      </c>
    </row>
    <row r="3165" spans="1:5" x14ac:dyDescent="0.25">
      <c r="A3165" s="1">
        <v>41824</v>
      </c>
      <c r="B3165" t="s">
        <v>4</v>
      </c>
      <c r="C3165">
        <v>2</v>
      </c>
      <c r="D3165">
        <v>2</v>
      </c>
      <c r="E3165">
        <v>1</v>
      </c>
    </row>
    <row r="3166" spans="1:5" x14ac:dyDescent="0.25">
      <c r="A3166" s="1">
        <v>41824</v>
      </c>
      <c r="B3166" t="s">
        <v>4</v>
      </c>
      <c r="C3166">
        <v>4</v>
      </c>
      <c r="D3166">
        <v>0</v>
      </c>
      <c r="E3166">
        <v>0</v>
      </c>
    </row>
    <row r="3167" spans="1:5" x14ac:dyDescent="0.25">
      <c r="A3167" s="1">
        <v>41824</v>
      </c>
      <c r="B3167" t="s">
        <v>22</v>
      </c>
      <c r="C3167">
        <v>2</v>
      </c>
      <c r="D3167">
        <v>2</v>
      </c>
      <c r="E3167">
        <v>1</v>
      </c>
    </row>
    <row r="3168" spans="1:5" x14ac:dyDescent="0.25">
      <c r="A3168" s="1">
        <v>41824</v>
      </c>
      <c r="B3168" t="s">
        <v>4</v>
      </c>
      <c r="C3168">
        <v>11</v>
      </c>
      <c r="D3168">
        <v>7</v>
      </c>
      <c r="E3168">
        <v>0.63636363600000001</v>
      </c>
    </row>
    <row r="3169" spans="1:5" x14ac:dyDescent="0.25">
      <c r="A3169" s="1">
        <v>41824</v>
      </c>
      <c r="B3169" t="s">
        <v>24</v>
      </c>
      <c r="C3169">
        <v>2</v>
      </c>
      <c r="D3169">
        <v>2</v>
      </c>
      <c r="E3169">
        <v>1</v>
      </c>
    </row>
    <row r="3170" spans="1:5" x14ac:dyDescent="0.25">
      <c r="A3170" s="1">
        <v>41824</v>
      </c>
      <c r="B3170" t="s">
        <v>5</v>
      </c>
      <c r="C3170">
        <v>2</v>
      </c>
      <c r="D3170">
        <v>2</v>
      </c>
      <c r="E3170">
        <v>1</v>
      </c>
    </row>
    <row r="3171" spans="1:5" x14ac:dyDescent="0.25">
      <c r="A3171" s="1">
        <v>41824</v>
      </c>
      <c r="B3171" t="s">
        <v>5</v>
      </c>
      <c r="C3171">
        <v>4</v>
      </c>
      <c r="D3171">
        <v>3</v>
      </c>
      <c r="E3171">
        <v>0.75</v>
      </c>
    </row>
    <row r="3172" spans="1:5" x14ac:dyDescent="0.25">
      <c r="A3172" s="1">
        <v>41824</v>
      </c>
      <c r="B3172" t="s">
        <v>7</v>
      </c>
      <c r="C3172">
        <v>4</v>
      </c>
      <c r="D3172">
        <v>4</v>
      </c>
      <c r="E3172">
        <v>1</v>
      </c>
    </row>
    <row r="3173" spans="1:5" x14ac:dyDescent="0.25">
      <c r="A3173" s="1">
        <v>41823</v>
      </c>
      <c r="B3173" t="s">
        <v>5</v>
      </c>
      <c r="C3173">
        <v>11</v>
      </c>
      <c r="D3173">
        <v>11</v>
      </c>
      <c r="E3173">
        <v>1</v>
      </c>
    </row>
    <row r="3174" spans="1:5" x14ac:dyDescent="0.25">
      <c r="A3174" s="1">
        <v>41823</v>
      </c>
      <c r="B3174" t="s">
        <v>5</v>
      </c>
      <c r="C3174">
        <v>11</v>
      </c>
      <c r="D3174">
        <v>11</v>
      </c>
      <c r="E3174">
        <v>1</v>
      </c>
    </row>
    <row r="3175" spans="1:5" x14ac:dyDescent="0.25">
      <c r="A3175" s="1">
        <v>41823</v>
      </c>
      <c r="B3175" t="s">
        <v>4</v>
      </c>
      <c r="C3175">
        <v>6</v>
      </c>
      <c r="D3175">
        <v>0</v>
      </c>
      <c r="E3175">
        <v>0</v>
      </c>
    </row>
    <row r="3176" spans="1:5" x14ac:dyDescent="0.25">
      <c r="A3176" s="1">
        <v>41823</v>
      </c>
      <c r="B3176" t="s">
        <v>4</v>
      </c>
      <c r="C3176">
        <v>3</v>
      </c>
      <c r="D3176">
        <v>3</v>
      </c>
      <c r="E3176">
        <v>1</v>
      </c>
    </row>
    <row r="3177" spans="1:5" x14ac:dyDescent="0.25">
      <c r="A3177" s="1">
        <v>41823</v>
      </c>
      <c r="B3177" t="s">
        <v>4</v>
      </c>
      <c r="C3177">
        <v>3</v>
      </c>
      <c r="D3177">
        <v>3</v>
      </c>
      <c r="E3177">
        <v>1</v>
      </c>
    </row>
    <row r="3178" spans="1:5" x14ac:dyDescent="0.25">
      <c r="A3178" s="1">
        <v>41823</v>
      </c>
      <c r="B3178" t="s">
        <v>4</v>
      </c>
      <c r="C3178">
        <v>3</v>
      </c>
      <c r="D3178">
        <v>3</v>
      </c>
      <c r="E3178">
        <v>1</v>
      </c>
    </row>
    <row r="3179" spans="1:5" x14ac:dyDescent="0.25">
      <c r="A3179" s="1">
        <v>41823</v>
      </c>
      <c r="B3179" t="s">
        <v>4</v>
      </c>
      <c r="C3179">
        <v>2</v>
      </c>
      <c r="D3179">
        <v>0</v>
      </c>
      <c r="E3179">
        <v>0</v>
      </c>
    </row>
    <row r="3180" spans="1:5" x14ac:dyDescent="0.25">
      <c r="A3180" s="1">
        <v>41823</v>
      </c>
      <c r="B3180" t="s">
        <v>4</v>
      </c>
      <c r="C3180">
        <v>2</v>
      </c>
      <c r="D3180">
        <v>0</v>
      </c>
      <c r="E3180">
        <v>0</v>
      </c>
    </row>
    <row r="3181" spans="1:5" x14ac:dyDescent="0.25">
      <c r="A3181" s="1">
        <v>41823</v>
      </c>
      <c r="B3181" t="s">
        <v>4</v>
      </c>
      <c r="C3181">
        <v>4</v>
      </c>
      <c r="D3181">
        <v>4</v>
      </c>
      <c r="E3181">
        <v>1</v>
      </c>
    </row>
    <row r="3182" spans="1:5" x14ac:dyDescent="0.25">
      <c r="A3182" s="1">
        <v>41823</v>
      </c>
      <c r="B3182" t="s">
        <v>4</v>
      </c>
      <c r="C3182">
        <v>4</v>
      </c>
      <c r="D3182">
        <v>3</v>
      </c>
      <c r="E3182">
        <v>0.75</v>
      </c>
    </row>
    <row r="3183" spans="1:5" x14ac:dyDescent="0.25">
      <c r="A3183" s="1">
        <v>41823</v>
      </c>
      <c r="B3183" t="s">
        <v>4</v>
      </c>
      <c r="C3183">
        <v>2</v>
      </c>
      <c r="D3183">
        <v>0</v>
      </c>
      <c r="E3183">
        <v>0</v>
      </c>
    </row>
    <row r="3184" spans="1:5" x14ac:dyDescent="0.25">
      <c r="A3184" s="1">
        <v>41823</v>
      </c>
      <c r="B3184" t="s">
        <v>6</v>
      </c>
      <c r="C3184">
        <v>3</v>
      </c>
      <c r="D3184">
        <v>3</v>
      </c>
      <c r="E3184">
        <v>1</v>
      </c>
    </row>
    <row r="3185" spans="1:5" x14ac:dyDescent="0.25">
      <c r="A3185" s="1">
        <v>41823</v>
      </c>
      <c r="B3185" t="s">
        <v>4</v>
      </c>
      <c r="C3185">
        <v>3</v>
      </c>
      <c r="D3185">
        <v>3</v>
      </c>
      <c r="E3185">
        <v>1</v>
      </c>
    </row>
    <row r="3186" spans="1:5" x14ac:dyDescent="0.25">
      <c r="A3186" s="1">
        <v>41823</v>
      </c>
      <c r="B3186" t="s">
        <v>5</v>
      </c>
      <c r="C3186">
        <v>4</v>
      </c>
      <c r="D3186">
        <v>4</v>
      </c>
      <c r="E3186">
        <v>1</v>
      </c>
    </row>
    <row r="3187" spans="1:5" x14ac:dyDescent="0.25">
      <c r="A3187" s="1">
        <v>41823</v>
      </c>
      <c r="B3187" t="s">
        <v>4</v>
      </c>
      <c r="C3187">
        <v>8</v>
      </c>
      <c r="D3187">
        <v>4</v>
      </c>
      <c r="E3187">
        <v>0.5</v>
      </c>
    </row>
    <row r="3188" spans="1:5" x14ac:dyDescent="0.25">
      <c r="A3188" s="1">
        <v>41823</v>
      </c>
      <c r="B3188" t="s">
        <v>5</v>
      </c>
      <c r="C3188">
        <v>10</v>
      </c>
      <c r="D3188">
        <v>4</v>
      </c>
      <c r="E3188">
        <v>0.4</v>
      </c>
    </row>
    <row r="3189" spans="1:5" x14ac:dyDescent="0.25">
      <c r="A3189" s="1">
        <v>41823</v>
      </c>
      <c r="B3189" t="s">
        <v>4</v>
      </c>
      <c r="C3189">
        <v>4</v>
      </c>
      <c r="D3189">
        <v>0</v>
      </c>
      <c r="E3189">
        <v>0</v>
      </c>
    </row>
    <row r="3190" spans="1:5" x14ac:dyDescent="0.25">
      <c r="A3190" s="1">
        <v>41823</v>
      </c>
      <c r="B3190" t="s">
        <v>4</v>
      </c>
      <c r="C3190">
        <v>2</v>
      </c>
      <c r="D3190">
        <v>2</v>
      </c>
      <c r="E3190">
        <v>1</v>
      </c>
    </row>
    <row r="3191" spans="1:5" x14ac:dyDescent="0.25">
      <c r="A3191" s="1">
        <v>41823</v>
      </c>
      <c r="B3191" t="s">
        <v>5</v>
      </c>
      <c r="C3191">
        <v>7</v>
      </c>
      <c r="D3191">
        <v>6</v>
      </c>
      <c r="E3191">
        <v>0.85714285700000004</v>
      </c>
    </row>
    <row r="3192" spans="1:5" x14ac:dyDescent="0.25">
      <c r="A3192" s="1">
        <v>41823</v>
      </c>
      <c r="B3192" t="s">
        <v>22</v>
      </c>
      <c r="C3192">
        <v>2</v>
      </c>
      <c r="D3192">
        <v>2</v>
      </c>
      <c r="E3192">
        <v>1</v>
      </c>
    </row>
    <row r="3193" spans="1:5" x14ac:dyDescent="0.25">
      <c r="A3193" s="1">
        <v>41823</v>
      </c>
      <c r="B3193" t="s">
        <v>4</v>
      </c>
      <c r="C3193">
        <v>3</v>
      </c>
      <c r="D3193">
        <v>3</v>
      </c>
      <c r="E3193">
        <v>1</v>
      </c>
    </row>
    <row r="3194" spans="1:5" x14ac:dyDescent="0.25">
      <c r="A3194" s="1">
        <v>41823</v>
      </c>
      <c r="B3194" t="s">
        <v>4</v>
      </c>
      <c r="C3194">
        <v>8</v>
      </c>
      <c r="D3194">
        <v>0</v>
      </c>
      <c r="E3194">
        <v>0</v>
      </c>
    </row>
    <row r="3195" spans="1:5" x14ac:dyDescent="0.25">
      <c r="A3195" s="1">
        <v>41823</v>
      </c>
      <c r="B3195" t="s">
        <v>4</v>
      </c>
      <c r="C3195">
        <v>12</v>
      </c>
      <c r="D3195">
        <v>9</v>
      </c>
      <c r="E3195">
        <v>0.75</v>
      </c>
    </row>
    <row r="3196" spans="1:5" x14ac:dyDescent="0.25">
      <c r="A3196" s="1">
        <v>41823</v>
      </c>
      <c r="B3196" t="s">
        <v>4</v>
      </c>
      <c r="C3196">
        <v>12</v>
      </c>
      <c r="D3196">
        <v>10</v>
      </c>
      <c r="E3196">
        <v>0.83333333300000001</v>
      </c>
    </row>
    <row r="3197" spans="1:5" x14ac:dyDescent="0.25">
      <c r="A3197" s="1">
        <v>41823</v>
      </c>
      <c r="B3197" t="s">
        <v>35</v>
      </c>
      <c r="C3197">
        <v>3</v>
      </c>
      <c r="D3197">
        <v>0</v>
      </c>
      <c r="E3197">
        <v>0</v>
      </c>
    </row>
    <row r="3198" spans="1:5" x14ac:dyDescent="0.25">
      <c r="A3198" s="1">
        <v>41823</v>
      </c>
      <c r="B3198" t="s">
        <v>4</v>
      </c>
      <c r="C3198">
        <v>1</v>
      </c>
      <c r="D3198">
        <v>2</v>
      </c>
      <c r="E3198">
        <v>2</v>
      </c>
    </row>
    <row r="3199" spans="1:5" x14ac:dyDescent="0.25">
      <c r="A3199" s="1">
        <v>41823</v>
      </c>
      <c r="B3199" t="s">
        <v>5</v>
      </c>
      <c r="C3199">
        <v>11</v>
      </c>
      <c r="D3199">
        <v>0</v>
      </c>
      <c r="E3199">
        <v>0</v>
      </c>
    </row>
    <row r="3200" spans="1:5" x14ac:dyDescent="0.25">
      <c r="A3200" s="1">
        <v>41823</v>
      </c>
      <c r="B3200" t="s">
        <v>4</v>
      </c>
      <c r="C3200">
        <v>4</v>
      </c>
      <c r="D3200">
        <v>2</v>
      </c>
      <c r="E3200">
        <v>0.5</v>
      </c>
    </row>
    <row r="3201" spans="1:5" x14ac:dyDescent="0.25">
      <c r="A3201" s="1">
        <v>41823</v>
      </c>
      <c r="B3201" t="s">
        <v>4</v>
      </c>
      <c r="C3201">
        <v>5</v>
      </c>
      <c r="D3201">
        <v>5</v>
      </c>
      <c r="E3201">
        <v>1</v>
      </c>
    </row>
    <row r="3202" spans="1:5" x14ac:dyDescent="0.25">
      <c r="A3202" s="1">
        <v>41823</v>
      </c>
      <c r="B3202" t="s">
        <v>6</v>
      </c>
      <c r="C3202">
        <v>2</v>
      </c>
      <c r="D3202">
        <v>2</v>
      </c>
      <c r="E3202">
        <v>1</v>
      </c>
    </row>
    <row r="3203" spans="1:5" x14ac:dyDescent="0.25">
      <c r="A3203" s="1">
        <v>41823</v>
      </c>
      <c r="B3203" t="s">
        <v>5</v>
      </c>
      <c r="C3203">
        <v>7</v>
      </c>
      <c r="D3203">
        <v>6</v>
      </c>
      <c r="E3203">
        <v>0.85714285700000004</v>
      </c>
    </row>
    <row r="3204" spans="1:5" x14ac:dyDescent="0.25">
      <c r="A3204" s="1">
        <v>41823</v>
      </c>
      <c r="B3204" t="s">
        <v>4</v>
      </c>
      <c r="C3204">
        <v>6</v>
      </c>
      <c r="D3204">
        <v>0</v>
      </c>
      <c r="E3204">
        <v>0</v>
      </c>
    </row>
    <row r="3205" spans="1:5" x14ac:dyDescent="0.25">
      <c r="A3205" s="1">
        <v>41823</v>
      </c>
      <c r="B3205" t="s">
        <v>6</v>
      </c>
      <c r="C3205">
        <v>8</v>
      </c>
      <c r="D3205">
        <v>0</v>
      </c>
      <c r="E3205">
        <v>0</v>
      </c>
    </row>
    <row r="3206" spans="1:5" x14ac:dyDescent="0.25">
      <c r="A3206" s="1">
        <v>41823</v>
      </c>
      <c r="B3206" t="s">
        <v>5</v>
      </c>
      <c r="C3206">
        <v>2</v>
      </c>
      <c r="D3206">
        <v>0</v>
      </c>
      <c r="E3206">
        <v>0</v>
      </c>
    </row>
    <row r="3207" spans="1:5" x14ac:dyDescent="0.25">
      <c r="A3207" s="1">
        <v>41822</v>
      </c>
      <c r="B3207" t="s">
        <v>5</v>
      </c>
      <c r="C3207">
        <v>4</v>
      </c>
      <c r="D3207">
        <v>0</v>
      </c>
      <c r="E3207">
        <v>0</v>
      </c>
    </row>
    <row r="3208" spans="1:5" x14ac:dyDescent="0.25">
      <c r="A3208" s="1">
        <v>41822</v>
      </c>
      <c r="B3208" t="s">
        <v>5</v>
      </c>
      <c r="C3208">
        <v>7</v>
      </c>
      <c r="D3208">
        <v>7</v>
      </c>
      <c r="E3208">
        <v>1</v>
      </c>
    </row>
    <row r="3209" spans="1:5" x14ac:dyDescent="0.25">
      <c r="A3209" s="1">
        <v>41822</v>
      </c>
      <c r="B3209" t="s">
        <v>5</v>
      </c>
      <c r="C3209">
        <v>2</v>
      </c>
      <c r="D3209">
        <v>2</v>
      </c>
      <c r="E3209">
        <v>1</v>
      </c>
    </row>
    <row r="3210" spans="1:5" x14ac:dyDescent="0.25">
      <c r="A3210" s="1">
        <v>41822</v>
      </c>
      <c r="B3210" t="s">
        <v>24</v>
      </c>
      <c r="C3210">
        <v>2</v>
      </c>
      <c r="D3210">
        <v>0</v>
      </c>
      <c r="E3210">
        <v>0</v>
      </c>
    </row>
    <row r="3211" spans="1:5" x14ac:dyDescent="0.25">
      <c r="A3211" s="1">
        <v>41822</v>
      </c>
      <c r="B3211" t="s">
        <v>4</v>
      </c>
      <c r="C3211">
        <v>2</v>
      </c>
      <c r="D3211">
        <v>2</v>
      </c>
      <c r="E3211">
        <v>1</v>
      </c>
    </row>
    <row r="3212" spans="1:5" x14ac:dyDescent="0.25">
      <c r="A3212" s="1">
        <v>41822</v>
      </c>
      <c r="B3212" t="s">
        <v>4</v>
      </c>
      <c r="C3212">
        <v>4</v>
      </c>
      <c r="D3212">
        <v>0</v>
      </c>
      <c r="E3212">
        <v>0</v>
      </c>
    </row>
    <row r="3213" spans="1:5" x14ac:dyDescent="0.25">
      <c r="A3213" s="1">
        <v>41822</v>
      </c>
      <c r="B3213" t="s">
        <v>4</v>
      </c>
      <c r="C3213">
        <v>6</v>
      </c>
      <c r="D3213">
        <v>4</v>
      </c>
      <c r="E3213">
        <v>0.66666666699999999</v>
      </c>
    </row>
    <row r="3214" spans="1:5" x14ac:dyDescent="0.25">
      <c r="A3214" s="1">
        <v>41822</v>
      </c>
      <c r="B3214" t="s">
        <v>35</v>
      </c>
      <c r="C3214">
        <v>6</v>
      </c>
      <c r="D3214">
        <v>6</v>
      </c>
      <c r="E3214">
        <v>1</v>
      </c>
    </row>
    <row r="3215" spans="1:5" x14ac:dyDescent="0.25">
      <c r="A3215" s="1">
        <v>41822</v>
      </c>
      <c r="B3215" t="s">
        <v>5</v>
      </c>
      <c r="C3215">
        <v>12</v>
      </c>
      <c r="D3215">
        <v>11</v>
      </c>
      <c r="E3215">
        <v>0.91666666699999999</v>
      </c>
    </row>
    <row r="3216" spans="1:5" x14ac:dyDescent="0.25">
      <c r="A3216" s="1">
        <v>41822</v>
      </c>
      <c r="B3216" t="s">
        <v>4</v>
      </c>
      <c r="C3216">
        <v>1</v>
      </c>
      <c r="D3216">
        <v>1</v>
      </c>
      <c r="E3216">
        <v>1</v>
      </c>
    </row>
    <row r="3217" spans="1:5" x14ac:dyDescent="0.25">
      <c r="A3217" s="1">
        <v>41822</v>
      </c>
      <c r="B3217" t="s">
        <v>4</v>
      </c>
      <c r="C3217">
        <v>12</v>
      </c>
      <c r="D3217">
        <v>12</v>
      </c>
      <c r="E3217">
        <v>1</v>
      </c>
    </row>
    <row r="3218" spans="1:5" x14ac:dyDescent="0.25">
      <c r="A3218" s="1">
        <v>41822</v>
      </c>
      <c r="B3218" t="s">
        <v>4</v>
      </c>
      <c r="C3218">
        <v>11</v>
      </c>
      <c r="D3218">
        <v>8</v>
      </c>
      <c r="E3218">
        <v>0.72727272700000001</v>
      </c>
    </row>
    <row r="3219" spans="1:5" x14ac:dyDescent="0.25">
      <c r="A3219" s="1">
        <v>41821</v>
      </c>
      <c r="B3219" t="s">
        <v>6</v>
      </c>
      <c r="C3219">
        <v>12</v>
      </c>
      <c r="D3219">
        <v>10</v>
      </c>
      <c r="E3219">
        <v>0.83333333300000001</v>
      </c>
    </row>
    <row r="3220" spans="1:5" x14ac:dyDescent="0.25">
      <c r="A3220" s="1">
        <v>41821</v>
      </c>
      <c r="B3220" t="s">
        <v>5</v>
      </c>
      <c r="C3220">
        <v>2</v>
      </c>
      <c r="D3220">
        <v>2</v>
      </c>
      <c r="E3220">
        <v>1</v>
      </c>
    </row>
    <row r="3221" spans="1:5" x14ac:dyDescent="0.25">
      <c r="A3221" s="1">
        <v>41821</v>
      </c>
      <c r="B3221" t="s">
        <v>5</v>
      </c>
      <c r="C3221">
        <v>3</v>
      </c>
      <c r="D3221">
        <v>0</v>
      </c>
      <c r="E3221">
        <v>0</v>
      </c>
    </row>
    <row r="3222" spans="1:5" x14ac:dyDescent="0.25">
      <c r="A3222" s="1">
        <v>41821</v>
      </c>
      <c r="B3222" t="s">
        <v>4</v>
      </c>
      <c r="C3222">
        <v>2</v>
      </c>
      <c r="D3222">
        <v>2</v>
      </c>
      <c r="E3222">
        <v>1</v>
      </c>
    </row>
    <row r="3223" spans="1:5" x14ac:dyDescent="0.25">
      <c r="A3223" s="1">
        <v>41821</v>
      </c>
      <c r="B3223" t="s">
        <v>5</v>
      </c>
      <c r="C3223">
        <v>3</v>
      </c>
      <c r="D3223">
        <v>0</v>
      </c>
      <c r="E3223">
        <v>0</v>
      </c>
    </row>
    <row r="3224" spans="1:5" x14ac:dyDescent="0.25">
      <c r="A3224" s="1">
        <v>41821</v>
      </c>
      <c r="B3224" t="s">
        <v>4</v>
      </c>
      <c r="C3224">
        <v>4</v>
      </c>
      <c r="D3224">
        <v>2</v>
      </c>
      <c r="E3224">
        <v>0.5</v>
      </c>
    </row>
    <row r="3225" spans="1:5" x14ac:dyDescent="0.25">
      <c r="A3225" s="1">
        <v>41821</v>
      </c>
      <c r="B3225" t="s">
        <v>4</v>
      </c>
      <c r="C3225">
        <v>2</v>
      </c>
      <c r="D3225">
        <v>2</v>
      </c>
      <c r="E3225">
        <v>1</v>
      </c>
    </row>
    <row r="3226" spans="1:5" x14ac:dyDescent="0.25">
      <c r="A3226" s="1">
        <v>41821</v>
      </c>
      <c r="B3226" t="s">
        <v>4</v>
      </c>
      <c r="C3226">
        <v>2</v>
      </c>
      <c r="D3226">
        <v>2</v>
      </c>
      <c r="E3226">
        <v>1</v>
      </c>
    </row>
    <row r="3227" spans="1:5" x14ac:dyDescent="0.25">
      <c r="A3227" s="1">
        <v>41821</v>
      </c>
      <c r="B3227" t="s">
        <v>7</v>
      </c>
      <c r="C3227">
        <v>2</v>
      </c>
      <c r="D3227">
        <v>0</v>
      </c>
      <c r="E3227">
        <v>0</v>
      </c>
    </row>
    <row r="3228" spans="1:5" x14ac:dyDescent="0.25">
      <c r="A3228" s="1">
        <v>41821</v>
      </c>
      <c r="B3228" t="s">
        <v>4</v>
      </c>
      <c r="C3228">
        <v>12</v>
      </c>
      <c r="D3228">
        <v>6</v>
      </c>
      <c r="E3228">
        <v>0.5</v>
      </c>
    </row>
    <row r="3229" spans="1:5" x14ac:dyDescent="0.25">
      <c r="A3229" s="1">
        <v>41821</v>
      </c>
      <c r="B3229" t="s">
        <v>5</v>
      </c>
      <c r="C3229">
        <v>11</v>
      </c>
      <c r="D3229">
        <v>0</v>
      </c>
      <c r="E3229">
        <v>0</v>
      </c>
    </row>
    <row r="3230" spans="1:5" x14ac:dyDescent="0.25">
      <c r="A3230" s="1">
        <v>41821</v>
      </c>
      <c r="B3230" t="s">
        <v>4</v>
      </c>
      <c r="C3230">
        <v>2</v>
      </c>
      <c r="D3230">
        <v>2</v>
      </c>
      <c r="E3230">
        <v>1</v>
      </c>
    </row>
    <row r="3231" spans="1:5" x14ac:dyDescent="0.25">
      <c r="A3231" s="1">
        <v>41821</v>
      </c>
      <c r="B3231" t="s">
        <v>4</v>
      </c>
      <c r="C3231">
        <v>2</v>
      </c>
      <c r="D3231">
        <v>2</v>
      </c>
      <c r="E3231">
        <v>1</v>
      </c>
    </row>
    <row r="3232" spans="1:5" x14ac:dyDescent="0.25">
      <c r="A3232" s="1">
        <v>41821</v>
      </c>
      <c r="B3232" t="s">
        <v>4</v>
      </c>
      <c r="C3232">
        <v>3</v>
      </c>
      <c r="D3232">
        <v>3</v>
      </c>
      <c r="E3232">
        <v>1</v>
      </c>
    </row>
    <row r="3233" spans="1:5" x14ac:dyDescent="0.25">
      <c r="A3233" s="1">
        <v>41821</v>
      </c>
      <c r="B3233" t="s">
        <v>4</v>
      </c>
      <c r="C3233">
        <v>12</v>
      </c>
      <c r="D3233">
        <v>8</v>
      </c>
      <c r="E3233">
        <v>0.66666666699999999</v>
      </c>
    </row>
    <row r="3234" spans="1:5" x14ac:dyDescent="0.25">
      <c r="A3234" s="1">
        <v>41821</v>
      </c>
      <c r="B3234" t="s">
        <v>4</v>
      </c>
      <c r="C3234">
        <v>12</v>
      </c>
      <c r="D3234">
        <v>11</v>
      </c>
      <c r="E3234">
        <v>0.91666666699999999</v>
      </c>
    </row>
    <row r="3235" spans="1:5" x14ac:dyDescent="0.25">
      <c r="A3235" s="1">
        <v>41821</v>
      </c>
      <c r="B3235" t="s">
        <v>4</v>
      </c>
      <c r="C3235">
        <v>3</v>
      </c>
      <c r="D3235">
        <v>0</v>
      </c>
      <c r="E3235">
        <v>0</v>
      </c>
    </row>
    <row r="3236" spans="1:5" x14ac:dyDescent="0.25">
      <c r="A3236" s="1">
        <v>41821</v>
      </c>
      <c r="B3236" t="s">
        <v>4</v>
      </c>
      <c r="C3236">
        <v>11</v>
      </c>
      <c r="D3236">
        <v>11</v>
      </c>
      <c r="E3236">
        <v>1</v>
      </c>
    </row>
    <row r="3237" spans="1:5" x14ac:dyDescent="0.25">
      <c r="A3237" s="1">
        <v>41821</v>
      </c>
      <c r="B3237" t="s">
        <v>4</v>
      </c>
      <c r="C3237">
        <v>4</v>
      </c>
      <c r="D3237">
        <v>4</v>
      </c>
      <c r="E3237">
        <v>1</v>
      </c>
    </row>
    <row r="3238" spans="1:5" x14ac:dyDescent="0.25">
      <c r="A3238" s="1">
        <v>41821</v>
      </c>
      <c r="B3238" t="s">
        <v>5</v>
      </c>
      <c r="C3238">
        <v>5</v>
      </c>
      <c r="D3238">
        <v>5</v>
      </c>
      <c r="E3238">
        <v>1</v>
      </c>
    </row>
    <row r="3239" spans="1:5" x14ac:dyDescent="0.25">
      <c r="A3239" s="1">
        <v>41821</v>
      </c>
      <c r="B3239" t="s">
        <v>4</v>
      </c>
      <c r="C3239">
        <v>6</v>
      </c>
      <c r="D3239">
        <v>4</v>
      </c>
      <c r="E3239">
        <v>0.66666666699999999</v>
      </c>
    </row>
    <row r="3240" spans="1:5" x14ac:dyDescent="0.25">
      <c r="A3240" s="1">
        <v>41820</v>
      </c>
      <c r="B3240" t="s">
        <v>4</v>
      </c>
      <c r="C3240">
        <v>5</v>
      </c>
      <c r="D3240">
        <v>2</v>
      </c>
      <c r="E3240">
        <v>0.4</v>
      </c>
    </row>
    <row r="3241" spans="1:5" x14ac:dyDescent="0.25">
      <c r="A3241" s="1">
        <v>41820</v>
      </c>
      <c r="B3241" t="s">
        <v>4</v>
      </c>
      <c r="C3241">
        <v>2</v>
      </c>
      <c r="D3241">
        <v>2</v>
      </c>
      <c r="E3241">
        <v>1</v>
      </c>
    </row>
    <row r="3242" spans="1:5" x14ac:dyDescent="0.25">
      <c r="A3242" s="1">
        <v>41820</v>
      </c>
      <c r="B3242" t="s">
        <v>5</v>
      </c>
      <c r="C3242">
        <v>3</v>
      </c>
      <c r="D3242">
        <v>0</v>
      </c>
      <c r="E3242">
        <v>0</v>
      </c>
    </row>
    <row r="3243" spans="1:5" x14ac:dyDescent="0.25">
      <c r="A3243" s="1">
        <v>41820</v>
      </c>
      <c r="B3243" t="s">
        <v>4</v>
      </c>
      <c r="C3243">
        <v>3</v>
      </c>
      <c r="D3243">
        <v>3</v>
      </c>
      <c r="E3243">
        <v>1</v>
      </c>
    </row>
    <row r="3244" spans="1:5" x14ac:dyDescent="0.25">
      <c r="A3244" s="1">
        <v>41820</v>
      </c>
      <c r="B3244" t="s">
        <v>5</v>
      </c>
      <c r="C3244">
        <v>10</v>
      </c>
      <c r="D3244">
        <v>10</v>
      </c>
      <c r="E3244">
        <v>1</v>
      </c>
    </row>
    <row r="3245" spans="1:5" x14ac:dyDescent="0.25">
      <c r="A3245" s="1">
        <v>41820</v>
      </c>
      <c r="B3245" t="s">
        <v>4</v>
      </c>
      <c r="C3245">
        <v>12</v>
      </c>
      <c r="D3245">
        <v>10</v>
      </c>
      <c r="E3245">
        <v>0.83333333300000001</v>
      </c>
    </row>
    <row r="3246" spans="1:5" x14ac:dyDescent="0.25">
      <c r="A3246" s="1">
        <v>41820</v>
      </c>
      <c r="B3246" t="s">
        <v>4</v>
      </c>
      <c r="C3246">
        <v>11</v>
      </c>
      <c r="D3246">
        <v>10</v>
      </c>
      <c r="E3246">
        <v>0.909090909</v>
      </c>
    </row>
    <row r="3247" spans="1:5" x14ac:dyDescent="0.25">
      <c r="A3247" s="1">
        <v>41820</v>
      </c>
      <c r="B3247" t="s">
        <v>4</v>
      </c>
      <c r="C3247">
        <v>1</v>
      </c>
      <c r="D3247">
        <v>0</v>
      </c>
      <c r="E3247">
        <v>0</v>
      </c>
    </row>
    <row r="3248" spans="1:5" x14ac:dyDescent="0.25">
      <c r="A3248" s="1">
        <v>41820</v>
      </c>
      <c r="B3248" t="s">
        <v>4</v>
      </c>
      <c r="C3248">
        <v>2</v>
      </c>
      <c r="D3248">
        <v>0</v>
      </c>
      <c r="E3248">
        <v>0</v>
      </c>
    </row>
    <row r="3249" spans="1:5" x14ac:dyDescent="0.25">
      <c r="A3249" s="1">
        <v>41820</v>
      </c>
      <c r="B3249" t="s">
        <v>19</v>
      </c>
      <c r="C3249">
        <v>2</v>
      </c>
      <c r="D3249">
        <v>0</v>
      </c>
      <c r="E3249">
        <v>0</v>
      </c>
    </row>
    <row r="3250" spans="1:5" x14ac:dyDescent="0.25">
      <c r="A3250" s="1">
        <v>41820</v>
      </c>
      <c r="B3250" t="s">
        <v>4</v>
      </c>
      <c r="C3250">
        <v>7</v>
      </c>
      <c r="D3250">
        <v>6</v>
      </c>
      <c r="E3250">
        <v>0.85714285700000004</v>
      </c>
    </row>
    <row r="3251" spans="1:5" x14ac:dyDescent="0.25">
      <c r="A3251" s="1">
        <v>41820</v>
      </c>
      <c r="B3251" t="s">
        <v>5</v>
      </c>
      <c r="C3251">
        <v>4</v>
      </c>
      <c r="D3251">
        <v>0</v>
      </c>
      <c r="E3251">
        <v>0</v>
      </c>
    </row>
    <row r="3252" spans="1:5" x14ac:dyDescent="0.25">
      <c r="A3252" s="1">
        <v>41820</v>
      </c>
      <c r="B3252" t="s">
        <v>22</v>
      </c>
      <c r="C3252">
        <v>2</v>
      </c>
      <c r="D3252">
        <v>0</v>
      </c>
      <c r="E3252">
        <v>0</v>
      </c>
    </row>
    <row r="3253" spans="1:5" x14ac:dyDescent="0.25">
      <c r="A3253" s="1">
        <v>41820</v>
      </c>
      <c r="B3253" t="s">
        <v>5</v>
      </c>
      <c r="C3253">
        <v>3</v>
      </c>
      <c r="D3253">
        <v>3</v>
      </c>
      <c r="E3253">
        <v>1</v>
      </c>
    </row>
    <row r="3254" spans="1:5" x14ac:dyDescent="0.25">
      <c r="A3254" s="1">
        <v>41820</v>
      </c>
      <c r="B3254" t="s">
        <v>25</v>
      </c>
      <c r="C3254">
        <v>2</v>
      </c>
      <c r="D3254">
        <v>0</v>
      </c>
      <c r="E3254">
        <v>0</v>
      </c>
    </row>
    <row r="3255" spans="1:5" x14ac:dyDescent="0.25">
      <c r="A3255" s="1">
        <v>41820</v>
      </c>
      <c r="B3255" t="s">
        <v>4</v>
      </c>
      <c r="C3255">
        <v>2</v>
      </c>
      <c r="D3255">
        <v>2</v>
      </c>
      <c r="E3255">
        <v>1</v>
      </c>
    </row>
    <row r="3256" spans="1:5" x14ac:dyDescent="0.25">
      <c r="A3256" s="1">
        <v>41820</v>
      </c>
      <c r="B3256" t="s">
        <v>7</v>
      </c>
      <c r="C3256">
        <v>7</v>
      </c>
      <c r="D3256">
        <v>7</v>
      </c>
      <c r="E3256">
        <v>1</v>
      </c>
    </row>
    <row r="3257" spans="1:5" x14ac:dyDescent="0.25">
      <c r="A3257" s="1">
        <v>41820</v>
      </c>
      <c r="B3257" t="s">
        <v>5</v>
      </c>
      <c r="C3257">
        <v>4</v>
      </c>
      <c r="D3257">
        <v>4</v>
      </c>
      <c r="E3257">
        <v>1</v>
      </c>
    </row>
    <row r="3258" spans="1:5" x14ac:dyDescent="0.25">
      <c r="A3258" s="1">
        <v>41820</v>
      </c>
      <c r="B3258" t="s">
        <v>4</v>
      </c>
      <c r="C3258">
        <v>2</v>
      </c>
      <c r="D3258">
        <v>2</v>
      </c>
      <c r="E3258">
        <v>1</v>
      </c>
    </row>
    <row r="3259" spans="1:5" x14ac:dyDescent="0.25">
      <c r="A3259" s="1">
        <v>41820</v>
      </c>
      <c r="B3259" t="s">
        <v>4</v>
      </c>
      <c r="C3259">
        <v>2</v>
      </c>
      <c r="D3259">
        <v>0</v>
      </c>
      <c r="E3259">
        <v>0</v>
      </c>
    </row>
    <row r="3260" spans="1:5" x14ac:dyDescent="0.25">
      <c r="A3260" s="1">
        <v>41819</v>
      </c>
      <c r="B3260" t="s">
        <v>4</v>
      </c>
      <c r="C3260">
        <v>2</v>
      </c>
      <c r="D3260">
        <v>0</v>
      </c>
      <c r="E3260">
        <v>0</v>
      </c>
    </row>
    <row r="3261" spans="1:5" x14ac:dyDescent="0.25">
      <c r="A3261" s="1">
        <v>41819</v>
      </c>
      <c r="B3261" t="s">
        <v>5</v>
      </c>
      <c r="C3261">
        <v>12</v>
      </c>
      <c r="D3261">
        <v>12</v>
      </c>
      <c r="E3261">
        <v>1</v>
      </c>
    </row>
    <row r="3262" spans="1:5" x14ac:dyDescent="0.25">
      <c r="A3262" s="1">
        <v>41819</v>
      </c>
      <c r="B3262" t="s">
        <v>4</v>
      </c>
      <c r="C3262">
        <v>4</v>
      </c>
      <c r="D3262">
        <v>4</v>
      </c>
      <c r="E3262">
        <v>1</v>
      </c>
    </row>
    <row r="3263" spans="1:5" x14ac:dyDescent="0.25">
      <c r="A3263" s="1">
        <v>41819</v>
      </c>
      <c r="B3263" t="s">
        <v>25</v>
      </c>
      <c r="C3263">
        <v>2</v>
      </c>
      <c r="D3263">
        <v>2</v>
      </c>
      <c r="E3263">
        <v>1</v>
      </c>
    </row>
    <row r="3264" spans="1:5" x14ac:dyDescent="0.25">
      <c r="A3264" s="1">
        <v>41819</v>
      </c>
      <c r="B3264" t="s">
        <v>4</v>
      </c>
      <c r="C3264">
        <v>5</v>
      </c>
      <c r="D3264">
        <v>4</v>
      </c>
      <c r="E3264">
        <v>0.8</v>
      </c>
    </row>
    <row r="3265" spans="1:5" x14ac:dyDescent="0.25">
      <c r="A3265" s="1">
        <v>41819</v>
      </c>
      <c r="B3265" t="s">
        <v>6</v>
      </c>
      <c r="C3265">
        <v>2</v>
      </c>
      <c r="D3265">
        <v>2</v>
      </c>
      <c r="E3265">
        <v>1</v>
      </c>
    </row>
    <row r="3266" spans="1:5" x14ac:dyDescent="0.25">
      <c r="A3266" s="1">
        <v>41819</v>
      </c>
      <c r="B3266" t="s">
        <v>4</v>
      </c>
      <c r="C3266">
        <v>11</v>
      </c>
      <c r="D3266">
        <v>10</v>
      </c>
      <c r="E3266">
        <v>0.909090909</v>
      </c>
    </row>
    <row r="3267" spans="1:5" x14ac:dyDescent="0.25">
      <c r="A3267" s="1">
        <v>41819</v>
      </c>
      <c r="B3267" t="s">
        <v>4</v>
      </c>
      <c r="C3267">
        <v>3</v>
      </c>
      <c r="D3267">
        <v>0</v>
      </c>
      <c r="E3267">
        <v>0</v>
      </c>
    </row>
    <row r="3268" spans="1:5" x14ac:dyDescent="0.25">
      <c r="A3268" s="1">
        <v>41819</v>
      </c>
      <c r="B3268" t="s">
        <v>4</v>
      </c>
      <c r="C3268">
        <v>12</v>
      </c>
      <c r="D3268">
        <v>11</v>
      </c>
      <c r="E3268">
        <v>0.91666666699999999</v>
      </c>
    </row>
    <row r="3269" spans="1:5" x14ac:dyDescent="0.25">
      <c r="A3269" s="1">
        <v>41819</v>
      </c>
      <c r="B3269" t="s">
        <v>4</v>
      </c>
      <c r="C3269">
        <v>2</v>
      </c>
      <c r="D3269">
        <v>2</v>
      </c>
      <c r="E3269">
        <v>1</v>
      </c>
    </row>
    <row r="3270" spans="1:5" x14ac:dyDescent="0.25">
      <c r="A3270" s="1">
        <v>41819</v>
      </c>
      <c r="B3270" t="s">
        <v>23</v>
      </c>
      <c r="C3270">
        <v>1</v>
      </c>
      <c r="D3270">
        <v>0</v>
      </c>
      <c r="E3270">
        <v>0</v>
      </c>
    </row>
    <row r="3271" spans="1:5" x14ac:dyDescent="0.25">
      <c r="A3271" s="1">
        <v>41819</v>
      </c>
      <c r="B3271" t="s">
        <v>4</v>
      </c>
      <c r="C3271">
        <v>2</v>
      </c>
      <c r="D3271">
        <v>2</v>
      </c>
      <c r="E3271">
        <v>1</v>
      </c>
    </row>
    <row r="3272" spans="1:5" x14ac:dyDescent="0.25">
      <c r="A3272" s="1">
        <v>41819</v>
      </c>
      <c r="B3272" t="s">
        <v>4</v>
      </c>
      <c r="C3272">
        <v>5</v>
      </c>
      <c r="D3272">
        <v>0</v>
      </c>
      <c r="E3272">
        <v>0</v>
      </c>
    </row>
    <row r="3273" spans="1:5" x14ac:dyDescent="0.25">
      <c r="A3273" s="1">
        <v>41819</v>
      </c>
      <c r="B3273" t="s">
        <v>4</v>
      </c>
      <c r="C3273">
        <v>3</v>
      </c>
      <c r="D3273">
        <v>3</v>
      </c>
      <c r="E3273">
        <v>1</v>
      </c>
    </row>
    <row r="3274" spans="1:5" x14ac:dyDescent="0.25">
      <c r="A3274" s="1">
        <v>41819</v>
      </c>
      <c r="B3274" t="s">
        <v>22</v>
      </c>
      <c r="C3274">
        <v>2</v>
      </c>
      <c r="D3274">
        <v>2</v>
      </c>
      <c r="E3274">
        <v>1</v>
      </c>
    </row>
    <row r="3275" spans="1:5" x14ac:dyDescent="0.25">
      <c r="A3275" s="1">
        <v>41819</v>
      </c>
      <c r="B3275" t="s">
        <v>4</v>
      </c>
      <c r="C3275">
        <v>9</v>
      </c>
      <c r="D3275">
        <v>7</v>
      </c>
      <c r="E3275">
        <v>0.77777777800000003</v>
      </c>
    </row>
    <row r="3276" spans="1:5" x14ac:dyDescent="0.25">
      <c r="A3276" s="1">
        <v>41819</v>
      </c>
      <c r="B3276" t="s">
        <v>35</v>
      </c>
      <c r="C3276">
        <v>2</v>
      </c>
      <c r="D3276">
        <v>0</v>
      </c>
      <c r="E3276">
        <v>0</v>
      </c>
    </row>
    <row r="3277" spans="1:5" x14ac:dyDescent="0.25">
      <c r="A3277" s="1">
        <v>41819</v>
      </c>
      <c r="B3277" t="s">
        <v>4</v>
      </c>
      <c r="C3277">
        <v>5</v>
      </c>
      <c r="D3277">
        <v>0</v>
      </c>
      <c r="E3277">
        <v>0</v>
      </c>
    </row>
    <row r="3278" spans="1:5" x14ac:dyDescent="0.25">
      <c r="A3278" s="1">
        <v>41819</v>
      </c>
      <c r="B3278" t="s">
        <v>5</v>
      </c>
      <c r="C3278">
        <v>3</v>
      </c>
      <c r="D3278">
        <v>0</v>
      </c>
      <c r="E3278">
        <v>0</v>
      </c>
    </row>
    <row r="3279" spans="1:5" x14ac:dyDescent="0.25">
      <c r="A3279" s="1">
        <v>41819</v>
      </c>
      <c r="B3279" t="s">
        <v>5</v>
      </c>
      <c r="C3279">
        <v>6</v>
      </c>
      <c r="D3279">
        <v>6</v>
      </c>
      <c r="E3279">
        <v>1</v>
      </c>
    </row>
    <row r="3280" spans="1:5" x14ac:dyDescent="0.25">
      <c r="A3280" s="1">
        <v>41819</v>
      </c>
      <c r="B3280" t="s">
        <v>6</v>
      </c>
      <c r="C3280">
        <v>12</v>
      </c>
      <c r="D3280">
        <v>12</v>
      </c>
      <c r="E3280">
        <v>1</v>
      </c>
    </row>
    <row r="3281" spans="1:5" x14ac:dyDescent="0.25">
      <c r="A3281" s="1">
        <v>41819</v>
      </c>
      <c r="B3281" t="s">
        <v>5</v>
      </c>
      <c r="C3281">
        <v>2</v>
      </c>
      <c r="D3281">
        <v>0</v>
      </c>
      <c r="E3281">
        <v>0</v>
      </c>
    </row>
    <row r="3282" spans="1:5" x14ac:dyDescent="0.25">
      <c r="A3282" s="1">
        <v>41819</v>
      </c>
      <c r="B3282" t="s">
        <v>4</v>
      </c>
      <c r="C3282">
        <v>8</v>
      </c>
      <c r="D3282">
        <v>8</v>
      </c>
      <c r="E3282">
        <v>1</v>
      </c>
    </row>
    <row r="3283" spans="1:5" x14ac:dyDescent="0.25">
      <c r="A3283" s="1">
        <v>41819</v>
      </c>
      <c r="B3283" t="s">
        <v>4</v>
      </c>
      <c r="C3283">
        <v>12</v>
      </c>
      <c r="D3283">
        <v>5</v>
      </c>
      <c r="E3283">
        <v>0.41666666699999999</v>
      </c>
    </row>
    <row r="3284" spans="1:5" x14ac:dyDescent="0.25">
      <c r="A3284" s="1">
        <v>41819</v>
      </c>
      <c r="B3284" t="s">
        <v>4</v>
      </c>
      <c r="C3284">
        <v>2</v>
      </c>
      <c r="D3284">
        <v>2</v>
      </c>
      <c r="E3284">
        <v>1</v>
      </c>
    </row>
    <row r="3285" spans="1:5" x14ac:dyDescent="0.25">
      <c r="A3285" s="1">
        <v>41819</v>
      </c>
      <c r="B3285" t="s">
        <v>4</v>
      </c>
      <c r="C3285">
        <v>2</v>
      </c>
      <c r="D3285">
        <v>1</v>
      </c>
      <c r="E3285">
        <v>0.5</v>
      </c>
    </row>
    <row r="3286" spans="1:5" x14ac:dyDescent="0.25">
      <c r="A3286" s="1">
        <v>41819</v>
      </c>
      <c r="B3286" t="s">
        <v>4</v>
      </c>
      <c r="C3286">
        <v>12</v>
      </c>
      <c r="D3286">
        <v>12</v>
      </c>
      <c r="E3286">
        <v>1</v>
      </c>
    </row>
    <row r="3287" spans="1:5" x14ac:dyDescent="0.25">
      <c r="A3287" s="1">
        <v>41819</v>
      </c>
      <c r="B3287" t="s">
        <v>4</v>
      </c>
      <c r="C3287">
        <v>2</v>
      </c>
      <c r="D3287">
        <v>2</v>
      </c>
      <c r="E3287">
        <v>1</v>
      </c>
    </row>
    <row r="3288" spans="1:5" x14ac:dyDescent="0.25">
      <c r="A3288" s="1">
        <v>41819</v>
      </c>
      <c r="B3288" t="s">
        <v>4</v>
      </c>
      <c r="C3288">
        <v>10</v>
      </c>
      <c r="D3288">
        <v>6</v>
      </c>
      <c r="E3288">
        <v>0.6</v>
      </c>
    </row>
    <row r="3289" spans="1:5" x14ac:dyDescent="0.25">
      <c r="A3289" s="1">
        <v>41818</v>
      </c>
      <c r="B3289" t="s">
        <v>4</v>
      </c>
      <c r="C3289">
        <v>12</v>
      </c>
      <c r="D3289">
        <v>8</v>
      </c>
      <c r="E3289">
        <v>0.66666666699999999</v>
      </c>
    </row>
    <row r="3290" spans="1:5" x14ac:dyDescent="0.25">
      <c r="A3290" s="1">
        <v>41818</v>
      </c>
      <c r="B3290" t="s">
        <v>5</v>
      </c>
      <c r="C3290">
        <v>7</v>
      </c>
      <c r="D3290">
        <v>0</v>
      </c>
      <c r="E3290">
        <v>0</v>
      </c>
    </row>
    <row r="3291" spans="1:5" x14ac:dyDescent="0.25">
      <c r="A3291" s="1">
        <v>41818</v>
      </c>
      <c r="B3291" t="s">
        <v>5</v>
      </c>
      <c r="C3291">
        <v>8</v>
      </c>
      <c r="D3291">
        <v>8</v>
      </c>
      <c r="E3291">
        <v>1</v>
      </c>
    </row>
    <row r="3292" spans="1:5" x14ac:dyDescent="0.25">
      <c r="A3292" s="1">
        <v>41818</v>
      </c>
      <c r="B3292" t="s">
        <v>6</v>
      </c>
      <c r="C3292">
        <v>5</v>
      </c>
      <c r="D3292">
        <v>0</v>
      </c>
      <c r="E3292">
        <v>0</v>
      </c>
    </row>
    <row r="3293" spans="1:5" x14ac:dyDescent="0.25">
      <c r="A3293" s="1">
        <v>41818</v>
      </c>
      <c r="B3293" t="s">
        <v>4</v>
      </c>
      <c r="C3293">
        <v>6</v>
      </c>
      <c r="D3293">
        <v>0</v>
      </c>
      <c r="E3293">
        <v>0</v>
      </c>
    </row>
    <row r="3294" spans="1:5" x14ac:dyDescent="0.25">
      <c r="A3294" s="1">
        <v>41818</v>
      </c>
      <c r="B3294" t="s">
        <v>4</v>
      </c>
      <c r="C3294">
        <v>2</v>
      </c>
      <c r="D3294">
        <v>2</v>
      </c>
      <c r="E3294">
        <v>1</v>
      </c>
    </row>
    <row r="3295" spans="1:5" x14ac:dyDescent="0.25">
      <c r="A3295" s="1">
        <v>41818</v>
      </c>
      <c r="B3295" t="s">
        <v>4</v>
      </c>
      <c r="C3295">
        <v>3</v>
      </c>
      <c r="D3295">
        <v>2</v>
      </c>
      <c r="E3295">
        <v>0.66666666699999999</v>
      </c>
    </row>
    <row r="3296" spans="1:5" x14ac:dyDescent="0.25">
      <c r="A3296" s="1">
        <v>41818</v>
      </c>
      <c r="B3296" t="s">
        <v>4</v>
      </c>
      <c r="C3296">
        <v>2</v>
      </c>
      <c r="D3296">
        <v>0</v>
      </c>
      <c r="E3296">
        <v>0</v>
      </c>
    </row>
    <row r="3297" spans="1:5" x14ac:dyDescent="0.25">
      <c r="A3297" s="1">
        <v>41818</v>
      </c>
      <c r="B3297" t="s">
        <v>4</v>
      </c>
      <c r="C3297">
        <v>3</v>
      </c>
      <c r="D3297">
        <v>0</v>
      </c>
      <c r="E3297">
        <v>0</v>
      </c>
    </row>
    <row r="3298" spans="1:5" x14ac:dyDescent="0.25">
      <c r="A3298" s="1">
        <v>41818</v>
      </c>
      <c r="B3298" t="s">
        <v>22</v>
      </c>
      <c r="C3298">
        <v>2</v>
      </c>
      <c r="D3298">
        <v>0</v>
      </c>
      <c r="E3298">
        <v>0</v>
      </c>
    </row>
    <row r="3299" spans="1:5" x14ac:dyDescent="0.25">
      <c r="A3299" s="1">
        <v>41818</v>
      </c>
      <c r="B3299" t="s">
        <v>4</v>
      </c>
      <c r="C3299">
        <v>2</v>
      </c>
      <c r="D3299">
        <v>0</v>
      </c>
      <c r="E3299">
        <v>0</v>
      </c>
    </row>
    <row r="3300" spans="1:5" x14ac:dyDescent="0.25">
      <c r="A3300" s="1">
        <v>41818</v>
      </c>
      <c r="B3300" t="s">
        <v>36</v>
      </c>
      <c r="C3300">
        <v>1</v>
      </c>
      <c r="D3300">
        <v>0</v>
      </c>
      <c r="E3300">
        <v>0</v>
      </c>
    </row>
    <row r="3301" spans="1:5" x14ac:dyDescent="0.25">
      <c r="A3301" s="1">
        <v>41818</v>
      </c>
      <c r="B3301" t="s">
        <v>4</v>
      </c>
      <c r="C3301">
        <v>2</v>
      </c>
      <c r="D3301">
        <v>2</v>
      </c>
      <c r="E3301">
        <v>1</v>
      </c>
    </row>
    <row r="3302" spans="1:5" x14ac:dyDescent="0.25">
      <c r="A3302" s="1">
        <v>41818</v>
      </c>
      <c r="B3302" t="s">
        <v>4</v>
      </c>
      <c r="C3302">
        <v>1</v>
      </c>
      <c r="D3302">
        <v>0</v>
      </c>
      <c r="E3302">
        <v>0</v>
      </c>
    </row>
    <row r="3303" spans="1:5" x14ac:dyDescent="0.25">
      <c r="A3303" s="1">
        <v>41818</v>
      </c>
      <c r="B3303" t="s">
        <v>36</v>
      </c>
      <c r="C3303">
        <v>2</v>
      </c>
      <c r="D3303">
        <v>0</v>
      </c>
      <c r="E3303">
        <v>0</v>
      </c>
    </row>
    <row r="3304" spans="1:5" x14ac:dyDescent="0.25">
      <c r="A3304" s="1">
        <v>41818</v>
      </c>
      <c r="B3304" t="s">
        <v>4</v>
      </c>
      <c r="C3304">
        <v>3</v>
      </c>
      <c r="D3304">
        <v>3</v>
      </c>
      <c r="E3304">
        <v>1</v>
      </c>
    </row>
    <row r="3305" spans="1:5" x14ac:dyDescent="0.25">
      <c r="A3305" s="1">
        <v>41818</v>
      </c>
      <c r="B3305" t="s">
        <v>5</v>
      </c>
      <c r="C3305">
        <v>7</v>
      </c>
      <c r="D3305">
        <v>7</v>
      </c>
      <c r="E3305">
        <v>1</v>
      </c>
    </row>
    <row r="3306" spans="1:5" x14ac:dyDescent="0.25">
      <c r="A3306" s="1">
        <v>41818</v>
      </c>
      <c r="B3306" t="s">
        <v>4</v>
      </c>
      <c r="C3306">
        <v>7</v>
      </c>
      <c r="D3306">
        <v>0</v>
      </c>
      <c r="E3306">
        <v>0</v>
      </c>
    </row>
    <row r="3307" spans="1:5" x14ac:dyDescent="0.25">
      <c r="A3307" s="1">
        <v>41818</v>
      </c>
      <c r="B3307" t="s">
        <v>4</v>
      </c>
      <c r="C3307">
        <v>2</v>
      </c>
      <c r="D3307">
        <v>0</v>
      </c>
      <c r="E3307">
        <v>0</v>
      </c>
    </row>
    <row r="3308" spans="1:5" x14ac:dyDescent="0.25">
      <c r="A3308" s="1">
        <v>41818</v>
      </c>
      <c r="B3308" t="s">
        <v>5</v>
      </c>
      <c r="C3308">
        <v>3</v>
      </c>
      <c r="D3308">
        <v>3</v>
      </c>
      <c r="E3308">
        <v>1</v>
      </c>
    </row>
    <row r="3309" spans="1:5" x14ac:dyDescent="0.25">
      <c r="A3309" s="1">
        <v>41818</v>
      </c>
      <c r="B3309" t="s">
        <v>4</v>
      </c>
      <c r="C3309">
        <v>4</v>
      </c>
      <c r="D3309">
        <v>0</v>
      </c>
      <c r="E3309">
        <v>0</v>
      </c>
    </row>
    <row r="3310" spans="1:5" x14ac:dyDescent="0.25">
      <c r="A3310" s="1">
        <v>41818</v>
      </c>
      <c r="B3310" t="s">
        <v>4</v>
      </c>
      <c r="C3310">
        <v>4</v>
      </c>
      <c r="D3310">
        <v>3</v>
      </c>
      <c r="E3310">
        <v>0.75</v>
      </c>
    </row>
    <row r="3311" spans="1:5" x14ac:dyDescent="0.25">
      <c r="A3311" s="1">
        <v>41818</v>
      </c>
      <c r="B3311" t="s">
        <v>36</v>
      </c>
      <c r="C3311">
        <v>26</v>
      </c>
      <c r="D3311">
        <v>0</v>
      </c>
      <c r="E3311">
        <v>0</v>
      </c>
    </row>
    <row r="3312" spans="1:5" x14ac:dyDescent="0.25">
      <c r="A3312" s="1">
        <v>41818</v>
      </c>
      <c r="B3312" t="s">
        <v>4</v>
      </c>
      <c r="C3312">
        <v>2</v>
      </c>
      <c r="D3312">
        <v>2</v>
      </c>
      <c r="E3312">
        <v>1</v>
      </c>
    </row>
    <row r="3313" spans="1:5" x14ac:dyDescent="0.25">
      <c r="A3313" s="1">
        <v>41818</v>
      </c>
      <c r="B3313" t="s">
        <v>36</v>
      </c>
      <c r="C3313">
        <v>2</v>
      </c>
      <c r="D3313">
        <v>0</v>
      </c>
      <c r="E3313">
        <v>0</v>
      </c>
    </row>
    <row r="3314" spans="1:5" x14ac:dyDescent="0.25">
      <c r="A3314" s="1">
        <v>41817</v>
      </c>
      <c r="B3314" t="s">
        <v>4</v>
      </c>
      <c r="C3314">
        <v>12</v>
      </c>
      <c r="D3314">
        <v>0</v>
      </c>
      <c r="E3314">
        <v>0</v>
      </c>
    </row>
    <row r="3315" spans="1:5" x14ac:dyDescent="0.25">
      <c r="A3315" s="1">
        <v>41817</v>
      </c>
      <c r="B3315" t="s">
        <v>35</v>
      </c>
      <c r="C3315">
        <v>6</v>
      </c>
      <c r="D3315">
        <v>0</v>
      </c>
      <c r="E3315">
        <v>0</v>
      </c>
    </row>
    <row r="3316" spans="1:5" x14ac:dyDescent="0.25">
      <c r="A3316" s="1">
        <v>41817</v>
      </c>
      <c r="B3316" t="s">
        <v>4</v>
      </c>
      <c r="C3316">
        <v>12</v>
      </c>
      <c r="D3316">
        <v>0</v>
      </c>
      <c r="E3316">
        <v>0</v>
      </c>
    </row>
    <row r="3317" spans="1:5" x14ac:dyDescent="0.25">
      <c r="A3317" s="1">
        <v>41817</v>
      </c>
      <c r="B3317" t="s">
        <v>4</v>
      </c>
      <c r="C3317">
        <v>10</v>
      </c>
      <c r="D3317">
        <v>0</v>
      </c>
      <c r="E3317">
        <v>0</v>
      </c>
    </row>
    <row r="3318" spans="1:5" x14ac:dyDescent="0.25">
      <c r="A3318" s="1">
        <v>41817</v>
      </c>
      <c r="B3318" t="s">
        <v>4</v>
      </c>
      <c r="C3318">
        <v>5</v>
      </c>
      <c r="D3318">
        <v>0</v>
      </c>
      <c r="E3318">
        <v>0</v>
      </c>
    </row>
    <row r="3319" spans="1:5" x14ac:dyDescent="0.25">
      <c r="A3319" s="1">
        <v>41817</v>
      </c>
      <c r="B3319" t="s">
        <v>4</v>
      </c>
      <c r="C3319">
        <v>2</v>
      </c>
      <c r="D3319">
        <v>0</v>
      </c>
      <c r="E3319">
        <v>0</v>
      </c>
    </row>
    <row r="3320" spans="1:5" x14ac:dyDescent="0.25">
      <c r="A3320" s="1">
        <v>41817</v>
      </c>
      <c r="B3320" t="s">
        <v>5</v>
      </c>
      <c r="C3320">
        <v>2</v>
      </c>
      <c r="D3320">
        <v>0</v>
      </c>
      <c r="E3320">
        <v>0</v>
      </c>
    </row>
    <row r="3321" spans="1:5" x14ac:dyDescent="0.25">
      <c r="A3321" s="1">
        <v>41817</v>
      </c>
      <c r="B3321" t="s">
        <v>4</v>
      </c>
      <c r="C3321">
        <v>2</v>
      </c>
      <c r="D3321">
        <v>0</v>
      </c>
      <c r="E3321">
        <v>0</v>
      </c>
    </row>
    <row r="3322" spans="1:5" x14ac:dyDescent="0.25">
      <c r="A3322" s="1">
        <v>41817</v>
      </c>
      <c r="B3322" t="s">
        <v>4</v>
      </c>
      <c r="C3322">
        <v>2</v>
      </c>
      <c r="D3322">
        <v>0</v>
      </c>
      <c r="E3322">
        <v>0</v>
      </c>
    </row>
    <row r="3323" spans="1:5" x14ac:dyDescent="0.25">
      <c r="A3323" s="1">
        <v>41817</v>
      </c>
      <c r="B3323" t="s">
        <v>5</v>
      </c>
      <c r="C3323">
        <v>5</v>
      </c>
      <c r="D3323">
        <v>0</v>
      </c>
      <c r="E3323">
        <v>0</v>
      </c>
    </row>
    <row r="3324" spans="1:5" x14ac:dyDescent="0.25">
      <c r="A3324" s="1">
        <v>41817</v>
      </c>
      <c r="B3324" t="s">
        <v>4</v>
      </c>
      <c r="C3324">
        <v>11</v>
      </c>
      <c r="D3324">
        <v>4</v>
      </c>
      <c r="E3324">
        <v>0.36363636399999999</v>
      </c>
    </row>
    <row r="3325" spans="1:5" x14ac:dyDescent="0.25">
      <c r="A3325" s="1">
        <v>41817</v>
      </c>
      <c r="B3325" t="s">
        <v>4</v>
      </c>
      <c r="C3325">
        <v>3</v>
      </c>
      <c r="D3325">
        <v>0</v>
      </c>
      <c r="E3325">
        <v>0</v>
      </c>
    </row>
    <row r="3326" spans="1:5" x14ac:dyDescent="0.25">
      <c r="A3326" s="1">
        <v>41817</v>
      </c>
      <c r="B3326" t="s">
        <v>4</v>
      </c>
      <c r="C3326">
        <v>3</v>
      </c>
      <c r="D3326">
        <v>0</v>
      </c>
      <c r="E3326">
        <v>0</v>
      </c>
    </row>
    <row r="3327" spans="1:5" x14ac:dyDescent="0.25">
      <c r="A3327" s="1">
        <v>41817</v>
      </c>
      <c r="B3327" t="s">
        <v>4</v>
      </c>
      <c r="C3327">
        <v>3</v>
      </c>
      <c r="D3327">
        <v>3</v>
      </c>
      <c r="E3327">
        <v>1</v>
      </c>
    </row>
    <row r="3328" spans="1:5" x14ac:dyDescent="0.25">
      <c r="A3328" s="1">
        <v>41817</v>
      </c>
      <c r="B3328" t="s">
        <v>4</v>
      </c>
      <c r="C3328">
        <v>2</v>
      </c>
      <c r="D3328">
        <v>2</v>
      </c>
      <c r="E3328">
        <v>1</v>
      </c>
    </row>
    <row r="3329" spans="1:5" x14ac:dyDescent="0.25">
      <c r="A3329" s="1">
        <v>41816</v>
      </c>
      <c r="B3329" t="s">
        <v>4</v>
      </c>
      <c r="C3329">
        <v>11</v>
      </c>
      <c r="D3329">
        <v>0</v>
      </c>
      <c r="E3329">
        <v>0</v>
      </c>
    </row>
    <row r="3330" spans="1:5" x14ac:dyDescent="0.25">
      <c r="A3330" s="1">
        <v>41816</v>
      </c>
      <c r="B3330" t="s">
        <v>4</v>
      </c>
      <c r="C3330">
        <v>12</v>
      </c>
      <c r="D3330">
        <v>0</v>
      </c>
      <c r="E3330">
        <v>0</v>
      </c>
    </row>
    <row r="3331" spans="1:5" x14ac:dyDescent="0.25">
      <c r="A3331" s="1">
        <v>41816</v>
      </c>
      <c r="B3331" t="s">
        <v>4</v>
      </c>
      <c r="C3331">
        <v>12</v>
      </c>
      <c r="D3331">
        <v>0</v>
      </c>
      <c r="E3331">
        <v>0</v>
      </c>
    </row>
    <row r="3332" spans="1:5" x14ac:dyDescent="0.25">
      <c r="A3332" s="1">
        <v>41816</v>
      </c>
      <c r="B3332" t="s">
        <v>5</v>
      </c>
      <c r="C3332">
        <v>12</v>
      </c>
      <c r="D3332">
        <v>0</v>
      </c>
      <c r="E3332">
        <v>0</v>
      </c>
    </row>
    <row r="3333" spans="1:5" x14ac:dyDescent="0.25">
      <c r="A3333" s="1">
        <v>41816</v>
      </c>
      <c r="B3333" t="s">
        <v>6</v>
      </c>
      <c r="C3333">
        <v>2</v>
      </c>
      <c r="D3333">
        <v>2</v>
      </c>
      <c r="E3333">
        <v>1</v>
      </c>
    </row>
    <row r="3334" spans="1:5" x14ac:dyDescent="0.25">
      <c r="A3334" s="1">
        <v>41816</v>
      </c>
      <c r="B3334" t="s">
        <v>4</v>
      </c>
      <c r="C3334">
        <v>3</v>
      </c>
      <c r="D3334">
        <v>0</v>
      </c>
      <c r="E3334">
        <v>0</v>
      </c>
    </row>
    <row r="3335" spans="1:5" x14ac:dyDescent="0.25">
      <c r="A3335" s="1">
        <v>41816</v>
      </c>
      <c r="B3335" t="s">
        <v>6</v>
      </c>
      <c r="C3335">
        <v>2</v>
      </c>
      <c r="D3335">
        <v>0</v>
      </c>
      <c r="E3335">
        <v>0</v>
      </c>
    </row>
    <row r="3336" spans="1:5" x14ac:dyDescent="0.25">
      <c r="A3336" s="1">
        <v>41816</v>
      </c>
      <c r="B3336" t="s">
        <v>35</v>
      </c>
      <c r="C3336">
        <v>6</v>
      </c>
      <c r="D3336">
        <v>6</v>
      </c>
      <c r="E3336">
        <v>1</v>
      </c>
    </row>
    <row r="3337" spans="1:5" x14ac:dyDescent="0.25">
      <c r="A3337" s="1">
        <v>41816</v>
      </c>
      <c r="B3337" t="s">
        <v>4</v>
      </c>
      <c r="C3337">
        <v>6</v>
      </c>
      <c r="D3337">
        <v>0</v>
      </c>
      <c r="E3337">
        <v>0</v>
      </c>
    </row>
    <row r="3338" spans="1:5" x14ac:dyDescent="0.25">
      <c r="A3338" s="1">
        <v>41816</v>
      </c>
      <c r="B3338" t="s">
        <v>22</v>
      </c>
      <c r="C3338">
        <v>2</v>
      </c>
      <c r="D3338">
        <v>2</v>
      </c>
      <c r="E3338">
        <v>1</v>
      </c>
    </row>
    <row r="3339" spans="1:5" x14ac:dyDescent="0.25">
      <c r="A3339" s="1">
        <v>41816</v>
      </c>
      <c r="B3339" t="s">
        <v>36</v>
      </c>
      <c r="C3339">
        <v>2</v>
      </c>
      <c r="D3339">
        <v>0</v>
      </c>
      <c r="E3339">
        <v>0</v>
      </c>
    </row>
    <row r="3340" spans="1:5" x14ac:dyDescent="0.25">
      <c r="A3340" s="1">
        <v>41816</v>
      </c>
      <c r="B3340" t="s">
        <v>4</v>
      </c>
      <c r="C3340">
        <v>8</v>
      </c>
      <c r="D3340">
        <v>0</v>
      </c>
      <c r="E3340">
        <v>0</v>
      </c>
    </row>
    <row r="3341" spans="1:5" x14ac:dyDescent="0.25">
      <c r="A3341" s="1">
        <v>41816</v>
      </c>
      <c r="B3341" t="s">
        <v>5</v>
      </c>
      <c r="C3341">
        <v>3</v>
      </c>
      <c r="D3341">
        <v>0</v>
      </c>
      <c r="E3341">
        <v>0</v>
      </c>
    </row>
    <row r="3342" spans="1:5" x14ac:dyDescent="0.25">
      <c r="A3342" s="1">
        <v>41816</v>
      </c>
      <c r="B3342" t="s">
        <v>5</v>
      </c>
      <c r="C3342">
        <v>3</v>
      </c>
      <c r="D3342">
        <v>0</v>
      </c>
      <c r="E3342">
        <v>0</v>
      </c>
    </row>
    <row r="3343" spans="1:5" x14ac:dyDescent="0.25">
      <c r="A3343" s="1">
        <v>41815</v>
      </c>
      <c r="B3343" t="s">
        <v>4</v>
      </c>
      <c r="C3343">
        <v>12</v>
      </c>
      <c r="D3343">
        <v>0</v>
      </c>
      <c r="E3343">
        <v>0</v>
      </c>
    </row>
    <row r="3344" spans="1:5" x14ac:dyDescent="0.25">
      <c r="A3344" s="1">
        <v>41815</v>
      </c>
      <c r="B3344" t="s">
        <v>4</v>
      </c>
      <c r="C3344">
        <v>12</v>
      </c>
      <c r="D3344">
        <v>12</v>
      </c>
      <c r="E3344">
        <v>1</v>
      </c>
    </row>
    <row r="3345" spans="1:5" x14ac:dyDescent="0.25">
      <c r="A3345" s="1">
        <v>41815</v>
      </c>
      <c r="B3345" t="s">
        <v>4</v>
      </c>
      <c r="C3345">
        <v>12</v>
      </c>
      <c r="D3345">
        <v>12</v>
      </c>
      <c r="E3345">
        <v>1</v>
      </c>
    </row>
    <row r="3346" spans="1:5" x14ac:dyDescent="0.25">
      <c r="A3346" s="1">
        <v>41815</v>
      </c>
      <c r="B3346" t="s">
        <v>4</v>
      </c>
      <c r="C3346">
        <v>3</v>
      </c>
      <c r="D3346">
        <v>2</v>
      </c>
      <c r="E3346">
        <v>0.66666666699999999</v>
      </c>
    </row>
    <row r="3347" spans="1:5" x14ac:dyDescent="0.25">
      <c r="A3347" s="1">
        <v>41815</v>
      </c>
      <c r="B3347" t="s">
        <v>4</v>
      </c>
      <c r="C3347">
        <v>6</v>
      </c>
      <c r="D3347">
        <v>1</v>
      </c>
      <c r="E3347">
        <v>0.16666666699999999</v>
      </c>
    </row>
    <row r="3348" spans="1:5" x14ac:dyDescent="0.25">
      <c r="A3348" s="1">
        <v>41815</v>
      </c>
      <c r="B3348" t="s">
        <v>4</v>
      </c>
      <c r="C3348">
        <v>12</v>
      </c>
      <c r="D3348">
        <v>0</v>
      </c>
      <c r="E3348">
        <v>0</v>
      </c>
    </row>
    <row r="3349" spans="1:5" x14ac:dyDescent="0.25">
      <c r="A3349" s="1">
        <v>41815</v>
      </c>
      <c r="B3349" t="s">
        <v>4</v>
      </c>
      <c r="C3349">
        <v>12</v>
      </c>
      <c r="D3349">
        <v>8</v>
      </c>
      <c r="E3349">
        <v>0.66666666699999999</v>
      </c>
    </row>
    <row r="3350" spans="1:5" x14ac:dyDescent="0.25">
      <c r="A3350" s="1">
        <v>41815</v>
      </c>
      <c r="B3350" t="s">
        <v>4</v>
      </c>
      <c r="C3350">
        <v>5</v>
      </c>
      <c r="D3350">
        <v>5</v>
      </c>
      <c r="E3350">
        <v>1</v>
      </c>
    </row>
    <row r="3351" spans="1:5" x14ac:dyDescent="0.25">
      <c r="A3351" s="1">
        <v>41815</v>
      </c>
      <c r="B3351" t="s">
        <v>4</v>
      </c>
      <c r="C3351">
        <v>3</v>
      </c>
      <c r="D3351">
        <v>3</v>
      </c>
      <c r="E3351">
        <v>1</v>
      </c>
    </row>
    <row r="3352" spans="1:5" x14ac:dyDescent="0.25">
      <c r="A3352" s="1">
        <v>41815</v>
      </c>
      <c r="B3352" t="s">
        <v>4</v>
      </c>
      <c r="C3352">
        <v>2</v>
      </c>
      <c r="D3352">
        <v>0</v>
      </c>
      <c r="E3352">
        <v>0</v>
      </c>
    </row>
    <row r="3353" spans="1:5" x14ac:dyDescent="0.25">
      <c r="A3353" s="1">
        <v>41815</v>
      </c>
      <c r="B3353" t="s">
        <v>22</v>
      </c>
      <c r="C3353">
        <v>2</v>
      </c>
      <c r="D3353">
        <v>0</v>
      </c>
      <c r="E3353">
        <v>0</v>
      </c>
    </row>
    <row r="3354" spans="1:5" x14ac:dyDescent="0.25">
      <c r="A3354" s="1">
        <v>41815</v>
      </c>
      <c r="B3354" t="s">
        <v>4</v>
      </c>
      <c r="C3354">
        <v>2</v>
      </c>
      <c r="D3354">
        <v>0</v>
      </c>
      <c r="E3354">
        <v>0</v>
      </c>
    </row>
    <row r="3355" spans="1:5" x14ac:dyDescent="0.25">
      <c r="A3355" s="1">
        <v>41815</v>
      </c>
      <c r="B3355" t="s">
        <v>4</v>
      </c>
      <c r="C3355">
        <v>3</v>
      </c>
      <c r="D3355">
        <v>0</v>
      </c>
      <c r="E3355">
        <v>0</v>
      </c>
    </row>
    <row r="3356" spans="1:5" x14ac:dyDescent="0.25">
      <c r="A3356" s="1">
        <v>41815</v>
      </c>
      <c r="B3356" t="s">
        <v>4</v>
      </c>
      <c r="C3356">
        <v>2</v>
      </c>
      <c r="D3356">
        <v>2</v>
      </c>
      <c r="E3356">
        <v>1</v>
      </c>
    </row>
    <row r="3357" spans="1:5" x14ac:dyDescent="0.25">
      <c r="A3357" s="1">
        <v>41815</v>
      </c>
      <c r="B3357" t="s">
        <v>36</v>
      </c>
      <c r="C3357">
        <v>3</v>
      </c>
      <c r="D3357">
        <v>0</v>
      </c>
      <c r="E3357">
        <v>0</v>
      </c>
    </row>
    <row r="3358" spans="1:5" x14ac:dyDescent="0.25">
      <c r="A3358" s="1">
        <v>41815</v>
      </c>
      <c r="B3358" t="s">
        <v>4</v>
      </c>
      <c r="C3358">
        <v>2</v>
      </c>
      <c r="D3358">
        <v>2</v>
      </c>
      <c r="E3358">
        <v>1</v>
      </c>
    </row>
    <row r="3359" spans="1:5" x14ac:dyDescent="0.25">
      <c r="A3359" s="1">
        <v>41814</v>
      </c>
      <c r="B3359" t="s">
        <v>6</v>
      </c>
      <c r="C3359">
        <v>12</v>
      </c>
      <c r="D3359">
        <v>10</v>
      </c>
      <c r="E3359">
        <v>0.83333333300000001</v>
      </c>
    </row>
    <row r="3360" spans="1:5" x14ac:dyDescent="0.25">
      <c r="A3360" s="1">
        <v>41814</v>
      </c>
      <c r="B3360" t="s">
        <v>4</v>
      </c>
      <c r="C3360">
        <v>12</v>
      </c>
      <c r="D3360">
        <v>12</v>
      </c>
      <c r="E3360">
        <v>1</v>
      </c>
    </row>
    <row r="3361" spans="1:5" x14ac:dyDescent="0.25">
      <c r="A3361" s="1">
        <v>41814</v>
      </c>
      <c r="B3361" t="s">
        <v>4</v>
      </c>
      <c r="C3361">
        <v>12</v>
      </c>
      <c r="D3361">
        <v>9</v>
      </c>
      <c r="E3361">
        <v>0.75</v>
      </c>
    </row>
    <row r="3362" spans="1:5" x14ac:dyDescent="0.25">
      <c r="A3362" s="1">
        <v>41814</v>
      </c>
      <c r="B3362" t="s">
        <v>4</v>
      </c>
      <c r="C3362">
        <v>6</v>
      </c>
      <c r="D3362">
        <v>0</v>
      </c>
      <c r="E3362">
        <v>0</v>
      </c>
    </row>
    <row r="3363" spans="1:5" x14ac:dyDescent="0.25">
      <c r="A3363" s="1">
        <v>41814</v>
      </c>
      <c r="B3363" t="s">
        <v>4</v>
      </c>
      <c r="C3363">
        <v>4</v>
      </c>
      <c r="D3363">
        <v>0</v>
      </c>
      <c r="E3363">
        <v>0</v>
      </c>
    </row>
    <row r="3364" spans="1:5" x14ac:dyDescent="0.25">
      <c r="A3364" s="1">
        <v>41814</v>
      </c>
      <c r="B3364" t="s">
        <v>4</v>
      </c>
      <c r="C3364">
        <v>3</v>
      </c>
      <c r="D3364">
        <v>0</v>
      </c>
      <c r="E3364">
        <v>0</v>
      </c>
    </row>
    <row r="3365" spans="1:5" x14ac:dyDescent="0.25">
      <c r="A3365" s="1">
        <v>41814</v>
      </c>
      <c r="B3365" t="s">
        <v>4</v>
      </c>
      <c r="C3365">
        <v>2</v>
      </c>
      <c r="D3365">
        <v>2</v>
      </c>
      <c r="E3365">
        <v>1</v>
      </c>
    </row>
    <row r="3366" spans="1:5" x14ac:dyDescent="0.25">
      <c r="A3366" s="1">
        <v>41814</v>
      </c>
      <c r="B3366" t="s">
        <v>5</v>
      </c>
      <c r="C3366">
        <v>2</v>
      </c>
      <c r="D3366">
        <v>0</v>
      </c>
      <c r="E3366">
        <v>0</v>
      </c>
    </row>
    <row r="3367" spans="1:5" x14ac:dyDescent="0.25">
      <c r="A3367" s="1">
        <v>41814</v>
      </c>
      <c r="B3367" t="s">
        <v>4</v>
      </c>
      <c r="C3367">
        <v>2</v>
      </c>
      <c r="D3367">
        <v>0</v>
      </c>
      <c r="E3367">
        <v>0</v>
      </c>
    </row>
    <row r="3368" spans="1:5" x14ac:dyDescent="0.25">
      <c r="A3368" s="1">
        <v>41814</v>
      </c>
      <c r="B3368" t="s">
        <v>4</v>
      </c>
      <c r="C3368">
        <v>2</v>
      </c>
      <c r="D3368">
        <v>1</v>
      </c>
      <c r="E3368">
        <v>0.5</v>
      </c>
    </row>
    <row r="3369" spans="1:5" x14ac:dyDescent="0.25">
      <c r="A3369" s="1">
        <v>41814</v>
      </c>
      <c r="B3369" t="s">
        <v>4</v>
      </c>
      <c r="C3369">
        <v>3</v>
      </c>
      <c r="D3369">
        <v>0</v>
      </c>
      <c r="E3369">
        <v>0</v>
      </c>
    </row>
    <row r="3370" spans="1:5" x14ac:dyDescent="0.25">
      <c r="A3370" s="1">
        <v>41814</v>
      </c>
      <c r="B3370" t="s">
        <v>4</v>
      </c>
      <c r="C3370">
        <v>5</v>
      </c>
      <c r="D3370">
        <v>0</v>
      </c>
      <c r="E3370">
        <v>0</v>
      </c>
    </row>
    <row r="3371" spans="1:5" x14ac:dyDescent="0.25">
      <c r="A3371" s="1">
        <v>41814</v>
      </c>
      <c r="B3371" t="s">
        <v>4</v>
      </c>
      <c r="C3371">
        <v>2</v>
      </c>
      <c r="D3371">
        <v>2</v>
      </c>
      <c r="E3371">
        <v>1</v>
      </c>
    </row>
    <row r="3372" spans="1:5" x14ac:dyDescent="0.25">
      <c r="A3372" s="1">
        <v>41814</v>
      </c>
      <c r="B3372" t="s">
        <v>4</v>
      </c>
      <c r="C3372">
        <v>6</v>
      </c>
      <c r="D3372">
        <v>2</v>
      </c>
      <c r="E3372">
        <v>0.33333333300000001</v>
      </c>
    </row>
    <row r="3373" spans="1:5" x14ac:dyDescent="0.25">
      <c r="A3373" s="1">
        <v>41814</v>
      </c>
      <c r="B3373" t="s">
        <v>36</v>
      </c>
      <c r="C3373">
        <v>2</v>
      </c>
      <c r="D3373">
        <v>0</v>
      </c>
      <c r="E3373">
        <v>0</v>
      </c>
    </row>
    <row r="3374" spans="1:5" x14ac:dyDescent="0.25">
      <c r="A3374" s="1">
        <v>41814</v>
      </c>
      <c r="B3374" t="s">
        <v>4</v>
      </c>
      <c r="C3374">
        <v>2</v>
      </c>
      <c r="D3374">
        <v>2</v>
      </c>
      <c r="E3374">
        <v>1</v>
      </c>
    </row>
    <row r="3375" spans="1:5" x14ac:dyDescent="0.25">
      <c r="A3375" s="1">
        <v>41813</v>
      </c>
      <c r="B3375" t="s">
        <v>4</v>
      </c>
      <c r="C3375">
        <v>12</v>
      </c>
      <c r="D3375">
        <v>11</v>
      </c>
      <c r="E3375">
        <v>0.91666666699999999</v>
      </c>
    </row>
    <row r="3376" spans="1:5" x14ac:dyDescent="0.25">
      <c r="A3376" s="1">
        <v>41813</v>
      </c>
      <c r="B3376" t="s">
        <v>5</v>
      </c>
      <c r="C3376">
        <v>11</v>
      </c>
      <c r="D3376">
        <v>9</v>
      </c>
      <c r="E3376">
        <v>0.81818181800000001</v>
      </c>
    </row>
    <row r="3377" spans="1:5" x14ac:dyDescent="0.25">
      <c r="A3377" s="1">
        <v>41813</v>
      </c>
      <c r="B3377" t="s">
        <v>4</v>
      </c>
      <c r="C3377">
        <v>12</v>
      </c>
      <c r="D3377">
        <v>12</v>
      </c>
      <c r="E3377">
        <v>1</v>
      </c>
    </row>
    <row r="3378" spans="1:5" x14ac:dyDescent="0.25">
      <c r="A3378" s="1">
        <v>41813</v>
      </c>
      <c r="B3378" t="s">
        <v>4</v>
      </c>
      <c r="C3378">
        <v>11</v>
      </c>
      <c r="D3378">
        <v>7</v>
      </c>
      <c r="E3378">
        <v>0.63636363600000001</v>
      </c>
    </row>
    <row r="3379" spans="1:5" x14ac:dyDescent="0.25">
      <c r="A3379" s="1">
        <v>41813</v>
      </c>
      <c r="B3379" t="s">
        <v>5</v>
      </c>
      <c r="C3379">
        <v>12</v>
      </c>
      <c r="D3379">
        <v>5</v>
      </c>
      <c r="E3379">
        <v>0.41666666699999999</v>
      </c>
    </row>
    <row r="3380" spans="1:5" x14ac:dyDescent="0.25">
      <c r="A3380" s="1">
        <v>41813</v>
      </c>
      <c r="B3380" t="s">
        <v>4</v>
      </c>
      <c r="C3380">
        <v>12</v>
      </c>
      <c r="D3380">
        <v>11</v>
      </c>
      <c r="E3380">
        <v>0.91666666699999999</v>
      </c>
    </row>
    <row r="3381" spans="1:5" x14ac:dyDescent="0.25">
      <c r="A3381" s="1">
        <v>41813</v>
      </c>
      <c r="B3381" t="s">
        <v>4</v>
      </c>
      <c r="C3381">
        <v>3</v>
      </c>
      <c r="D3381">
        <v>0</v>
      </c>
      <c r="E3381">
        <v>0</v>
      </c>
    </row>
    <row r="3382" spans="1:5" x14ac:dyDescent="0.25">
      <c r="A3382" s="1">
        <v>41813</v>
      </c>
      <c r="B3382" t="s">
        <v>6</v>
      </c>
      <c r="C3382">
        <v>3</v>
      </c>
      <c r="D3382">
        <v>0</v>
      </c>
      <c r="E3382">
        <v>0</v>
      </c>
    </row>
    <row r="3383" spans="1:5" x14ac:dyDescent="0.25">
      <c r="A3383" s="1">
        <v>41813</v>
      </c>
      <c r="B3383" t="s">
        <v>6</v>
      </c>
      <c r="C3383">
        <v>6</v>
      </c>
      <c r="D3383">
        <v>0</v>
      </c>
      <c r="E3383">
        <v>0</v>
      </c>
    </row>
    <row r="3384" spans="1:5" x14ac:dyDescent="0.25">
      <c r="A3384" s="1">
        <v>41813</v>
      </c>
      <c r="B3384" t="s">
        <v>4</v>
      </c>
      <c r="C3384">
        <v>8</v>
      </c>
      <c r="D3384">
        <v>0</v>
      </c>
      <c r="E3384">
        <v>0</v>
      </c>
    </row>
    <row r="3385" spans="1:5" x14ac:dyDescent="0.25">
      <c r="A3385" s="1">
        <v>41813</v>
      </c>
      <c r="B3385" t="s">
        <v>4</v>
      </c>
      <c r="C3385">
        <v>8</v>
      </c>
      <c r="D3385">
        <v>0</v>
      </c>
      <c r="E3385">
        <v>0</v>
      </c>
    </row>
    <row r="3386" spans="1:5" x14ac:dyDescent="0.25">
      <c r="A3386" s="1">
        <v>41813</v>
      </c>
      <c r="B3386" t="s">
        <v>5</v>
      </c>
      <c r="C3386">
        <v>5</v>
      </c>
      <c r="D3386">
        <v>0</v>
      </c>
      <c r="E3386">
        <v>0</v>
      </c>
    </row>
    <row r="3387" spans="1:5" x14ac:dyDescent="0.25">
      <c r="A3387" s="1">
        <v>41813</v>
      </c>
      <c r="B3387" t="s">
        <v>4</v>
      </c>
      <c r="C3387">
        <v>3</v>
      </c>
      <c r="D3387">
        <v>0</v>
      </c>
      <c r="E3387">
        <v>0</v>
      </c>
    </row>
    <row r="3388" spans="1:5" x14ac:dyDescent="0.25">
      <c r="A3388" s="1">
        <v>41813</v>
      </c>
      <c r="B3388" t="s">
        <v>4</v>
      </c>
      <c r="C3388">
        <v>2</v>
      </c>
      <c r="D3388">
        <v>2</v>
      </c>
      <c r="E3388">
        <v>1</v>
      </c>
    </row>
    <row r="3389" spans="1:5" x14ac:dyDescent="0.25">
      <c r="A3389" s="1">
        <v>41813</v>
      </c>
      <c r="B3389" t="s">
        <v>6</v>
      </c>
      <c r="C3389">
        <v>2</v>
      </c>
      <c r="D3389">
        <v>0</v>
      </c>
      <c r="E3389">
        <v>0</v>
      </c>
    </row>
    <row r="3390" spans="1:5" x14ac:dyDescent="0.25">
      <c r="A3390" s="1">
        <v>41813</v>
      </c>
      <c r="B3390" t="s">
        <v>4</v>
      </c>
      <c r="C3390">
        <v>3</v>
      </c>
      <c r="D3390">
        <v>3</v>
      </c>
      <c r="E3390">
        <v>1</v>
      </c>
    </row>
    <row r="3391" spans="1:5" x14ac:dyDescent="0.25">
      <c r="A3391" s="1">
        <v>41813</v>
      </c>
      <c r="B3391" t="s">
        <v>4</v>
      </c>
      <c r="C3391">
        <v>3</v>
      </c>
      <c r="D3391">
        <v>3</v>
      </c>
      <c r="E3391">
        <v>1</v>
      </c>
    </row>
    <row r="3392" spans="1:5" x14ac:dyDescent="0.25">
      <c r="A3392" s="1">
        <v>41813</v>
      </c>
      <c r="B3392" t="s">
        <v>4</v>
      </c>
      <c r="C3392">
        <v>3</v>
      </c>
      <c r="D3392">
        <v>2</v>
      </c>
      <c r="E3392">
        <v>0.66666666699999999</v>
      </c>
    </row>
    <row r="3393" spans="1:5" x14ac:dyDescent="0.25">
      <c r="A3393" s="1">
        <v>41813</v>
      </c>
      <c r="B3393" t="s">
        <v>4</v>
      </c>
      <c r="C3393">
        <v>8</v>
      </c>
      <c r="D3393">
        <v>7</v>
      </c>
      <c r="E3393">
        <v>0.875</v>
      </c>
    </row>
    <row r="3394" spans="1:5" x14ac:dyDescent="0.25">
      <c r="A3394" s="1">
        <v>41813</v>
      </c>
      <c r="B3394" t="s">
        <v>35</v>
      </c>
      <c r="C3394">
        <v>2</v>
      </c>
      <c r="D3394">
        <v>0</v>
      </c>
      <c r="E3394">
        <v>0</v>
      </c>
    </row>
    <row r="3395" spans="1:5" x14ac:dyDescent="0.25">
      <c r="A3395" s="1">
        <v>41812</v>
      </c>
      <c r="B3395" t="s">
        <v>5</v>
      </c>
      <c r="C3395">
        <v>11</v>
      </c>
      <c r="D3395">
        <v>11</v>
      </c>
      <c r="E3395">
        <v>1</v>
      </c>
    </row>
    <row r="3396" spans="1:5" x14ac:dyDescent="0.25">
      <c r="A3396" s="1">
        <v>41812</v>
      </c>
      <c r="B3396" t="s">
        <v>4</v>
      </c>
      <c r="C3396">
        <v>12</v>
      </c>
      <c r="D3396">
        <v>12</v>
      </c>
      <c r="E3396">
        <v>1</v>
      </c>
    </row>
    <row r="3397" spans="1:5" x14ac:dyDescent="0.25">
      <c r="A3397" s="1">
        <v>41812</v>
      </c>
      <c r="B3397" t="s">
        <v>23</v>
      </c>
      <c r="C3397">
        <v>10</v>
      </c>
      <c r="D3397">
        <v>0</v>
      </c>
      <c r="E3397">
        <v>0</v>
      </c>
    </row>
    <row r="3398" spans="1:5" x14ac:dyDescent="0.25">
      <c r="A3398" s="1">
        <v>41812</v>
      </c>
      <c r="B3398" t="s">
        <v>4</v>
      </c>
      <c r="C3398">
        <v>12</v>
      </c>
      <c r="D3398">
        <v>8</v>
      </c>
      <c r="E3398">
        <v>0.66666666699999999</v>
      </c>
    </row>
    <row r="3399" spans="1:5" x14ac:dyDescent="0.25">
      <c r="A3399" s="1">
        <v>41812</v>
      </c>
      <c r="B3399" t="s">
        <v>4</v>
      </c>
      <c r="C3399">
        <v>4</v>
      </c>
      <c r="D3399">
        <v>0</v>
      </c>
      <c r="E3399">
        <v>0</v>
      </c>
    </row>
    <row r="3400" spans="1:5" x14ac:dyDescent="0.25">
      <c r="A3400" s="1">
        <v>41812</v>
      </c>
      <c r="B3400" t="s">
        <v>5</v>
      </c>
      <c r="C3400">
        <v>3</v>
      </c>
      <c r="D3400">
        <v>3</v>
      </c>
      <c r="E3400">
        <v>1</v>
      </c>
    </row>
    <row r="3401" spans="1:5" x14ac:dyDescent="0.25">
      <c r="A3401" s="1">
        <v>41812</v>
      </c>
      <c r="B3401" t="s">
        <v>5</v>
      </c>
      <c r="C3401">
        <v>2</v>
      </c>
      <c r="D3401">
        <v>0</v>
      </c>
      <c r="E3401">
        <v>0</v>
      </c>
    </row>
    <row r="3402" spans="1:5" x14ac:dyDescent="0.25">
      <c r="A3402" s="1">
        <v>41812</v>
      </c>
      <c r="B3402" t="s">
        <v>22</v>
      </c>
      <c r="C3402">
        <v>3</v>
      </c>
      <c r="D3402">
        <v>3</v>
      </c>
      <c r="E3402">
        <v>1</v>
      </c>
    </row>
    <row r="3403" spans="1:5" x14ac:dyDescent="0.25">
      <c r="A3403" s="1">
        <v>41812</v>
      </c>
      <c r="B3403" t="s">
        <v>4</v>
      </c>
      <c r="C3403">
        <v>2</v>
      </c>
      <c r="D3403">
        <v>0</v>
      </c>
      <c r="E3403">
        <v>0</v>
      </c>
    </row>
    <row r="3404" spans="1:5" x14ac:dyDescent="0.25">
      <c r="A3404" s="1">
        <v>41812</v>
      </c>
      <c r="B3404" t="s">
        <v>22</v>
      </c>
      <c r="C3404">
        <v>2</v>
      </c>
      <c r="D3404">
        <v>2</v>
      </c>
      <c r="E3404">
        <v>1</v>
      </c>
    </row>
    <row r="3405" spans="1:5" x14ac:dyDescent="0.25">
      <c r="A3405" s="1">
        <v>41812</v>
      </c>
      <c r="B3405" t="s">
        <v>5</v>
      </c>
      <c r="C3405">
        <v>2</v>
      </c>
      <c r="D3405">
        <v>0</v>
      </c>
      <c r="E3405">
        <v>0</v>
      </c>
    </row>
    <row r="3406" spans="1:5" x14ac:dyDescent="0.25">
      <c r="A3406" s="1">
        <v>41812</v>
      </c>
      <c r="B3406" t="s">
        <v>22</v>
      </c>
      <c r="C3406">
        <v>2</v>
      </c>
      <c r="D3406">
        <v>2</v>
      </c>
      <c r="E3406">
        <v>1</v>
      </c>
    </row>
    <row r="3407" spans="1:5" x14ac:dyDescent="0.25">
      <c r="A3407" s="1">
        <v>41812</v>
      </c>
      <c r="B3407" t="s">
        <v>7</v>
      </c>
      <c r="C3407">
        <v>3</v>
      </c>
      <c r="D3407">
        <v>3</v>
      </c>
      <c r="E3407">
        <v>1</v>
      </c>
    </row>
    <row r="3408" spans="1:5" x14ac:dyDescent="0.25">
      <c r="A3408" s="1">
        <v>41812</v>
      </c>
      <c r="B3408" t="s">
        <v>4</v>
      </c>
      <c r="C3408">
        <v>1</v>
      </c>
      <c r="D3408">
        <v>0</v>
      </c>
      <c r="E3408">
        <v>0</v>
      </c>
    </row>
    <row r="3409" spans="1:5" x14ac:dyDescent="0.25">
      <c r="A3409" s="1">
        <v>41812</v>
      </c>
      <c r="B3409" t="s">
        <v>4</v>
      </c>
      <c r="C3409">
        <v>2</v>
      </c>
      <c r="D3409">
        <v>2</v>
      </c>
      <c r="E3409">
        <v>1</v>
      </c>
    </row>
    <row r="3410" spans="1:5" x14ac:dyDescent="0.25">
      <c r="A3410" s="1">
        <v>41812</v>
      </c>
      <c r="B3410" t="s">
        <v>4</v>
      </c>
      <c r="C3410">
        <v>3</v>
      </c>
      <c r="D3410">
        <v>3</v>
      </c>
      <c r="E3410">
        <v>1</v>
      </c>
    </row>
    <row r="3411" spans="1:5" x14ac:dyDescent="0.25">
      <c r="A3411" s="1">
        <v>41812</v>
      </c>
      <c r="B3411" t="s">
        <v>4</v>
      </c>
      <c r="C3411">
        <v>3</v>
      </c>
      <c r="D3411">
        <v>3</v>
      </c>
      <c r="E3411">
        <v>1</v>
      </c>
    </row>
    <row r="3412" spans="1:5" x14ac:dyDescent="0.25">
      <c r="A3412" s="1">
        <v>41812</v>
      </c>
      <c r="B3412" t="s">
        <v>4</v>
      </c>
      <c r="C3412">
        <v>4</v>
      </c>
      <c r="D3412">
        <v>4</v>
      </c>
      <c r="E3412">
        <v>1</v>
      </c>
    </row>
    <row r="3413" spans="1:5" x14ac:dyDescent="0.25">
      <c r="A3413" s="1">
        <v>41812</v>
      </c>
      <c r="B3413" t="s">
        <v>4</v>
      </c>
      <c r="C3413">
        <v>3</v>
      </c>
      <c r="D3413">
        <v>3</v>
      </c>
      <c r="E3413">
        <v>1</v>
      </c>
    </row>
    <row r="3414" spans="1:5" x14ac:dyDescent="0.25">
      <c r="A3414" s="1">
        <v>41812</v>
      </c>
      <c r="B3414" t="s">
        <v>23</v>
      </c>
      <c r="C3414">
        <v>4</v>
      </c>
      <c r="D3414">
        <v>0</v>
      </c>
      <c r="E3414">
        <v>0</v>
      </c>
    </row>
    <row r="3415" spans="1:5" x14ac:dyDescent="0.25">
      <c r="A3415" s="1">
        <v>41812</v>
      </c>
      <c r="B3415" t="s">
        <v>4</v>
      </c>
      <c r="C3415">
        <v>8</v>
      </c>
      <c r="D3415">
        <v>8</v>
      </c>
      <c r="E3415">
        <v>1</v>
      </c>
    </row>
    <row r="3416" spans="1:5" x14ac:dyDescent="0.25">
      <c r="A3416" s="1">
        <v>41812</v>
      </c>
      <c r="B3416" t="s">
        <v>5</v>
      </c>
      <c r="C3416">
        <v>3</v>
      </c>
      <c r="D3416">
        <v>3</v>
      </c>
      <c r="E3416">
        <v>1</v>
      </c>
    </row>
    <row r="3417" spans="1:5" x14ac:dyDescent="0.25">
      <c r="A3417" s="1">
        <v>41811</v>
      </c>
      <c r="B3417" t="s">
        <v>4</v>
      </c>
      <c r="C3417">
        <v>12</v>
      </c>
      <c r="D3417">
        <v>12</v>
      </c>
      <c r="E3417">
        <v>1</v>
      </c>
    </row>
    <row r="3418" spans="1:5" x14ac:dyDescent="0.25">
      <c r="A3418" s="1">
        <v>41811</v>
      </c>
      <c r="B3418" t="s">
        <v>4</v>
      </c>
      <c r="C3418">
        <v>12</v>
      </c>
      <c r="D3418">
        <v>10</v>
      </c>
      <c r="E3418">
        <v>0.83333333300000001</v>
      </c>
    </row>
    <row r="3419" spans="1:5" x14ac:dyDescent="0.25">
      <c r="A3419" s="1">
        <v>41811</v>
      </c>
      <c r="B3419" t="s">
        <v>4</v>
      </c>
      <c r="C3419">
        <v>12</v>
      </c>
      <c r="D3419">
        <v>10</v>
      </c>
      <c r="E3419">
        <v>0.83333333300000001</v>
      </c>
    </row>
    <row r="3420" spans="1:5" x14ac:dyDescent="0.25">
      <c r="A3420" s="1">
        <v>41811</v>
      </c>
      <c r="B3420" t="s">
        <v>4</v>
      </c>
      <c r="C3420">
        <v>3</v>
      </c>
      <c r="D3420">
        <v>0</v>
      </c>
      <c r="E3420">
        <v>0</v>
      </c>
    </row>
    <row r="3421" spans="1:5" x14ac:dyDescent="0.25">
      <c r="A3421" s="1">
        <v>41811</v>
      </c>
      <c r="B3421" t="s">
        <v>5</v>
      </c>
      <c r="C3421">
        <v>11</v>
      </c>
      <c r="D3421">
        <v>10</v>
      </c>
      <c r="E3421">
        <v>0.909090909</v>
      </c>
    </row>
    <row r="3422" spans="1:5" x14ac:dyDescent="0.25">
      <c r="A3422" s="1">
        <v>41811</v>
      </c>
      <c r="B3422" t="s">
        <v>4</v>
      </c>
      <c r="C3422">
        <v>3</v>
      </c>
      <c r="D3422">
        <v>3</v>
      </c>
      <c r="E3422">
        <v>1</v>
      </c>
    </row>
    <row r="3423" spans="1:5" x14ac:dyDescent="0.25">
      <c r="A3423" s="1">
        <v>41811</v>
      </c>
      <c r="B3423" t="s">
        <v>5</v>
      </c>
      <c r="C3423">
        <v>4</v>
      </c>
      <c r="D3423">
        <v>3</v>
      </c>
      <c r="E3423">
        <v>0.75</v>
      </c>
    </row>
    <row r="3424" spans="1:5" x14ac:dyDescent="0.25">
      <c r="A3424" s="1">
        <v>41811</v>
      </c>
      <c r="B3424" t="s">
        <v>4</v>
      </c>
      <c r="C3424">
        <v>2</v>
      </c>
      <c r="D3424">
        <v>2</v>
      </c>
      <c r="E3424">
        <v>1</v>
      </c>
    </row>
    <row r="3425" spans="1:5" x14ac:dyDescent="0.25">
      <c r="A3425" s="1">
        <v>41811</v>
      </c>
      <c r="B3425" t="s">
        <v>4</v>
      </c>
      <c r="C3425">
        <v>4</v>
      </c>
      <c r="D3425">
        <v>4</v>
      </c>
      <c r="E3425">
        <v>1</v>
      </c>
    </row>
    <row r="3426" spans="1:5" x14ac:dyDescent="0.25">
      <c r="A3426" s="1">
        <v>41811</v>
      </c>
      <c r="B3426" t="s">
        <v>5</v>
      </c>
      <c r="C3426">
        <v>4</v>
      </c>
      <c r="D3426">
        <v>4</v>
      </c>
      <c r="E3426">
        <v>1</v>
      </c>
    </row>
    <row r="3427" spans="1:5" x14ac:dyDescent="0.25">
      <c r="A3427" s="1">
        <v>41811</v>
      </c>
      <c r="B3427" t="s">
        <v>4</v>
      </c>
      <c r="C3427">
        <v>2</v>
      </c>
      <c r="D3427">
        <v>2</v>
      </c>
      <c r="E3427">
        <v>1</v>
      </c>
    </row>
    <row r="3428" spans="1:5" x14ac:dyDescent="0.25">
      <c r="A3428" s="1">
        <v>41811</v>
      </c>
      <c r="B3428" t="s">
        <v>4</v>
      </c>
      <c r="C3428">
        <v>3</v>
      </c>
      <c r="D3428">
        <v>2</v>
      </c>
      <c r="E3428">
        <v>0.66666666699999999</v>
      </c>
    </row>
    <row r="3429" spans="1:5" x14ac:dyDescent="0.25">
      <c r="A3429" s="1">
        <v>41811</v>
      </c>
      <c r="B3429" t="s">
        <v>25</v>
      </c>
      <c r="C3429">
        <v>3</v>
      </c>
      <c r="D3429">
        <v>0</v>
      </c>
      <c r="E3429">
        <v>0</v>
      </c>
    </row>
    <row r="3430" spans="1:5" x14ac:dyDescent="0.25">
      <c r="A3430" s="1">
        <v>41811</v>
      </c>
      <c r="B3430" t="s">
        <v>5</v>
      </c>
      <c r="C3430">
        <v>2</v>
      </c>
      <c r="D3430">
        <v>0</v>
      </c>
      <c r="E3430">
        <v>0</v>
      </c>
    </row>
    <row r="3431" spans="1:5" x14ac:dyDescent="0.25">
      <c r="A3431" s="1">
        <v>41811</v>
      </c>
      <c r="B3431" t="s">
        <v>36</v>
      </c>
      <c r="C3431">
        <v>1</v>
      </c>
      <c r="D3431">
        <v>0</v>
      </c>
      <c r="E3431">
        <v>0</v>
      </c>
    </row>
    <row r="3432" spans="1:5" x14ac:dyDescent="0.25">
      <c r="A3432" s="1">
        <v>41811</v>
      </c>
      <c r="B3432" t="s">
        <v>4</v>
      </c>
      <c r="C3432">
        <v>3</v>
      </c>
      <c r="D3432">
        <v>3</v>
      </c>
      <c r="E3432">
        <v>1</v>
      </c>
    </row>
    <row r="3433" spans="1:5" x14ac:dyDescent="0.25">
      <c r="A3433" s="1">
        <v>41811</v>
      </c>
      <c r="B3433" t="s">
        <v>31</v>
      </c>
      <c r="C3433">
        <v>3</v>
      </c>
      <c r="D3433">
        <v>3</v>
      </c>
      <c r="E3433">
        <v>1</v>
      </c>
    </row>
    <row r="3434" spans="1:5" x14ac:dyDescent="0.25">
      <c r="A3434" s="1">
        <v>41811</v>
      </c>
      <c r="B3434" t="s">
        <v>35</v>
      </c>
      <c r="C3434">
        <v>2</v>
      </c>
      <c r="D3434">
        <v>0</v>
      </c>
      <c r="E3434">
        <v>0</v>
      </c>
    </row>
    <row r="3435" spans="1:5" x14ac:dyDescent="0.25">
      <c r="A3435" s="1">
        <v>41811</v>
      </c>
      <c r="B3435" t="s">
        <v>4</v>
      </c>
      <c r="C3435">
        <v>2</v>
      </c>
      <c r="D3435">
        <v>2</v>
      </c>
      <c r="E3435">
        <v>1</v>
      </c>
    </row>
    <row r="3436" spans="1:5" x14ac:dyDescent="0.25">
      <c r="A3436" s="1">
        <v>41811</v>
      </c>
      <c r="B3436" t="s">
        <v>5</v>
      </c>
      <c r="C3436">
        <v>4</v>
      </c>
      <c r="D3436">
        <v>2</v>
      </c>
      <c r="E3436">
        <v>0.5</v>
      </c>
    </row>
    <row r="3437" spans="1:5" x14ac:dyDescent="0.25">
      <c r="A3437" s="1">
        <v>41811</v>
      </c>
      <c r="B3437" t="s">
        <v>4</v>
      </c>
      <c r="C3437">
        <v>1</v>
      </c>
      <c r="D3437">
        <v>1</v>
      </c>
      <c r="E3437">
        <v>1</v>
      </c>
    </row>
    <row r="3438" spans="1:5" x14ac:dyDescent="0.25">
      <c r="A3438" s="1">
        <v>41811</v>
      </c>
      <c r="B3438" t="s">
        <v>5</v>
      </c>
      <c r="C3438">
        <v>4</v>
      </c>
      <c r="D3438">
        <v>0</v>
      </c>
      <c r="E3438">
        <v>0</v>
      </c>
    </row>
    <row r="3439" spans="1:5" x14ac:dyDescent="0.25">
      <c r="A3439" s="1">
        <v>41811</v>
      </c>
      <c r="B3439" t="s">
        <v>4</v>
      </c>
      <c r="C3439">
        <v>8</v>
      </c>
      <c r="D3439">
        <v>8</v>
      </c>
      <c r="E3439">
        <v>1</v>
      </c>
    </row>
    <row r="3440" spans="1:5" x14ac:dyDescent="0.25">
      <c r="A3440" s="1">
        <v>41811</v>
      </c>
      <c r="B3440" t="s">
        <v>7</v>
      </c>
      <c r="C3440">
        <v>6</v>
      </c>
      <c r="D3440">
        <v>0</v>
      </c>
      <c r="E3440">
        <v>0</v>
      </c>
    </row>
    <row r="3441" spans="1:5" x14ac:dyDescent="0.25">
      <c r="A3441" s="1">
        <v>41811</v>
      </c>
      <c r="B3441" t="s">
        <v>5</v>
      </c>
      <c r="C3441">
        <v>2</v>
      </c>
      <c r="D3441">
        <v>2</v>
      </c>
      <c r="E3441">
        <v>1</v>
      </c>
    </row>
    <row r="3442" spans="1:5" x14ac:dyDescent="0.25">
      <c r="A3442" s="1">
        <v>41811</v>
      </c>
      <c r="B3442" t="s">
        <v>4</v>
      </c>
      <c r="C3442">
        <v>3</v>
      </c>
      <c r="D3442">
        <v>3</v>
      </c>
      <c r="E3442">
        <v>1</v>
      </c>
    </row>
    <row r="3443" spans="1:5" x14ac:dyDescent="0.25">
      <c r="A3443" s="1">
        <v>41811</v>
      </c>
      <c r="B3443" t="s">
        <v>5</v>
      </c>
      <c r="C3443">
        <v>8</v>
      </c>
      <c r="D3443">
        <v>0</v>
      </c>
      <c r="E3443">
        <v>0</v>
      </c>
    </row>
    <row r="3444" spans="1:5" x14ac:dyDescent="0.25">
      <c r="A3444" s="1">
        <v>41811</v>
      </c>
      <c r="B3444" t="s">
        <v>4</v>
      </c>
      <c r="C3444">
        <v>2</v>
      </c>
      <c r="D3444">
        <v>0</v>
      </c>
      <c r="E3444">
        <v>0</v>
      </c>
    </row>
    <row r="3445" spans="1:5" x14ac:dyDescent="0.25">
      <c r="A3445" s="1">
        <v>41811</v>
      </c>
      <c r="B3445" t="s">
        <v>5</v>
      </c>
      <c r="C3445">
        <v>2</v>
      </c>
      <c r="D3445">
        <v>2</v>
      </c>
      <c r="E3445">
        <v>1</v>
      </c>
    </row>
    <row r="3446" spans="1:5" x14ac:dyDescent="0.25">
      <c r="A3446" s="1">
        <v>41811</v>
      </c>
      <c r="B3446" t="s">
        <v>31</v>
      </c>
      <c r="C3446">
        <v>2</v>
      </c>
      <c r="D3446">
        <v>0</v>
      </c>
      <c r="E3446">
        <v>0</v>
      </c>
    </row>
    <row r="3447" spans="1:5" x14ac:dyDescent="0.25">
      <c r="A3447" s="1">
        <v>41811</v>
      </c>
      <c r="B3447" t="s">
        <v>5</v>
      </c>
      <c r="C3447">
        <v>3</v>
      </c>
      <c r="D3447">
        <v>0</v>
      </c>
      <c r="E3447">
        <v>0</v>
      </c>
    </row>
    <row r="3448" spans="1:5" x14ac:dyDescent="0.25">
      <c r="A3448" s="1">
        <v>41811</v>
      </c>
      <c r="B3448" t="s">
        <v>35</v>
      </c>
      <c r="C3448">
        <v>2</v>
      </c>
      <c r="D3448">
        <v>2</v>
      </c>
      <c r="E3448">
        <v>1</v>
      </c>
    </row>
    <row r="3449" spans="1:5" x14ac:dyDescent="0.25">
      <c r="A3449" s="1">
        <v>41811</v>
      </c>
      <c r="B3449" t="s">
        <v>25</v>
      </c>
      <c r="C3449">
        <v>2</v>
      </c>
      <c r="D3449">
        <v>2</v>
      </c>
      <c r="E3449">
        <v>1</v>
      </c>
    </row>
    <row r="3450" spans="1:5" x14ac:dyDescent="0.25">
      <c r="A3450" s="1">
        <v>41811</v>
      </c>
      <c r="B3450" t="s">
        <v>25</v>
      </c>
      <c r="C3450">
        <v>4</v>
      </c>
      <c r="D3450">
        <v>4</v>
      </c>
      <c r="E3450">
        <v>1</v>
      </c>
    </row>
    <row r="3451" spans="1:5" x14ac:dyDescent="0.25">
      <c r="A3451" s="1">
        <v>41811</v>
      </c>
      <c r="B3451" t="s">
        <v>35</v>
      </c>
      <c r="C3451">
        <v>3</v>
      </c>
      <c r="D3451">
        <v>2</v>
      </c>
      <c r="E3451">
        <v>0.66666666699999999</v>
      </c>
    </row>
    <row r="3452" spans="1:5" x14ac:dyDescent="0.25">
      <c r="A3452" s="1">
        <v>41811</v>
      </c>
      <c r="B3452" t="s">
        <v>36</v>
      </c>
      <c r="C3452">
        <v>1</v>
      </c>
      <c r="D3452">
        <v>0</v>
      </c>
      <c r="E3452">
        <v>0</v>
      </c>
    </row>
    <row r="3453" spans="1:5" x14ac:dyDescent="0.25">
      <c r="A3453" s="1">
        <v>41811</v>
      </c>
      <c r="B3453" t="s">
        <v>5</v>
      </c>
      <c r="C3453">
        <v>2</v>
      </c>
      <c r="D3453">
        <v>2</v>
      </c>
      <c r="E3453">
        <v>1</v>
      </c>
    </row>
    <row r="3454" spans="1:5" x14ac:dyDescent="0.25">
      <c r="A3454" s="1">
        <v>41811</v>
      </c>
      <c r="B3454" t="s">
        <v>19</v>
      </c>
      <c r="C3454">
        <v>2</v>
      </c>
      <c r="D3454">
        <v>0</v>
      </c>
      <c r="E3454">
        <v>0</v>
      </c>
    </row>
    <row r="3455" spans="1:5" x14ac:dyDescent="0.25">
      <c r="A3455" s="1">
        <v>41811</v>
      </c>
      <c r="B3455" t="s">
        <v>36</v>
      </c>
      <c r="C3455">
        <v>2</v>
      </c>
      <c r="D3455">
        <v>0</v>
      </c>
      <c r="E3455">
        <v>0</v>
      </c>
    </row>
    <row r="3456" spans="1:5" x14ac:dyDescent="0.25">
      <c r="A3456" s="1">
        <v>41811</v>
      </c>
      <c r="B3456" t="s">
        <v>4</v>
      </c>
      <c r="C3456">
        <v>2</v>
      </c>
      <c r="D3456">
        <v>0</v>
      </c>
      <c r="E3456">
        <v>0</v>
      </c>
    </row>
    <row r="3457" spans="1:5" x14ac:dyDescent="0.25">
      <c r="A3457" s="1">
        <v>41811</v>
      </c>
      <c r="B3457" t="s">
        <v>4</v>
      </c>
      <c r="C3457">
        <v>2</v>
      </c>
      <c r="D3457">
        <v>2</v>
      </c>
      <c r="E3457">
        <v>1</v>
      </c>
    </row>
    <row r="3458" spans="1:5" x14ac:dyDescent="0.25">
      <c r="A3458" s="1">
        <v>41811</v>
      </c>
      <c r="B3458" t="s">
        <v>4</v>
      </c>
      <c r="C3458">
        <v>2</v>
      </c>
      <c r="D3458">
        <v>0</v>
      </c>
      <c r="E3458">
        <v>0</v>
      </c>
    </row>
    <row r="3459" spans="1:5" x14ac:dyDescent="0.25">
      <c r="A3459" s="1">
        <v>41811</v>
      </c>
      <c r="B3459" t="s">
        <v>4</v>
      </c>
      <c r="C3459">
        <v>2</v>
      </c>
      <c r="D3459">
        <v>0</v>
      </c>
      <c r="E3459">
        <v>0</v>
      </c>
    </row>
    <row r="3460" spans="1:5" x14ac:dyDescent="0.25">
      <c r="A3460" s="1">
        <v>41811</v>
      </c>
      <c r="B3460" t="s">
        <v>5</v>
      </c>
      <c r="C3460">
        <v>3</v>
      </c>
      <c r="D3460">
        <v>3</v>
      </c>
      <c r="E3460">
        <v>1</v>
      </c>
    </row>
    <row r="3461" spans="1:5" x14ac:dyDescent="0.25">
      <c r="A3461" s="1">
        <v>41811</v>
      </c>
      <c r="B3461" t="s">
        <v>35</v>
      </c>
      <c r="C3461">
        <v>2</v>
      </c>
      <c r="D3461">
        <v>0</v>
      </c>
      <c r="E3461">
        <v>0</v>
      </c>
    </row>
    <row r="3462" spans="1:5" x14ac:dyDescent="0.25">
      <c r="A3462" s="1">
        <v>41810</v>
      </c>
      <c r="B3462" t="s">
        <v>4</v>
      </c>
      <c r="C3462">
        <v>12</v>
      </c>
      <c r="D3462">
        <v>11</v>
      </c>
      <c r="E3462">
        <v>0.91666666699999999</v>
      </c>
    </row>
    <row r="3463" spans="1:5" x14ac:dyDescent="0.25">
      <c r="A3463" s="1">
        <v>41810</v>
      </c>
      <c r="B3463" t="s">
        <v>4</v>
      </c>
      <c r="C3463">
        <v>12</v>
      </c>
      <c r="D3463">
        <v>12</v>
      </c>
      <c r="E3463">
        <v>1</v>
      </c>
    </row>
    <row r="3464" spans="1:5" x14ac:dyDescent="0.25">
      <c r="A3464" s="1">
        <v>41810</v>
      </c>
      <c r="B3464" t="s">
        <v>5</v>
      </c>
      <c r="C3464">
        <v>12</v>
      </c>
      <c r="D3464">
        <v>0</v>
      </c>
      <c r="E3464">
        <v>0</v>
      </c>
    </row>
    <row r="3465" spans="1:5" x14ac:dyDescent="0.25">
      <c r="A3465" s="1">
        <v>41810</v>
      </c>
      <c r="B3465" t="s">
        <v>4</v>
      </c>
      <c r="C3465">
        <v>11</v>
      </c>
      <c r="D3465">
        <v>9</v>
      </c>
      <c r="E3465">
        <v>0.81818181800000001</v>
      </c>
    </row>
    <row r="3466" spans="1:5" x14ac:dyDescent="0.25">
      <c r="A3466" s="1">
        <v>41810</v>
      </c>
      <c r="B3466" t="s">
        <v>4</v>
      </c>
      <c r="C3466">
        <v>4</v>
      </c>
      <c r="D3466">
        <v>4</v>
      </c>
      <c r="E3466">
        <v>1</v>
      </c>
    </row>
    <row r="3467" spans="1:5" x14ac:dyDescent="0.25">
      <c r="A3467" s="1">
        <v>41810</v>
      </c>
      <c r="B3467" t="s">
        <v>22</v>
      </c>
      <c r="C3467">
        <v>2</v>
      </c>
      <c r="D3467">
        <v>2</v>
      </c>
      <c r="E3467">
        <v>1</v>
      </c>
    </row>
    <row r="3468" spans="1:5" x14ac:dyDescent="0.25">
      <c r="A3468" s="1">
        <v>41810</v>
      </c>
      <c r="B3468" t="s">
        <v>4</v>
      </c>
      <c r="C3468">
        <v>3</v>
      </c>
      <c r="D3468">
        <v>0</v>
      </c>
      <c r="E3468">
        <v>0</v>
      </c>
    </row>
    <row r="3469" spans="1:5" x14ac:dyDescent="0.25">
      <c r="A3469" s="1">
        <v>41810</v>
      </c>
      <c r="B3469" t="s">
        <v>4</v>
      </c>
      <c r="C3469">
        <v>2</v>
      </c>
      <c r="D3469">
        <v>2</v>
      </c>
      <c r="E3469">
        <v>1</v>
      </c>
    </row>
    <row r="3470" spans="1:5" x14ac:dyDescent="0.25">
      <c r="A3470" s="1">
        <v>41810</v>
      </c>
      <c r="B3470" t="s">
        <v>5</v>
      </c>
      <c r="C3470">
        <v>3</v>
      </c>
      <c r="D3470">
        <v>3</v>
      </c>
      <c r="E3470">
        <v>1</v>
      </c>
    </row>
    <row r="3471" spans="1:5" x14ac:dyDescent="0.25">
      <c r="A3471" s="1">
        <v>41810</v>
      </c>
      <c r="B3471" t="s">
        <v>4</v>
      </c>
      <c r="C3471">
        <v>4</v>
      </c>
      <c r="D3471">
        <v>0</v>
      </c>
      <c r="E3471">
        <v>0</v>
      </c>
    </row>
    <row r="3472" spans="1:5" x14ac:dyDescent="0.25">
      <c r="A3472" s="1">
        <v>41810</v>
      </c>
      <c r="B3472" t="s">
        <v>4</v>
      </c>
      <c r="C3472">
        <v>7</v>
      </c>
      <c r="D3472">
        <v>0</v>
      </c>
      <c r="E3472">
        <v>0</v>
      </c>
    </row>
    <row r="3473" spans="1:5" x14ac:dyDescent="0.25">
      <c r="A3473" s="1">
        <v>41810</v>
      </c>
      <c r="B3473" t="s">
        <v>4</v>
      </c>
      <c r="C3473">
        <v>4</v>
      </c>
      <c r="D3473">
        <v>4</v>
      </c>
      <c r="E3473">
        <v>1</v>
      </c>
    </row>
    <row r="3474" spans="1:5" x14ac:dyDescent="0.25">
      <c r="A3474" s="1">
        <v>41810</v>
      </c>
      <c r="B3474" t="s">
        <v>4</v>
      </c>
      <c r="C3474">
        <v>4</v>
      </c>
      <c r="D3474">
        <v>0</v>
      </c>
      <c r="E3474">
        <v>0</v>
      </c>
    </row>
    <row r="3475" spans="1:5" x14ac:dyDescent="0.25">
      <c r="A3475" s="1">
        <v>41810</v>
      </c>
      <c r="B3475" t="s">
        <v>4</v>
      </c>
      <c r="C3475">
        <v>2</v>
      </c>
      <c r="D3475">
        <v>2</v>
      </c>
      <c r="E3475">
        <v>1</v>
      </c>
    </row>
    <row r="3476" spans="1:5" x14ac:dyDescent="0.25">
      <c r="A3476" s="1">
        <v>41810</v>
      </c>
      <c r="B3476" t="s">
        <v>4</v>
      </c>
      <c r="C3476">
        <v>2</v>
      </c>
      <c r="D3476">
        <v>0</v>
      </c>
      <c r="E3476">
        <v>0</v>
      </c>
    </row>
    <row r="3477" spans="1:5" x14ac:dyDescent="0.25">
      <c r="A3477" s="1">
        <v>41810</v>
      </c>
      <c r="B3477" t="s">
        <v>4</v>
      </c>
      <c r="C3477">
        <v>3</v>
      </c>
      <c r="D3477">
        <v>0</v>
      </c>
      <c r="E3477">
        <v>0</v>
      </c>
    </row>
    <row r="3478" spans="1:5" x14ac:dyDescent="0.25">
      <c r="A3478" s="1">
        <v>41810</v>
      </c>
      <c r="B3478" t="s">
        <v>4</v>
      </c>
      <c r="C3478">
        <v>3</v>
      </c>
      <c r="D3478">
        <v>0</v>
      </c>
      <c r="E3478">
        <v>0</v>
      </c>
    </row>
    <row r="3479" spans="1:5" x14ac:dyDescent="0.25">
      <c r="A3479" s="1">
        <v>41810</v>
      </c>
      <c r="B3479" t="s">
        <v>7</v>
      </c>
      <c r="C3479">
        <v>3</v>
      </c>
      <c r="D3479">
        <v>3</v>
      </c>
      <c r="E3479">
        <v>1</v>
      </c>
    </row>
    <row r="3480" spans="1:5" x14ac:dyDescent="0.25">
      <c r="A3480" s="1">
        <v>41810</v>
      </c>
      <c r="B3480" t="s">
        <v>5</v>
      </c>
      <c r="C3480">
        <v>3</v>
      </c>
      <c r="D3480">
        <v>3</v>
      </c>
      <c r="E3480">
        <v>1</v>
      </c>
    </row>
    <row r="3481" spans="1:5" x14ac:dyDescent="0.25">
      <c r="A3481" s="1">
        <v>41810</v>
      </c>
      <c r="B3481" t="s">
        <v>5</v>
      </c>
      <c r="C3481">
        <v>3</v>
      </c>
      <c r="D3481">
        <v>3</v>
      </c>
      <c r="E3481">
        <v>1</v>
      </c>
    </row>
    <row r="3482" spans="1:5" x14ac:dyDescent="0.25">
      <c r="A3482" s="1">
        <v>41810</v>
      </c>
      <c r="B3482" t="s">
        <v>5</v>
      </c>
      <c r="C3482">
        <v>7</v>
      </c>
      <c r="D3482">
        <v>5</v>
      </c>
      <c r="E3482">
        <v>0.71428571399999996</v>
      </c>
    </row>
    <row r="3483" spans="1:5" x14ac:dyDescent="0.25">
      <c r="A3483" s="1">
        <v>41810</v>
      </c>
      <c r="B3483" t="s">
        <v>5</v>
      </c>
      <c r="C3483">
        <v>4</v>
      </c>
      <c r="D3483">
        <v>3</v>
      </c>
      <c r="E3483">
        <v>0.75</v>
      </c>
    </row>
    <row r="3484" spans="1:5" x14ac:dyDescent="0.25">
      <c r="A3484" s="1">
        <v>41810</v>
      </c>
      <c r="B3484" t="s">
        <v>4</v>
      </c>
      <c r="C3484">
        <v>2</v>
      </c>
      <c r="D3484">
        <v>2</v>
      </c>
      <c r="E3484">
        <v>1</v>
      </c>
    </row>
    <row r="3485" spans="1:5" x14ac:dyDescent="0.25">
      <c r="A3485" s="1">
        <v>41810</v>
      </c>
      <c r="B3485" t="s">
        <v>4</v>
      </c>
      <c r="C3485">
        <v>3</v>
      </c>
      <c r="D3485">
        <v>3</v>
      </c>
      <c r="E3485">
        <v>1</v>
      </c>
    </row>
    <row r="3486" spans="1:5" x14ac:dyDescent="0.25">
      <c r="A3486" s="1">
        <v>41810</v>
      </c>
      <c r="B3486" t="s">
        <v>5</v>
      </c>
      <c r="C3486">
        <v>4</v>
      </c>
      <c r="D3486">
        <v>4</v>
      </c>
      <c r="E3486">
        <v>1</v>
      </c>
    </row>
    <row r="3487" spans="1:5" x14ac:dyDescent="0.25">
      <c r="A3487" s="1">
        <v>41810</v>
      </c>
      <c r="B3487" t="s">
        <v>25</v>
      </c>
      <c r="C3487">
        <v>2</v>
      </c>
      <c r="D3487">
        <v>0</v>
      </c>
      <c r="E3487">
        <v>0</v>
      </c>
    </row>
    <row r="3488" spans="1:5" x14ac:dyDescent="0.25">
      <c r="A3488" s="1">
        <v>41810</v>
      </c>
      <c r="B3488" t="s">
        <v>23</v>
      </c>
      <c r="C3488">
        <v>2</v>
      </c>
      <c r="D3488">
        <v>0</v>
      </c>
      <c r="E3488">
        <v>0</v>
      </c>
    </row>
    <row r="3489" spans="1:5" x14ac:dyDescent="0.25">
      <c r="A3489" s="1">
        <v>41810</v>
      </c>
      <c r="B3489" t="s">
        <v>4</v>
      </c>
      <c r="C3489">
        <v>7</v>
      </c>
      <c r="D3489">
        <v>7</v>
      </c>
      <c r="E3489">
        <v>1</v>
      </c>
    </row>
    <row r="3490" spans="1:5" x14ac:dyDescent="0.25">
      <c r="A3490" s="1">
        <v>41810</v>
      </c>
      <c r="B3490" t="s">
        <v>4</v>
      </c>
      <c r="C3490">
        <v>2</v>
      </c>
      <c r="D3490">
        <v>2</v>
      </c>
      <c r="E3490">
        <v>1</v>
      </c>
    </row>
    <row r="3491" spans="1:5" x14ac:dyDescent="0.25">
      <c r="A3491" s="1">
        <v>41810</v>
      </c>
      <c r="B3491" t="s">
        <v>4</v>
      </c>
      <c r="C3491">
        <v>2</v>
      </c>
      <c r="D3491">
        <v>0</v>
      </c>
      <c r="E3491">
        <v>0</v>
      </c>
    </row>
    <row r="3492" spans="1:5" x14ac:dyDescent="0.25">
      <c r="A3492" s="1">
        <v>41810</v>
      </c>
      <c r="B3492" t="s">
        <v>4</v>
      </c>
      <c r="C3492">
        <v>5</v>
      </c>
      <c r="D3492">
        <v>5</v>
      </c>
      <c r="E3492">
        <v>1</v>
      </c>
    </row>
    <row r="3493" spans="1:5" x14ac:dyDescent="0.25">
      <c r="A3493" s="1">
        <v>41810</v>
      </c>
      <c r="B3493" t="s">
        <v>4</v>
      </c>
      <c r="C3493">
        <v>6</v>
      </c>
      <c r="D3493">
        <v>0</v>
      </c>
      <c r="E3493">
        <v>0</v>
      </c>
    </row>
    <row r="3494" spans="1:5" x14ac:dyDescent="0.25">
      <c r="A3494" s="1">
        <v>41810</v>
      </c>
      <c r="B3494" t="s">
        <v>4</v>
      </c>
      <c r="C3494">
        <v>3</v>
      </c>
      <c r="D3494">
        <v>0</v>
      </c>
      <c r="E3494">
        <v>0</v>
      </c>
    </row>
    <row r="3495" spans="1:5" x14ac:dyDescent="0.25">
      <c r="A3495" s="1">
        <v>41810</v>
      </c>
      <c r="B3495" t="s">
        <v>36</v>
      </c>
      <c r="C3495">
        <v>1</v>
      </c>
      <c r="D3495">
        <v>0</v>
      </c>
      <c r="E3495">
        <v>0</v>
      </c>
    </row>
    <row r="3496" spans="1:5" x14ac:dyDescent="0.25">
      <c r="A3496" s="1">
        <v>41810</v>
      </c>
      <c r="B3496" t="s">
        <v>4</v>
      </c>
      <c r="C3496">
        <v>2</v>
      </c>
      <c r="D3496">
        <v>0</v>
      </c>
      <c r="E3496">
        <v>0</v>
      </c>
    </row>
    <row r="3497" spans="1:5" x14ac:dyDescent="0.25">
      <c r="A3497" s="1">
        <v>41810</v>
      </c>
      <c r="B3497" t="s">
        <v>4</v>
      </c>
      <c r="C3497">
        <v>2</v>
      </c>
      <c r="D3497">
        <v>2</v>
      </c>
      <c r="E3497">
        <v>1</v>
      </c>
    </row>
    <row r="3498" spans="1:5" x14ac:dyDescent="0.25">
      <c r="A3498" s="1">
        <v>41810</v>
      </c>
      <c r="B3498" t="s">
        <v>4</v>
      </c>
      <c r="C3498">
        <v>2</v>
      </c>
      <c r="D3498">
        <v>2</v>
      </c>
      <c r="E3498">
        <v>1</v>
      </c>
    </row>
    <row r="3499" spans="1:5" x14ac:dyDescent="0.25">
      <c r="A3499" s="1">
        <v>41810</v>
      </c>
      <c r="B3499" t="s">
        <v>5</v>
      </c>
      <c r="C3499">
        <v>3</v>
      </c>
      <c r="D3499">
        <v>3</v>
      </c>
      <c r="E3499">
        <v>1</v>
      </c>
    </row>
    <row r="3500" spans="1:5" x14ac:dyDescent="0.25">
      <c r="A3500" s="1">
        <v>41810</v>
      </c>
      <c r="B3500" t="s">
        <v>5</v>
      </c>
      <c r="C3500">
        <v>3</v>
      </c>
      <c r="D3500">
        <v>3</v>
      </c>
      <c r="E3500">
        <v>1</v>
      </c>
    </row>
    <row r="3501" spans="1:5" x14ac:dyDescent="0.25">
      <c r="A3501" s="1">
        <v>41810</v>
      </c>
      <c r="B3501" t="s">
        <v>5</v>
      </c>
      <c r="C3501">
        <v>3</v>
      </c>
      <c r="D3501">
        <v>3</v>
      </c>
      <c r="E3501">
        <v>1</v>
      </c>
    </row>
    <row r="3502" spans="1:5" x14ac:dyDescent="0.25">
      <c r="A3502" s="1">
        <v>41810</v>
      </c>
      <c r="B3502" t="s">
        <v>25</v>
      </c>
      <c r="C3502">
        <v>3</v>
      </c>
      <c r="D3502">
        <v>2</v>
      </c>
      <c r="E3502">
        <v>0.66666666699999999</v>
      </c>
    </row>
    <row r="3503" spans="1:5" x14ac:dyDescent="0.25">
      <c r="A3503" s="1">
        <v>41809</v>
      </c>
      <c r="B3503" t="s">
        <v>4</v>
      </c>
      <c r="C3503">
        <v>11</v>
      </c>
      <c r="D3503">
        <v>11</v>
      </c>
      <c r="E3503">
        <v>1</v>
      </c>
    </row>
    <row r="3504" spans="1:5" x14ac:dyDescent="0.25">
      <c r="A3504" s="1">
        <v>41809</v>
      </c>
      <c r="B3504" t="s">
        <v>4</v>
      </c>
      <c r="C3504">
        <v>11</v>
      </c>
      <c r="D3504">
        <v>4</v>
      </c>
      <c r="E3504">
        <v>0.36363636399999999</v>
      </c>
    </row>
    <row r="3505" spans="1:5" x14ac:dyDescent="0.25">
      <c r="A3505" s="1">
        <v>41809</v>
      </c>
      <c r="B3505" t="s">
        <v>4</v>
      </c>
      <c r="C3505">
        <v>12</v>
      </c>
      <c r="D3505">
        <v>7</v>
      </c>
      <c r="E3505">
        <v>0.58333333300000001</v>
      </c>
    </row>
    <row r="3506" spans="1:5" x14ac:dyDescent="0.25">
      <c r="A3506" s="1">
        <v>41809</v>
      </c>
      <c r="B3506" t="s">
        <v>4</v>
      </c>
      <c r="C3506">
        <v>3</v>
      </c>
      <c r="D3506">
        <v>1</v>
      </c>
      <c r="E3506">
        <v>0.33333333300000001</v>
      </c>
    </row>
    <row r="3507" spans="1:5" x14ac:dyDescent="0.25">
      <c r="A3507" s="1">
        <v>41809</v>
      </c>
      <c r="B3507" t="s">
        <v>4</v>
      </c>
      <c r="C3507">
        <v>4</v>
      </c>
      <c r="D3507">
        <v>4</v>
      </c>
      <c r="E3507">
        <v>1</v>
      </c>
    </row>
    <row r="3508" spans="1:5" x14ac:dyDescent="0.25">
      <c r="A3508" s="1">
        <v>41809</v>
      </c>
      <c r="B3508" t="s">
        <v>4</v>
      </c>
      <c r="C3508">
        <v>7</v>
      </c>
      <c r="D3508">
        <v>7</v>
      </c>
      <c r="E3508">
        <v>1</v>
      </c>
    </row>
    <row r="3509" spans="1:5" x14ac:dyDescent="0.25">
      <c r="A3509" s="1">
        <v>41809</v>
      </c>
      <c r="B3509" t="s">
        <v>4</v>
      </c>
      <c r="C3509">
        <v>5</v>
      </c>
      <c r="D3509">
        <v>2</v>
      </c>
      <c r="E3509">
        <v>0.4</v>
      </c>
    </row>
    <row r="3510" spans="1:5" x14ac:dyDescent="0.25">
      <c r="A3510" s="1">
        <v>41809</v>
      </c>
      <c r="B3510" t="s">
        <v>4</v>
      </c>
      <c r="C3510">
        <v>7</v>
      </c>
      <c r="D3510">
        <v>7</v>
      </c>
      <c r="E3510">
        <v>1</v>
      </c>
    </row>
    <row r="3511" spans="1:5" x14ac:dyDescent="0.25">
      <c r="A3511" s="1">
        <v>41809</v>
      </c>
      <c r="B3511" t="s">
        <v>4</v>
      </c>
      <c r="C3511">
        <v>5</v>
      </c>
      <c r="D3511">
        <v>5</v>
      </c>
      <c r="E3511">
        <v>1</v>
      </c>
    </row>
    <row r="3512" spans="1:5" x14ac:dyDescent="0.25">
      <c r="A3512" s="1">
        <v>41809</v>
      </c>
      <c r="B3512" t="s">
        <v>5</v>
      </c>
      <c r="C3512">
        <v>4</v>
      </c>
      <c r="D3512">
        <v>3</v>
      </c>
      <c r="E3512">
        <v>0.75</v>
      </c>
    </row>
    <row r="3513" spans="1:5" x14ac:dyDescent="0.25">
      <c r="A3513" s="1">
        <v>41809</v>
      </c>
      <c r="B3513" t="s">
        <v>4</v>
      </c>
      <c r="C3513">
        <v>3</v>
      </c>
      <c r="D3513">
        <v>1</v>
      </c>
      <c r="E3513">
        <v>0.33333333300000001</v>
      </c>
    </row>
    <row r="3514" spans="1:5" x14ac:dyDescent="0.25">
      <c r="A3514" s="1">
        <v>41809</v>
      </c>
      <c r="B3514" t="s">
        <v>4</v>
      </c>
      <c r="C3514">
        <v>2</v>
      </c>
      <c r="D3514">
        <v>0</v>
      </c>
      <c r="E3514">
        <v>0</v>
      </c>
    </row>
    <row r="3515" spans="1:5" x14ac:dyDescent="0.25">
      <c r="A3515" s="1">
        <v>41809</v>
      </c>
      <c r="B3515" t="s">
        <v>4</v>
      </c>
      <c r="C3515">
        <v>2</v>
      </c>
      <c r="D3515">
        <v>1</v>
      </c>
      <c r="E3515">
        <v>0.5</v>
      </c>
    </row>
    <row r="3516" spans="1:5" x14ac:dyDescent="0.25">
      <c r="A3516" s="1">
        <v>41809</v>
      </c>
      <c r="B3516" t="s">
        <v>4</v>
      </c>
      <c r="C3516">
        <v>2</v>
      </c>
      <c r="D3516">
        <v>0</v>
      </c>
      <c r="E3516">
        <v>0</v>
      </c>
    </row>
    <row r="3517" spans="1:5" x14ac:dyDescent="0.25">
      <c r="A3517" s="1">
        <v>41809</v>
      </c>
      <c r="B3517" t="s">
        <v>4</v>
      </c>
      <c r="C3517">
        <v>8</v>
      </c>
      <c r="D3517">
        <v>5</v>
      </c>
      <c r="E3517">
        <v>0.625</v>
      </c>
    </row>
    <row r="3518" spans="1:5" x14ac:dyDescent="0.25">
      <c r="A3518" s="1">
        <v>41809</v>
      </c>
      <c r="B3518" t="s">
        <v>26</v>
      </c>
      <c r="C3518">
        <v>2</v>
      </c>
      <c r="D3518">
        <v>0</v>
      </c>
      <c r="E3518">
        <v>0</v>
      </c>
    </row>
    <row r="3519" spans="1:5" x14ac:dyDescent="0.25">
      <c r="A3519" s="1">
        <v>41809</v>
      </c>
      <c r="B3519" t="s">
        <v>36</v>
      </c>
      <c r="C3519">
        <v>3</v>
      </c>
      <c r="D3519">
        <v>0</v>
      </c>
      <c r="E3519">
        <v>0</v>
      </c>
    </row>
    <row r="3520" spans="1:5" x14ac:dyDescent="0.25">
      <c r="A3520" s="1">
        <v>41809</v>
      </c>
      <c r="B3520" t="s">
        <v>4</v>
      </c>
      <c r="C3520">
        <v>2</v>
      </c>
      <c r="D3520">
        <v>2</v>
      </c>
      <c r="E3520">
        <v>1</v>
      </c>
    </row>
    <row r="3521" spans="1:5" x14ac:dyDescent="0.25">
      <c r="A3521" s="1">
        <v>41809</v>
      </c>
      <c r="B3521" t="s">
        <v>28</v>
      </c>
      <c r="C3521">
        <v>2</v>
      </c>
      <c r="D3521">
        <v>0</v>
      </c>
      <c r="E3521">
        <v>0</v>
      </c>
    </row>
    <row r="3522" spans="1:5" x14ac:dyDescent="0.25">
      <c r="A3522" s="1">
        <v>41809</v>
      </c>
      <c r="B3522" t="s">
        <v>4</v>
      </c>
      <c r="C3522">
        <v>2</v>
      </c>
      <c r="D3522">
        <v>0</v>
      </c>
      <c r="E3522">
        <v>0</v>
      </c>
    </row>
    <row r="3523" spans="1:5" x14ac:dyDescent="0.25">
      <c r="A3523" s="1">
        <v>41809</v>
      </c>
      <c r="B3523" t="s">
        <v>24</v>
      </c>
      <c r="C3523">
        <v>2</v>
      </c>
      <c r="D3523">
        <v>2</v>
      </c>
      <c r="E3523">
        <v>1</v>
      </c>
    </row>
    <row r="3524" spans="1:5" x14ac:dyDescent="0.25">
      <c r="A3524" s="1">
        <v>41809</v>
      </c>
      <c r="B3524" t="s">
        <v>6</v>
      </c>
      <c r="C3524">
        <v>6</v>
      </c>
      <c r="D3524">
        <v>6</v>
      </c>
      <c r="E3524">
        <v>1</v>
      </c>
    </row>
    <row r="3525" spans="1:5" x14ac:dyDescent="0.25">
      <c r="A3525" s="1">
        <v>41808</v>
      </c>
      <c r="B3525" t="s">
        <v>4</v>
      </c>
      <c r="C3525">
        <v>12</v>
      </c>
      <c r="D3525">
        <v>8</v>
      </c>
      <c r="E3525">
        <v>0.66666666699999999</v>
      </c>
    </row>
    <row r="3526" spans="1:5" x14ac:dyDescent="0.25">
      <c r="A3526" s="1">
        <v>41808</v>
      </c>
      <c r="B3526" t="s">
        <v>4</v>
      </c>
      <c r="C3526">
        <v>12</v>
      </c>
      <c r="D3526">
        <v>11</v>
      </c>
      <c r="E3526">
        <v>0.91666666699999999</v>
      </c>
    </row>
    <row r="3527" spans="1:5" x14ac:dyDescent="0.25">
      <c r="A3527" s="1">
        <v>41808</v>
      </c>
      <c r="B3527" t="s">
        <v>4</v>
      </c>
      <c r="C3527">
        <v>12</v>
      </c>
      <c r="D3527">
        <v>9</v>
      </c>
      <c r="E3527">
        <v>0.75</v>
      </c>
    </row>
    <row r="3528" spans="1:5" x14ac:dyDescent="0.25">
      <c r="A3528" s="1">
        <v>41808</v>
      </c>
      <c r="B3528" t="s">
        <v>36</v>
      </c>
      <c r="C3528">
        <v>12</v>
      </c>
      <c r="D3528">
        <v>0</v>
      </c>
      <c r="E3528">
        <v>0</v>
      </c>
    </row>
    <row r="3529" spans="1:5" x14ac:dyDescent="0.25">
      <c r="A3529" s="1">
        <v>41808</v>
      </c>
      <c r="B3529" t="s">
        <v>4</v>
      </c>
      <c r="C3529">
        <v>12</v>
      </c>
      <c r="D3529">
        <v>9</v>
      </c>
      <c r="E3529">
        <v>0.75</v>
      </c>
    </row>
    <row r="3530" spans="1:5" x14ac:dyDescent="0.25">
      <c r="A3530" s="1">
        <v>41808</v>
      </c>
      <c r="B3530" t="s">
        <v>4</v>
      </c>
      <c r="C3530">
        <v>2</v>
      </c>
      <c r="D3530">
        <v>0</v>
      </c>
      <c r="E3530">
        <v>0</v>
      </c>
    </row>
    <row r="3531" spans="1:5" x14ac:dyDescent="0.25">
      <c r="A3531" s="1">
        <v>41808</v>
      </c>
      <c r="B3531" t="s">
        <v>4</v>
      </c>
      <c r="C3531">
        <v>2</v>
      </c>
      <c r="D3531">
        <v>2</v>
      </c>
      <c r="E3531">
        <v>1</v>
      </c>
    </row>
    <row r="3532" spans="1:5" x14ac:dyDescent="0.25">
      <c r="A3532" s="1">
        <v>41808</v>
      </c>
      <c r="B3532" t="s">
        <v>4</v>
      </c>
      <c r="C3532">
        <v>4</v>
      </c>
      <c r="D3532">
        <v>0</v>
      </c>
      <c r="E3532">
        <v>0</v>
      </c>
    </row>
    <row r="3533" spans="1:5" x14ac:dyDescent="0.25">
      <c r="A3533" s="1">
        <v>41808</v>
      </c>
      <c r="B3533" t="s">
        <v>4</v>
      </c>
      <c r="C3533">
        <v>2</v>
      </c>
      <c r="D3533">
        <v>2</v>
      </c>
      <c r="E3533">
        <v>1</v>
      </c>
    </row>
    <row r="3534" spans="1:5" x14ac:dyDescent="0.25">
      <c r="A3534" s="1">
        <v>41808</v>
      </c>
      <c r="B3534" t="s">
        <v>5</v>
      </c>
      <c r="C3534">
        <v>3</v>
      </c>
      <c r="D3534">
        <v>3</v>
      </c>
      <c r="E3534">
        <v>1</v>
      </c>
    </row>
    <row r="3535" spans="1:5" x14ac:dyDescent="0.25">
      <c r="A3535" s="1">
        <v>41807</v>
      </c>
      <c r="B3535" t="s">
        <v>4</v>
      </c>
      <c r="C3535">
        <v>12</v>
      </c>
      <c r="D3535">
        <v>9</v>
      </c>
      <c r="E3535">
        <v>0.75</v>
      </c>
    </row>
    <row r="3536" spans="1:5" x14ac:dyDescent="0.25">
      <c r="A3536" s="1">
        <v>41807</v>
      </c>
      <c r="B3536" t="s">
        <v>23</v>
      </c>
      <c r="C3536">
        <v>12</v>
      </c>
      <c r="D3536">
        <v>8</v>
      </c>
      <c r="E3536">
        <v>0.66666666699999999</v>
      </c>
    </row>
    <row r="3537" spans="1:5" x14ac:dyDescent="0.25">
      <c r="A3537" s="1">
        <v>41807</v>
      </c>
      <c r="B3537" t="s">
        <v>5</v>
      </c>
      <c r="C3537">
        <v>12</v>
      </c>
      <c r="D3537">
        <v>0</v>
      </c>
      <c r="E3537">
        <v>0</v>
      </c>
    </row>
    <row r="3538" spans="1:5" x14ac:dyDescent="0.25">
      <c r="A3538" s="1">
        <v>41807</v>
      </c>
      <c r="B3538" t="s">
        <v>4</v>
      </c>
      <c r="C3538">
        <v>12</v>
      </c>
      <c r="D3538">
        <v>8</v>
      </c>
      <c r="E3538">
        <v>0.66666666699999999</v>
      </c>
    </row>
    <row r="3539" spans="1:5" x14ac:dyDescent="0.25">
      <c r="A3539" s="1">
        <v>41807</v>
      </c>
      <c r="B3539" t="s">
        <v>4</v>
      </c>
      <c r="C3539">
        <v>12</v>
      </c>
      <c r="D3539">
        <v>8</v>
      </c>
      <c r="E3539">
        <v>0.66666666699999999</v>
      </c>
    </row>
    <row r="3540" spans="1:5" x14ac:dyDescent="0.25">
      <c r="A3540" s="1">
        <v>41807</v>
      </c>
      <c r="B3540" t="s">
        <v>22</v>
      </c>
      <c r="C3540">
        <v>2</v>
      </c>
      <c r="D3540">
        <v>2</v>
      </c>
      <c r="E3540">
        <v>1</v>
      </c>
    </row>
    <row r="3541" spans="1:5" x14ac:dyDescent="0.25">
      <c r="A3541" s="1">
        <v>41807</v>
      </c>
      <c r="B3541" t="s">
        <v>28</v>
      </c>
      <c r="C3541">
        <v>2</v>
      </c>
      <c r="D3541">
        <v>0</v>
      </c>
      <c r="E3541">
        <v>0</v>
      </c>
    </row>
    <row r="3542" spans="1:5" x14ac:dyDescent="0.25">
      <c r="A3542" s="1">
        <v>41807</v>
      </c>
      <c r="B3542" t="s">
        <v>6</v>
      </c>
      <c r="C3542">
        <v>3</v>
      </c>
      <c r="D3542">
        <v>0</v>
      </c>
      <c r="E3542">
        <v>0</v>
      </c>
    </row>
    <row r="3543" spans="1:5" x14ac:dyDescent="0.25">
      <c r="A3543" s="1">
        <v>41807</v>
      </c>
      <c r="B3543" t="s">
        <v>27</v>
      </c>
      <c r="C3543">
        <v>3</v>
      </c>
      <c r="D3543">
        <v>0</v>
      </c>
      <c r="E3543">
        <v>0</v>
      </c>
    </row>
    <row r="3544" spans="1:5" x14ac:dyDescent="0.25">
      <c r="A3544" s="1">
        <v>41807</v>
      </c>
      <c r="B3544" t="s">
        <v>5</v>
      </c>
      <c r="C3544">
        <v>2</v>
      </c>
      <c r="D3544">
        <v>2</v>
      </c>
      <c r="E3544">
        <v>1</v>
      </c>
    </row>
    <row r="3545" spans="1:5" x14ac:dyDescent="0.25">
      <c r="A3545" s="1">
        <v>41807</v>
      </c>
      <c r="B3545" t="s">
        <v>4</v>
      </c>
      <c r="C3545">
        <v>2</v>
      </c>
      <c r="D3545">
        <v>0</v>
      </c>
      <c r="E3545">
        <v>0</v>
      </c>
    </row>
    <row r="3546" spans="1:5" x14ac:dyDescent="0.25">
      <c r="A3546" s="1">
        <v>41807</v>
      </c>
      <c r="B3546" t="s">
        <v>4</v>
      </c>
      <c r="C3546">
        <v>2</v>
      </c>
      <c r="D3546">
        <v>0</v>
      </c>
      <c r="E3546">
        <v>0</v>
      </c>
    </row>
    <row r="3547" spans="1:5" x14ac:dyDescent="0.25">
      <c r="A3547" s="1">
        <v>41807</v>
      </c>
      <c r="B3547" t="s">
        <v>22</v>
      </c>
      <c r="C3547">
        <v>2</v>
      </c>
      <c r="D3547">
        <v>2</v>
      </c>
      <c r="E3547">
        <v>1</v>
      </c>
    </row>
    <row r="3548" spans="1:5" x14ac:dyDescent="0.25">
      <c r="A3548" s="1">
        <v>41807</v>
      </c>
      <c r="B3548" t="s">
        <v>6</v>
      </c>
      <c r="C3548">
        <v>2</v>
      </c>
      <c r="D3548">
        <v>2</v>
      </c>
      <c r="E3548">
        <v>1</v>
      </c>
    </row>
    <row r="3549" spans="1:5" x14ac:dyDescent="0.25">
      <c r="A3549" s="1">
        <v>41807</v>
      </c>
      <c r="B3549" t="s">
        <v>23</v>
      </c>
      <c r="C3549">
        <v>2</v>
      </c>
      <c r="D3549">
        <v>2</v>
      </c>
      <c r="E3549">
        <v>1</v>
      </c>
    </row>
    <row r="3550" spans="1:5" x14ac:dyDescent="0.25">
      <c r="A3550" s="1">
        <v>41806</v>
      </c>
      <c r="B3550" t="s">
        <v>4</v>
      </c>
      <c r="C3550">
        <v>11</v>
      </c>
      <c r="D3550">
        <v>8</v>
      </c>
      <c r="E3550">
        <v>0.72727272700000001</v>
      </c>
    </row>
    <row r="3551" spans="1:5" x14ac:dyDescent="0.25">
      <c r="A3551" s="1">
        <v>41806</v>
      </c>
      <c r="B3551" t="s">
        <v>4</v>
      </c>
      <c r="C3551">
        <v>12</v>
      </c>
      <c r="D3551">
        <v>0</v>
      </c>
      <c r="E3551">
        <v>0</v>
      </c>
    </row>
    <row r="3552" spans="1:5" x14ac:dyDescent="0.25">
      <c r="A3552" s="1">
        <v>41806</v>
      </c>
      <c r="B3552" t="s">
        <v>4</v>
      </c>
      <c r="C3552">
        <v>10</v>
      </c>
      <c r="D3552">
        <v>5</v>
      </c>
      <c r="E3552">
        <v>0.5</v>
      </c>
    </row>
    <row r="3553" spans="1:5" x14ac:dyDescent="0.25">
      <c r="A3553" s="1">
        <v>41806</v>
      </c>
      <c r="B3553" t="s">
        <v>4</v>
      </c>
      <c r="C3553">
        <v>4</v>
      </c>
      <c r="D3553">
        <v>0</v>
      </c>
      <c r="E3553">
        <v>0</v>
      </c>
    </row>
    <row r="3554" spans="1:5" x14ac:dyDescent="0.25">
      <c r="A3554" s="1">
        <v>41806</v>
      </c>
      <c r="B3554" t="s">
        <v>4</v>
      </c>
      <c r="C3554">
        <v>2</v>
      </c>
      <c r="D3554">
        <v>2</v>
      </c>
      <c r="E3554">
        <v>1</v>
      </c>
    </row>
    <row r="3555" spans="1:5" x14ac:dyDescent="0.25">
      <c r="A3555" s="1">
        <v>41806</v>
      </c>
      <c r="B3555" t="s">
        <v>4</v>
      </c>
      <c r="C3555">
        <v>2</v>
      </c>
      <c r="D3555">
        <v>0</v>
      </c>
      <c r="E3555">
        <v>0</v>
      </c>
    </row>
    <row r="3556" spans="1:5" x14ac:dyDescent="0.25">
      <c r="A3556" s="1">
        <v>41806</v>
      </c>
      <c r="B3556" t="s">
        <v>4</v>
      </c>
      <c r="C3556">
        <v>3</v>
      </c>
      <c r="D3556">
        <v>0</v>
      </c>
      <c r="E3556">
        <v>0</v>
      </c>
    </row>
    <row r="3557" spans="1:5" x14ac:dyDescent="0.25">
      <c r="A3557" s="1">
        <v>41806</v>
      </c>
      <c r="B3557" t="s">
        <v>4</v>
      </c>
      <c r="C3557">
        <v>6</v>
      </c>
      <c r="D3557">
        <v>0</v>
      </c>
      <c r="E3557">
        <v>0</v>
      </c>
    </row>
    <row r="3558" spans="1:5" x14ac:dyDescent="0.25">
      <c r="A3558" s="1">
        <v>41806</v>
      </c>
      <c r="B3558" t="s">
        <v>4</v>
      </c>
      <c r="C3558">
        <v>2</v>
      </c>
      <c r="D3558">
        <v>2</v>
      </c>
      <c r="E3558">
        <v>1</v>
      </c>
    </row>
    <row r="3559" spans="1:5" x14ac:dyDescent="0.25">
      <c r="A3559" s="1">
        <v>41806</v>
      </c>
      <c r="B3559" t="s">
        <v>4</v>
      </c>
      <c r="C3559">
        <v>5</v>
      </c>
      <c r="D3559">
        <v>0</v>
      </c>
      <c r="E3559">
        <v>0</v>
      </c>
    </row>
    <row r="3560" spans="1:5" x14ac:dyDescent="0.25">
      <c r="A3560" s="1">
        <v>41806</v>
      </c>
      <c r="B3560" t="s">
        <v>4</v>
      </c>
      <c r="C3560">
        <v>2</v>
      </c>
      <c r="D3560">
        <v>0</v>
      </c>
      <c r="E3560">
        <v>0</v>
      </c>
    </row>
    <row r="3561" spans="1:5" x14ac:dyDescent="0.25">
      <c r="A3561" s="1">
        <v>41806</v>
      </c>
      <c r="B3561" t="s">
        <v>4</v>
      </c>
      <c r="C3561">
        <v>6</v>
      </c>
      <c r="D3561">
        <v>6</v>
      </c>
      <c r="E3561">
        <v>1</v>
      </c>
    </row>
    <row r="3562" spans="1:5" x14ac:dyDescent="0.25">
      <c r="A3562" s="1">
        <v>41806</v>
      </c>
      <c r="B3562" t="s">
        <v>4</v>
      </c>
      <c r="C3562">
        <v>2</v>
      </c>
      <c r="D3562">
        <v>2</v>
      </c>
      <c r="E3562">
        <v>1</v>
      </c>
    </row>
    <row r="3563" spans="1:5" x14ac:dyDescent="0.25">
      <c r="A3563" s="1">
        <v>41806</v>
      </c>
      <c r="B3563" t="s">
        <v>5</v>
      </c>
      <c r="C3563">
        <v>3</v>
      </c>
      <c r="D3563">
        <v>0</v>
      </c>
      <c r="E3563">
        <v>0</v>
      </c>
    </row>
    <row r="3564" spans="1:5" x14ac:dyDescent="0.25">
      <c r="A3564" s="1">
        <v>41806</v>
      </c>
      <c r="B3564" t="s">
        <v>35</v>
      </c>
      <c r="C3564">
        <v>2</v>
      </c>
      <c r="D3564">
        <v>2</v>
      </c>
      <c r="E3564">
        <v>1</v>
      </c>
    </row>
    <row r="3565" spans="1:5" x14ac:dyDescent="0.25">
      <c r="A3565" s="1">
        <v>41805</v>
      </c>
      <c r="B3565" t="s">
        <v>4</v>
      </c>
      <c r="C3565">
        <v>12</v>
      </c>
      <c r="D3565">
        <v>0</v>
      </c>
      <c r="E3565">
        <v>0</v>
      </c>
    </row>
    <row r="3566" spans="1:5" x14ac:dyDescent="0.25">
      <c r="A3566" s="1">
        <v>41805</v>
      </c>
      <c r="B3566" t="s">
        <v>5</v>
      </c>
      <c r="C3566">
        <v>11</v>
      </c>
      <c r="D3566">
        <v>0</v>
      </c>
      <c r="E3566">
        <v>0</v>
      </c>
    </row>
    <row r="3567" spans="1:5" x14ac:dyDescent="0.25">
      <c r="A3567" s="1">
        <v>41805</v>
      </c>
      <c r="B3567" t="s">
        <v>6</v>
      </c>
      <c r="C3567">
        <v>10</v>
      </c>
      <c r="D3567">
        <v>0</v>
      </c>
      <c r="E3567">
        <v>0</v>
      </c>
    </row>
    <row r="3568" spans="1:5" x14ac:dyDescent="0.25">
      <c r="A3568" s="1">
        <v>41805</v>
      </c>
      <c r="B3568" t="s">
        <v>4</v>
      </c>
      <c r="C3568">
        <v>12</v>
      </c>
      <c r="D3568">
        <v>11</v>
      </c>
      <c r="E3568">
        <v>0.91666666699999999</v>
      </c>
    </row>
    <row r="3569" spans="1:5" x14ac:dyDescent="0.25">
      <c r="A3569" s="1">
        <v>41805</v>
      </c>
      <c r="B3569" t="s">
        <v>5</v>
      </c>
      <c r="C3569">
        <v>4</v>
      </c>
      <c r="D3569">
        <v>4</v>
      </c>
      <c r="E3569">
        <v>1</v>
      </c>
    </row>
    <row r="3570" spans="1:5" x14ac:dyDescent="0.25">
      <c r="A3570" s="1">
        <v>41805</v>
      </c>
      <c r="B3570" t="s">
        <v>4</v>
      </c>
      <c r="C3570">
        <v>6</v>
      </c>
      <c r="D3570">
        <v>6</v>
      </c>
      <c r="E3570">
        <v>1</v>
      </c>
    </row>
    <row r="3571" spans="1:5" x14ac:dyDescent="0.25">
      <c r="A3571" s="1">
        <v>41805</v>
      </c>
      <c r="B3571" t="s">
        <v>4</v>
      </c>
      <c r="C3571">
        <v>3</v>
      </c>
      <c r="D3571">
        <v>0</v>
      </c>
      <c r="E3571">
        <v>0</v>
      </c>
    </row>
    <row r="3572" spans="1:5" x14ac:dyDescent="0.25">
      <c r="A3572" s="1">
        <v>41805</v>
      </c>
      <c r="B3572" t="s">
        <v>4</v>
      </c>
      <c r="C3572">
        <v>4</v>
      </c>
      <c r="D3572">
        <v>0</v>
      </c>
      <c r="E3572">
        <v>0</v>
      </c>
    </row>
    <row r="3573" spans="1:5" x14ac:dyDescent="0.25">
      <c r="A3573" s="1">
        <v>41805</v>
      </c>
      <c r="B3573" t="s">
        <v>4</v>
      </c>
      <c r="C3573">
        <v>1</v>
      </c>
      <c r="D3573">
        <v>0</v>
      </c>
      <c r="E3573">
        <v>0</v>
      </c>
    </row>
    <row r="3574" spans="1:5" x14ac:dyDescent="0.25">
      <c r="A3574" s="1">
        <v>41804</v>
      </c>
      <c r="B3574" t="s">
        <v>4</v>
      </c>
      <c r="C3574">
        <v>12</v>
      </c>
      <c r="D3574">
        <v>7</v>
      </c>
      <c r="E3574">
        <v>0.58333333300000001</v>
      </c>
    </row>
    <row r="3575" spans="1:5" x14ac:dyDescent="0.25">
      <c r="A3575" s="1">
        <v>41804</v>
      </c>
      <c r="B3575" t="s">
        <v>4</v>
      </c>
      <c r="C3575">
        <v>11</v>
      </c>
      <c r="D3575">
        <v>9</v>
      </c>
      <c r="E3575">
        <v>0.81818181800000001</v>
      </c>
    </row>
    <row r="3576" spans="1:5" x14ac:dyDescent="0.25">
      <c r="A3576" s="1">
        <v>41804</v>
      </c>
      <c r="B3576" t="s">
        <v>4</v>
      </c>
      <c r="C3576">
        <v>12</v>
      </c>
      <c r="D3576">
        <v>9</v>
      </c>
      <c r="E3576">
        <v>0.75</v>
      </c>
    </row>
    <row r="3577" spans="1:5" x14ac:dyDescent="0.25">
      <c r="A3577" s="1">
        <v>41804</v>
      </c>
      <c r="B3577" t="s">
        <v>4</v>
      </c>
      <c r="C3577">
        <v>8</v>
      </c>
      <c r="D3577">
        <v>8</v>
      </c>
      <c r="E3577">
        <v>1</v>
      </c>
    </row>
    <row r="3578" spans="1:5" x14ac:dyDescent="0.25">
      <c r="A3578" s="1">
        <v>41804</v>
      </c>
      <c r="B3578" t="s">
        <v>4</v>
      </c>
      <c r="C3578">
        <v>4</v>
      </c>
      <c r="D3578">
        <v>4</v>
      </c>
      <c r="E3578">
        <v>1</v>
      </c>
    </row>
    <row r="3579" spans="1:5" x14ac:dyDescent="0.25">
      <c r="A3579" s="1">
        <v>41804</v>
      </c>
      <c r="B3579" t="s">
        <v>4</v>
      </c>
      <c r="C3579">
        <v>3</v>
      </c>
      <c r="D3579">
        <v>0</v>
      </c>
      <c r="E3579">
        <v>0</v>
      </c>
    </row>
    <row r="3580" spans="1:5" x14ac:dyDescent="0.25">
      <c r="A3580" s="1">
        <v>41804</v>
      </c>
      <c r="B3580" t="s">
        <v>4</v>
      </c>
      <c r="C3580">
        <v>7</v>
      </c>
      <c r="D3580">
        <v>0</v>
      </c>
      <c r="E3580">
        <v>0</v>
      </c>
    </row>
    <row r="3581" spans="1:5" x14ac:dyDescent="0.25">
      <c r="A3581" s="1">
        <v>41804</v>
      </c>
      <c r="B3581" t="s">
        <v>4</v>
      </c>
      <c r="C3581">
        <v>4</v>
      </c>
      <c r="D3581">
        <v>4</v>
      </c>
      <c r="E3581">
        <v>1</v>
      </c>
    </row>
    <row r="3582" spans="1:5" x14ac:dyDescent="0.25">
      <c r="A3582" s="1">
        <v>41804</v>
      </c>
      <c r="B3582" t="s">
        <v>4</v>
      </c>
      <c r="C3582">
        <v>6</v>
      </c>
      <c r="D3582">
        <v>6</v>
      </c>
      <c r="E3582">
        <v>1</v>
      </c>
    </row>
    <row r="3583" spans="1:5" x14ac:dyDescent="0.25">
      <c r="A3583" s="1">
        <v>41804</v>
      </c>
      <c r="B3583" t="s">
        <v>4</v>
      </c>
      <c r="C3583">
        <v>3</v>
      </c>
      <c r="D3583">
        <v>3</v>
      </c>
      <c r="E3583">
        <v>1</v>
      </c>
    </row>
    <row r="3584" spans="1:5" x14ac:dyDescent="0.25">
      <c r="A3584" s="1">
        <v>41804</v>
      </c>
      <c r="B3584" t="s">
        <v>4</v>
      </c>
      <c r="C3584">
        <v>4</v>
      </c>
      <c r="D3584">
        <v>0</v>
      </c>
      <c r="E3584">
        <v>0</v>
      </c>
    </row>
    <row r="3585" spans="1:5" x14ac:dyDescent="0.25">
      <c r="A3585" s="1">
        <v>41804</v>
      </c>
      <c r="B3585" t="s">
        <v>4</v>
      </c>
      <c r="C3585">
        <v>3</v>
      </c>
      <c r="D3585">
        <v>3</v>
      </c>
      <c r="E3585">
        <v>1</v>
      </c>
    </row>
    <row r="3586" spans="1:5" x14ac:dyDescent="0.25">
      <c r="A3586" s="1">
        <v>41804</v>
      </c>
      <c r="B3586" t="s">
        <v>5</v>
      </c>
      <c r="C3586">
        <v>2</v>
      </c>
      <c r="D3586">
        <v>0</v>
      </c>
      <c r="E3586">
        <v>0</v>
      </c>
    </row>
    <row r="3587" spans="1:5" x14ac:dyDescent="0.25">
      <c r="A3587" s="1">
        <v>41803</v>
      </c>
      <c r="B3587" t="s">
        <v>4</v>
      </c>
      <c r="C3587">
        <v>11</v>
      </c>
      <c r="D3587">
        <v>11</v>
      </c>
      <c r="E3587">
        <v>1</v>
      </c>
    </row>
    <row r="3588" spans="1:5" x14ac:dyDescent="0.25">
      <c r="A3588" s="1">
        <v>41803</v>
      </c>
      <c r="B3588" t="s">
        <v>4</v>
      </c>
      <c r="C3588">
        <v>12</v>
      </c>
      <c r="D3588">
        <v>11</v>
      </c>
      <c r="E3588">
        <v>0.91666666699999999</v>
      </c>
    </row>
    <row r="3589" spans="1:5" x14ac:dyDescent="0.25">
      <c r="A3589" s="1">
        <v>41803</v>
      </c>
      <c r="B3589" t="s">
        <v>4</v>
      </c>
      <c r="C3589">
        <v>11</v>
      </c>
      <c r="D3589">
        <v>5</v>
      </c>
      <c r="E3589">
        <v>0.45454545499999999</v>
      </c>
    </row>
    <row r="3590" spans="1:5" x14ac:dyDescent="0.25">
      <c r="A3590" s="1">
        <v>41803</v>
      </c>
      <c r="B3590" t="s">
        <v>5</v>
      </c>
      <c r="C3590">
        <v>4</v>
      </c>
      <c r="D3590">
        <v>0</v>
      </c>
      <c r="E3590">
        <v>0</v>
      </c>
    </row>
    <row r="3591" spans="1:5" x14ac:dyDescent="0.25">
      <c r="A3591" s="1">
        <v>41803</v>
      </c>
      <c r="B3591" t="s">
        <v>4</v>
      </c>
      <c r="C3591">
        <v>5</v>
      </c>
      <c r="D3591">
        <v>0</v>
      </c>
      <c r="E3591">
        <v>0</v>
      </c>
    </row>
    <row r="3592" spans="1:5" x14ac:dyDescent="0.25">
      <c r="A3592" s="1">
        <v>41803</v>
      </c>
      <c r="B3592" t="s">
        <v>5</v>
      </c>
      <c r="C3592">
        <v>2</v>
      </c>
      <c r="D3592">
        <v>0</v>
      </c>
      <c r="E3592">
        <v>0</v>
      </c>
    </row>
    <row r="3593" spans="1:5" x14ac:dyDescent="0.25">
      <c r="A3593" s="1">
        <v>41803</v>
      </c>
      <c r="B3593" t="s">
        <v>4</v>
      </c>
      <c r="C3593">
        <v>2</v>
      </c>
      <c r="D3593">
        <v>2</v>
      </c>
      <c r="E3593">
        <v>1</v>
      </c>
    </row>
    <row r="3594" spans="1:5" x14ac:dyDescent="0.25">
      <c r="A3594" s="1">
        <v>41803</v>
      </c>
      <c r="B3594" t="s">
        <v>4</v>
      </c>
      <c r="C3594">
        <v>4</v>
      </c>
      <c r="D3594">
        <v>0</v>
      </c>
      <c r="E3594">
        <v>0</v>
      </c>
    </row>
    <row r="3595" spans="1:5" x14ac:dyDescent="0.25">
      <c r="A3595" s="1">
        <v>41803</v>
      </c>
      <c r="B3595" t="s">
        <v>4</v>
      </c>
      <c r="C3595">
        <v>3</v>
      </c>
      <c r="D3595">
        <v>0</v>
      </c>
      <c r="E3595">
        <v>0</v>
      </c>
    </row>
    <row r="3596" spans="1:5" x14ac:dyDescent="0.25">
      <c r="A3596" s="1">
        <v>41802</v>
      </c>
      <c r="B3596" t="s">
        <v>5</v>
      </c>
      <c r="C3596">
        <v>3</v>
      </c>
      <c r="D3596">
        <v>0</v>
      </c>
      <c r="E3596">
        <v>0</v>
      </c>
    </row>
    <row r="3597" spans="1:5" x14ac:dyDescent="0.25">
      <c r="A3597" s="1">
        <v>41802</v>
      </c>
      <c r="B3597" t="s">
        <v>4</v>
      </c>
      <c r="C3597">
        <v>12</v>
      </c>
      <c r="D3597">
        <v>0</v>
      </c>
      <c r="E3597">
        <v>0</v>
      </c>
    </row>
    <row r="3598" spans="1:5" x14ac:dyDescent="0.25">
      <c r="A3598" s="1">
        <v>41802</v>
      </c>
      <c r="B3598" t="s">
        <v>4</v>
      </c>
      <c r="C3598">
        <v>12</v>
      </c>
      <c r="D3598">
        <v>0</v>
      </c>
      <c r="E3598">
        <v>0</v>
      </c>
    </row>
    <row r="3599" spans="1:5" x14ac:dyDescent="0.25">
      <c r="A3599" s="1">
        <v>41802</v>
      </c>
      <c r="B3599" t="s">
        <v>5</v>
      </c>
      <c r="C3599">
        <v>10</v>
      </c>
      <c r="D3599">
        <v>3</v>
      </c>
      <c r="E3599">
        <v>0.3</v>
      </c>
    </row>
    <row r="3600" spans="1:5" x14ac:dyDescent="0.25">
      <c r="A3600" s="1">
        <v>41802</v>
      </c>
      <c r="B3600" t="s">
        <v>4</v>
      </c>
      <c r="C3600">
        <v>11</v>
      </c>
      <c r="D3600">
        <v>6</v>
      </c>
      <c r="E3600">
        <v>0.54545454500000001</v>
      </c>
    </row>
    <row r="3601" spans="1:5" x14ac:dyDescent="0.25">
      <c r="A3601" s="1">
        <v>41802</v>
      </c>
      <c r="B3601" t="s">
        <v>4</v>
      </c>
      <c r="C3601">
        <v>7</v>
      </c>
      <c r="D3601">
        <v>7</v>
      </c>
      <c r="E3601">
        <v>1</v>
      </c>
    </row>
    <row r="3602" spans="1:5" x14ac:dyDescent="0.25">
      <c r="A3602" s="1">
        <v>41802</v>
      </c>
      <c r="B3602" t="s">
        <v>4</v>
      </c>
      <c r="C3602">
        <v>3</v>
      </c>
      <c r="D3602">
        <v>2</v>
      </c>
      <c r="E3602">
        <v>0.66666666699999999</v>
      </c>
    </row>
    <row r="3603" spans="1:5" x14ac:dyDescent="0.25">
      <c r="A3603" s="1">
        <v>41802</v>
      </c>
      <c r="B3603" t="s">
        <v>4</v>
      </c>
      <c r="C3603">
        <v>6</v>
      </c>
      <c r="D3603">
        <v>3</v>
      </c>
      <c r="E3603">
        <v>0.5</v>
      </c>
    </row>
    <row r="3604" spans="1:5" x14ac:dyDescent="0.25">
      <c r="A3604" s="1">
        <v>41802</v>
      </c>
      <c r="B3604" t="s">
        <v>36</v>
      </c>
      <c r="C3604">
        <v>2</v>
      </c>
      <c r="D3604">
        <v>2</v>
      </c>
      <c r="E3604">
        <v>1</v>
      </c>
    </row>
    <row r="3605" spans="1:5" x14ac:dyDescent="0.25">
      <c r="A3605" s="1">
        <v>41802</v>
      </c>
      <c r="B3605" t="s">
        <v>22</v>
      </c>
      <c r="C3605">
        <v>4</v>
      </c>
      <c r="D3605">
        <v>4</v>
      </c>
      <c r="E3605">
        <v>1</v>
      </c>
    </row>
    <row r="3606" spans="1:5" x14ac:dyDescent="0.25">
      <c r="A3606" s="1">
        <v>41801</v>
      </c>
      <c r="B3606" t="s">
        <v>4</v>
      </c>
      <c r="C3606">
        <v>12</v>
      </c>
      <c r="D3606">
        <v>0</v>
      </c>
      <c r="E3606">
        <v>0</v>
      </c>
    </row>
    <row r="3607" spans="1:5" x14ac:dyDescent="0.25">
      <c r="A3607" s="1">
        <v>41801</v>
      </c>
      <c r="B3607" t="s">
        <v>4</v>
      </c>
      <c r="C3607">
        <v>11</v>
      </c>
      <c r="D3607">
        <v>9</v>
      </c>
      <c r="E3607">
        <v>0.81818181800000001</v>
      </c>
    </row>
    <row r="3608" spans="1:5" x14ac:dyDescent="0.25">
      <c r="A3608" s="1">
        <v>41801</v>
      </c>
      <c r="B3608" t="s">
        <v>4</v>
      </c>
      <c r="C3608">
        <v>12</v>
      </c>
      <c r="D3608">
        <v>10</v>
      </c>
      <c r="E3608">
        <v>0.83333333300000001</v>
      </c>
    </row>
    <row r="3609" spans="1:5" x14ac:dyDescent="0.25">
      <c r="A3609" s="1">
        <v>41801</v>
      </c>
      <c r="B3609" t="s">
        <v>4</v>
      </c>
      <c r="C3609">
        <v>1</v>
      </c>
      <c r="D3609">
        <v>1</v>
      </c>
      <c r="E3609">
        <v>1</v>
      </c>
    </row>
    <row r="3610" spans="1:5" x14ac:dyDescent="0.25">
      <c r="A3610" s="1">
        <v>41801</v>
      </c>
      <c r="B3610" t="s">
        <v>4</v>
      </c>
      <c r="C3610">
        <v>2</v>
      </c>
      <c r="D3610">
        <v>0</v>
      </c>
      <c r="E3610">
        <v>0</v>
      </c>
    </row>
    <row r="3611" spans="1:5" x14ac:dyDescent="0.25">
      <c r="A3611" s="1">
        <v>41801</v>
      </c>
      <c r="B3611" t="s">
        <v>4</v>
      </c>
      <c r="C3611">
        <v>3</v>
      </c>
      <c r="D3611">
        <v>0</v>
      </c>
      <c r="E3611">
        <v>0</v>
      </c>
    </row>
    <row r="3612" spans="1:5" x14ac:dyDescent="0.25">
      <c r="A3612" s="1">
        <v>41801</v>
      </c>
      <c r="B3612" t="s">
        <v>6</v>
      </c>
      <c r="C3612">
        <v>8</v>
      </c>
      <c r="D3612">
        <v>0</v>
      </c>
      <c r="E3612">
        <v>0</v>
      </c>
    </row>
    <row r="3613" spans="1:5" x14ac:dyDescent="0.25">
      <c r="A3613" s="1">
        <v>41801</v>
      </c>
      <c r="B3613" t="s">
        <v>35</v>
      </c>
      <c r="C3613">
        <v>2</v>
      </c>
      <c r="D3613">
        <v>0</v>
      </c>
      <c r="E3613">
        <v>0</v>
      </c>
    </row>
    <row r="3614" spans="1:5" x14ac:dyDescent="0.25">
      <c r="A3614" s="1">
        <v>41800</v>
      </c>
      <c r="B3614" t="s">
        <v>5</v>
      </c>
      <c r="C3614">
        <v>12</v>
      </c>
      <c r="D3614">
        <v>0</v>
      </c>
      <c r="E3614">
        <v>0</v>
      </c>
    </row>
    <row r="3615" spans="1:5" x14ac:dyDescent="0.25">
      <c r="A3615" s="1">
        <v>41800</v>
      </c>
      <c r="B3615" t="s">
        <v>4</v>
      </c>
      <c r="C3615">
        <v>12</v>
      </c>
      <c r="D3615">
        <v>6</v>
      </c>
      <c r="E3615">
        <v>0.5</v>
      </c>
    </row>
    <row r="3616" spans="1:5" x14ac:dyDescent="0.25">
      <c r="A3616" s="1">
        <v>41800</v>
      </c>
      <c r="B3616" t="s">
        <v>4</v>
      </c>
      <c r="C3616">
        <v>12</v>
      </c>
      <c r="D3616">
        <v>10</v>
      </c>
      <c r="E3616">
        <v>0.83333333300000001</v>
      </c>
    </row>
    <row r="3617" spans="1:5" x14ac:dyDescent="0.25">
      <c r="A3617" s="1">
        <v>41800</v>
      </c>
      <c r="B3617" t="s">
        <v>6</v>
      </c>
      <c r="C3617">
        <v>11</v>
      </c>
      <c r="D3617">
        <v>10</v>
      </c>
      <c r="E3617">
        <v>0.909090909</v>
      </c>
    </row>
    <row r="3618" spans="1:5" x14ac:dyDescent="0.25">
      <c r="A3618" s="1">
        <v>41800</v>
      </c>
      <c r="B3618" t="s">
        <v>4</v>
      </c>
      <c r="C3618">
        <v>12</v>
      </c>
      <c r="D3618">
        <v>7</v>
      </c>
      <c r="E3618">
        <v>0.58333333300000001</v>
      </c>
    </row>
    <row r="3619" spans="1:5" x14ac:dyDescent="0.25">
      <c r="A3619" s="1">
        <v>41800</v>
      </c>
      <c r="B3619" t="s">
        <v>35</v>
      </c>
      <c r="C3619">
        <v>2</v>
      </c>
      <c r="D3619">
        <v>0</v>
      </c>
      <c r="E3619">
        <v>0</v>
      </c>
    </row>
    <row r="3620" spans="1:5" x14ac:dyDescent="0.25">
      <c r="A3620" s="1">
        <v>41800</v>
      </c>
      <c r="B3620" t="s">
        <v>4</v>
      </c>
      <c r="C3620">
        <v>2</v>
      </c>
      <c r="D3620">
        <v>0</v>
      </c>
      <c r="E3620">
        <v>0</v>
      </c>
    </row>
    <row r="3621" spans="1:5" x14ac:dyDescent="0.25">
      <c r="A3621" s="1">
        <v>41800</v>
      </c>
      <c r="B3621" t="s">
        <v>4</v>
      </c>
      <c r="C3621">
        <v>2</v>
      </c>
      <c r="D3621">
        <v>0</v>
      </c>
      <c r="E3621">
        <v>0</v>
      </c>
    </row>
    <row r="3622" spans="1:5" x14ac:dyDescent="0.25">
      <c r="A3622" s="1">
        <v>41800</v>
      </c>
      <c r="B3622" t="s">
        <v>36</v>
      </c>
      <c r="C3622">
        <v>1</v>
      </c>
      <c r="D3622">
        <v>0</v>
      </c>
      <c r="E3622">
        <v>0</v>
      </c>
    </row>
    <row r="3623" spans="1:5" x14ac:dyDescent="0.25">
      <c r="A3623" s="1">
        <v>41800</v>
      </c>
      <c r="B3623" t="s">
        <v>4</v>
      </c>
      <c r="C3623">
        <v>3</v>
      </c>
      <c r="D3623">
        <v>2</v>
      </c>
      <c r="E3623">
        <v>0.66666666699999999</v>
      </c>
    </row>
    <row r="3624" spans="1:5" x14ac:dyDescent="0.25">
      <c r="A3624" s="1">
        <v>41800</v>
      </c>
      <c r="B3624" t="s">
        <v>4</v>
      </c>
      <c r="C3624">
        <v>2</v>
      </c>
      <c r="D3624">
        <v>0</v>
      </c>
      <c r="E3624">
        <v>0</v>
      </c>
    </row>
    <row r="3625" spans="1:5" x14ac:dyDescent="0.25">
      <c r="A3625" s="1">
        <v>41800</v>
      </c>
      <c r="B3625" t="s">
        <v>4</v>
      </c>
      <c r="C3625">
        <v>1</v>
      </c>
      <c r="D3625">
        <v>0</v>
      </c>
      <c r="E3625">
        <v>0</v>
      </c>
    </row>
    <row r="3626" spans="1:5" x14ac:dyDescent="0.25">
      <c r="A3626" s="1">
        <v>41799</v>
      </c>
      <c r="B3626" t="s">
        <v>4</v>
      </c>
      <c r="C3626">
        <v>12</v>
      </c>
      <c r="D3626">
        <v>10</v>
      </c>
      <c r="E3626">
        <v>0.83333333300000001</v>
      </c>
    </row>
    <row r="3627" spans="1:5" x14ac:dyDescent="0.25">
      <c r="A3627" s="1">
        <v>41799</v>
      </c>
      <c r="B3627" t="s">
        <v>35</v>
      </c>
      <c r="C3627">
        <v>6</v>
      </c>
      <c r="D3627">
        <v>6</v>
      </c>
      <c r="E3627">
        <v>1</v>
      </c>
    </row>
    <row r="3628" spans="1:5" x14ac:dyDescent="0.25">
      <c r="A3628" s="1">
        <v>41799</v>
      </c>
      <c r="B3628" t="s">
        <v>4</v>
      </c>
      <c r="C3628">
        <v>12</v>
      </c>
      <c r="D3628">
        <v>3</v>
      </c>
      <c r="E3628">
        <v>0.25</v>
      </c>
    </row>
    <row r="3629" spans="1:5" x14ac:dyDescent="0.25">
      <c r="A3629" s="1">
        <v>41799</v>
      </c>
      <c r="B3629" t="s">
        <v>4</v>
      </c>
      <c r="C3629">
        <v>3</v>
      </c>
      <c r="D3629">
        <v>3</v>
      </c>
      <c r="E3629">
        <v>1</v>
      </c>
    </row>
    <row r="3630" spans="1:5" x14ac:dyDescent="0.25">
      <c r="A3630" s="1">
        <v>41799</v>
      </c>
      <c r="B3630" t="s">
        <v>4</v>
      </c>
      <c r="C3630">
        <v>2</v>
      </c>
      <c r="D3630">
        <v>2</v>
      </c>
      <c r="E3630">
        <v>1</v>
      </c>
    </row>
    <row r="3631" spans="1:5" x14ac:dyDescent="0.25">
      <c r="A3631" s="1">
        <v>41799</v>
      </c>
      <c r="B3631" t="s">
        <v>19</v>
      </c>
      <c r="C3631">
        <v>3</v>
      </c>
      <c r="D3631">
        <v>0</v>
      </c>
      <c r="E3631">
        <v>0</v>
      </c>
    </row>
    <row r="3632" spans="1:5" x14ac:dyDescent="0.25">
      <c r="A3632" s="1">
        <v>41798</v>
      </c>
      <c r="B3632" t="s">
        <v>6</v>
      </c>
      <c r="C3632">
        <v>11</v>
      </c>
      <c r="D3632">
        <v>11</v>
      </c>
      <c r="E3632">
        <v>1</v>
      </c>
    </row>
    <row r="3633" spans="1:5" x14ac:dyDescent="0.25">
      <c r="A3633" s="1">
        <v>41798</v>
      </c>
      <c r="B3633" t="s">
        <v>4</v>
      </c>
      <c r="C3633">
        <v>10</v>
      </c>
      <c r="D3633">
        <v>6</v>
      </c>
      <c r="E3633">
        <v>0.6</v>
      </c>
    </row>
    <row r="3634" spans="1:5" x14ac:dyDescent="0.25">
      <c r="A3634" s="1">
        <v>41798</v>
      </c>
      <c r="B3634" t="s">
        <v>4</v>
      </c>
      <c r="C3634">
        <v>12</v>
      </c>
      <c r="D3634">
        <v>4</v>
      </c>
      <c r="E3634">
        <v>0.33333333300000001</v>
      </c>
    </row>
    <row r="3635" spans="1:5" x14ac:dyDescent="0.25">
      <c r="A3635" s="1">
        <v>41798</v>
      </c>
      <c r="B3635" t="s">
        <v>5</v>
      </c>
      <c r="C3635">
        <v>10</v>
      </c>
      <c r="D3635">
        <v>0</v>
      </c>
      <c r="E3635">
        <v>0</v>
      </c>
    </row>
    <row r="3636" spans="1:5" x14ac:dyDescent="0.25">
      <c r="A3636" s="1">
        <v>41798</v>
      </c>
      <c r="B3636" t="s">
        <v>4</v>
      </c>
      <c r="C3636">
        <v>11</v>
      </c>
      <c r="D3636">
        <v>4</v>
      </c>
      <c r="E3636">
        <v>0.36363636399999999</v>
      </c>
    </row>
    <row r="3637" spans="1:5" x14ac:dyDescent="0.25">
      <c r="A3637" s="1">
        <v>41798</v>
      </c>
      <c r="B3637" t="s">
        <v>4</v>
      </c>
      <c r="C3637">
        <v>2</v>
      </c>
      <c r="D3637">
        <v>2</v>
      </c>
      <c r="E3637">
        <v>1</v>
      </c>
    </row>
    <row r="3638" spans="1:5" x14ac:dyDescent="0.25">
      <c r="A3638" s="1">
        <v>41798</v>
      </c>
      <c r="B3638" t="s">
        <v>4</v>
      </c>
      <c r="C3638">
        <v>3</v>
      </c>
      <c r="D3638">
        <v>0</v>
      </c>
      <c r="E3638">
        <v>0</v>
      </c>
    </row>
    <row r="3639" spans="1:5" x14ac:dyDescent="0.25">
      <c r="A3639" s="1">
        <v>41798</v>
      </c>
      <c r="B3639" t="s">
        <v>22</v>
      </c>
      <c r="C3639">
        <v>3</v>
      </c>
      <c r="D3639">
        <v>3</v>
      </c>
      <c r="E3639">
        <v>1</v>
      </c>
    </row>
    <row r="3640" spans="1:5" x14ac:dyDescent="0.25">
      <c r="A3640" s="1">
        <v>41798</v>
      </c>
      <c r="B3640" t="s">
        <v>4</v>
      </c>
      <c r="C3640">
        <v>3</v>
      </c>
      <c r="D3640">
        <v>0</v>
      </c>
      <c r="E3640">
        <v>0</v>
      </c>
    </row>
    <row r="3641" spans="1:5" x14ac:dyDescent="0.25">
      <c r="A3641" s="1">
        <v>41798</v>
      </c>
      <c r="B3641" t="s">
        <v>4</v>
      </c>
      <c r="C3641">
        <v>5</v>
      </c>
      <c r="D3641">
        <v>0</v>
      </c>
      <c r="E3641">
        <v>0</v>
      </c>
    </row>
    <row r="3642" spans="1:5" x14ac:dyDescent="0.25">
      <c r="A3642" s="1">
        <v>41798</v>
      </c>
      <c r="B3642" t="s">
        <v>21</v>
      </c>
      <c r="C3642">
        <v>2</v>
      </c>
      <c r="D3642">
        <v>2</v>
      </c>
      <c r="E3642">
        <v>1</v>
      </c>
    </row>
    <row r="3643" spans="1:5" x14ac:dyDescent="0.25">
      <c r="A3643" s="1">
        <v>41798</v>
      </c>
      <c r="B3643" t="s">
        <v>4</v>
      </c>
      <c r="C3643">
        <v>2</v>
      </c>
      <c r="D3643">
        <v>2</v>
      </c>
      <c r="E3643">
        <v>1</v>
      </c>
    </row>
    <row r="3644" spans="1:5" x14ac:dyDescent="0.25">
      <c r="A3644" s="1">
        <v>41798</v>
      </c>
      <c r="B3644" t="s">
        <v>4</v>
      </c>
      <c r="C3644">
        <v>2</v>
      </c>
      <c r="D3644">
        <v>0</v>
      </c>
      <c r="E3644">
        <v>0</v>
      </c>
    </row>
    <row r="3645" spans="1:5" x14ac:dyDescent="0.25">
      <c r="A3645" s="1">
        <v>41798</v>
      </c>
      <c r="B3645" t="s">
        <v>4</v>
      </c>
      <c r="C3645">
        <v>2</v>
      </c>
      <c r="D3645">
        <v>2</v>
      </c>
      <c r="E3645">
        <v>1</v>
      </c>
    </row>
    <row r="3646" spans="1:5" x14ac:dyDescent="0.25">
      <c r="A3646" s="1">
        <v>41798</v>
      </c>
      <c r="B3646" t="s">
        <v>7</v>
      </c>
      <c r="C3646">
        <v>2</v>
      </c>
      <c r="D3646">
        <v>0</v>
      </c>
      <c r="E3646">
        <v>0</v>
      </c>
    </row>
    <row r="3647" spans="1:5" x14ac:dyDescent="0.25">
      <c r="A3647" s="1">
        <v>41797</v>
      </c>
      <c r="B3647" t="s">
        <v>4</v>
      </c>
      <c r="C3647">
        <v>5</v>
      </c>
      <c r="D3647">
        <v>0</v>
      </c>
      <c r="E3647">
        <v>0</v>
      </c>
    </row>
    <row r="3648" spans="1:5" x14ac:dyDescent="0.25">
      <c r="A3648" s="1">
        <v>41797</v>
      </c>
      <c r="B3648" t="s">
        <v>7</v>
      </c>
      <c r="C3648">
        <v>12</v>
      </c>
      <c r="D3648">
        <v>0</v>
      </c>
      <c r="E3648">
        <v>0</v>
      </c>
    </row>
    <row r="3649" spans="1:5" x14ac:dyDescent="0.25">
      <c r="A3649" s="1">
        <v>41797</v>
      </c>
      <c r="B3649" t="s">
        <v>4</v>
      </c>
      <c r="C3649">
        <v>12</v>
      </c>
      <c r="D3649">
        <v>0</v>
      </c>
      <c r="E3649">
        <v>0</v>
      </c>
    </row>
    <row r="3650" spans="1:5" x14ac:dyDescent="0.25">
      <c r="A3650" s="1">
        <v>41797</v>
      </c>
      <c r="B3650" t="s">
        <v>4</v>
      </c>
      <c r="C3650">
        <v>8</v>
      </c>
      <c r="D3650">
        <v>4</v>
      </c>
      <c r="E3650">
        <v>0.5</v>
      </c>
    </row>
    <row r="3651" spans="1:5" x14ac:dyDescent="0.25">
      <c r="A3651" s="1">
        <v>41797</v>
      </c>
      <c r="B3651" t="s">
        <v>4</v>
      </c>
      <c r="C3651">
        <v>12</v>
      </c>
      <c r="D3651">
        <v>8</v>
      </c>
      <c r="E3651">
        <v>0.66666666699999999</v>
      </c>
    </row>
    <row r="3652" spans="1:5" x14ac:dyDescent="0.25">
      <c r="A3652" s="1">
        <v>41797</v>
      </c>
      <c r="B3652" t="s">
        <v>4</v>
      </c>
      <c r="C3652">
        <v>12</v>
      </c>
      <c r="D3652">
        <v>7</v>
      </c>
      <c r="E3652">
        <v>0.58333333300000001</v>
      </c>
    </row>
    <row r="3653" spans="1:5" x14ac:dyDescent="0.25">
      <c r="A3653" s="1">
        <v>41797</v>
      </c>
      <c r="B3653" t="s">
        <v>4</v>
      </c>
      <c r="C3653">
        <v>2</v>
      </c>
      <c r="D3653">
        <v>2</v>
      </c>
      <c r="E3653">
        <v>1</v>
      </c>
    </row>
    <row r="3654" spans="1:5" x14ac:dyDescent="0.25">
      <c r="A3654" s="1">
        <v>41797</v>
      </c>
      <c r="B3654" t="s">
        <v>7</v>
      </c>
      <c r="C3654">
        <v>9</v>
      </c>
      <c r="D3654">
        <v>9</v>
      </c>
      <c r="E3654">
        <v>1</v>
      </c>
    </row>
    <row r="3655" spans="1:5" x14ac:dyDescent="0.25">
      <c r="A3655" s="1">
        <v>41797</v>
      </c>
      <c r="B3655" t="s">
        <v>4</v>
      </c>
      <c r="C3655">
        <v>3</v>
      </c>
      <c r="D3655">
        <v>3</v>
      </c>
      <c r="E3655">
        <v>1</v>
      </c>
    </row>
    <row r="3656" spans="1:5" x14ac:dyDescent="0.25">
      <c r="A3656" s="1">
        <v>41797</v>
      </c>
      <c r="B3656" t="s">
        <v>4</v>
      </c>
      <c r="C3656">
        <v>2</v>
      </c>
      <c r="D3656">
        <v>2</v>
      </c>
      <c r="E3656">
        <v>1</v>
      </c>
    </row>
    <row r="3657" spans="1:5" x14ac:dyDescent="0.25">
      <c r="A3657" s="1">
        <v>41797</v>
      </c>
      <c r="B3657" t="s">
        <v>4</v>
      </c>
      <c r="C3657">
        <v>2</v>
      </c>
      <c r="D3657">
        <v>2</v>
      </c>
      <c r="E3657">
        <v>1</v>
      </c>
    </row>
    <row r="3658" spans="1:5" x14ac:dyDescent="0.25">
      <c r="A3658" s="1">
        <v>41797</v>
      </c>
      <c r="B3658" t="s">
        <v>4</v>
      </c>
      <c r="C3658">
        <v>3</v>
      </c>
      <c r="D3658">
        <v>3</v>
      </c>
      <c r="E3658">
        <v>1</v>
      </c>
    </row>
    <row r="3659" spans="1:5" x14ac:dyDescent="0.25">
      <c r="A3659" s="1">
        <v>41797</v>
      </c>
      <c r="B3659" t="s">
        <v>4</v>
      </c>
      <c r="C3659">
        <v>2</v>
      </c>
      <c r="D3659">
        <v>2</v>
      </c>
      <c r="E3659">
        <v>1</v>
      </c>
    </row>
    <row r="3660" spans="1:5" x14ac:dyDescent="0.25">
      <c r="A3660" s="1">
        <v>41797</v>
      </c>
      <c r="B3660" t="s">
        <v>4</v>
      </c>
      <c r="C3660">
        <v>6</v>
      </c>
      <c r="D3660">
        <v>0</v>
      </c>
      <c r="E3660">
        <v>0</v>
      </c>
    </row>
    <row r="3661" spans="1:5" x14ac:dyDescent="0.25">
      <c r="A3661" s="1">
        <v>41797</v>
      </c>
      <c r="B3661" t="s">
        <v>4</v>
      </c>
      <c r="C3661">
        <v>3</v>
      </c>
      <c r="D3661">
        <v>3</v>
      </c>
      <c r="E3661">
        <v>1</v>
      </c>
    </row>
    <row r="3662" spans="1:5" x14ac:dyDescent="0.25">
      <c r="A3662" s="1">
        <v>41797</v>
      </c>
      <c r="B3662" t="s">
        <v>35</v>
      </c>
      <c r="C3662">
        <v>2</v>
      </c>
      <c r="D3662">
        <v>2</v>
      </c>
      <c r="E3662">
        <v>1</v>
      </c>
    </row>
    <row r="3663" spans="1:5" x14ac:dyDescent="0.25">
      <c r="A3663" s="1">
        <v>41797</v>
      </c>
      <c r="B3663" t="s">
        <v>4</v>
      </c>
      <c r="C3663">
        <v>4</v>
      </c>
      <c r="D3663">
        <v>4</v>
      </c>
      <c r="E3663">
        <v>1</v>
      </c>
    </row>
    <row r="3664" spans="1:5" x14ac:dyDescent="0.25">
      <c r="A3664" s="1">
        <v>41797</v>
      </c>
      <c r="B3664" t="s">
        <v>4</v>
      </c>
      <c r="C3664">
        <v>2</v>
      </c>
      <c r="D3664">
        <v>0</v>
      </c>
      <c r="E3664">
        <v>0</v>
      </c>
    </row>
    <row r="3665" spans="1:5" x14ac:dyDescent="0.25">
      <c r="A3665" s="1">
        <v>41797</v>
      </c>
      <c r="B3665" t="s">
        <v>4</v>
      </c>
      <c r="C3665">
        <v>4</v>
      </c>
      <c r="D3665">
        <v>4</v>
      </c>
      <c r="E3665">
        <v>1</v>
      </c>
    </row>
    <row r="3666" spans="1:5" x14ac:dyDescent="0.25">
      <c r="A3666" s="1">
        <v>41797</v>
      </c>
      <c r="B3666" t="s">
        <v>25</v>
      </c>
      <c r="C3666">
        <v>4</v>
      </c>
      <c r="D3666">
        <v>0</v>
      </c>
      <c r="E3666">
        <v>0</v>
      </c>
    </row>
    <row r="3667" spans="1:5" x14ac:dyDescent="0.25">
      <c r="A3667" s="1">
        <v>41797</v>
      </c>
      <c r="B3667" t="s">
        <v>7</v>
      </c>
      <c r="C3667">
        <v>4</v>
      </c>
      <c r="D3667">
        <v>3</v>
      </c>
      <c r="E3667">
        <v>0.75</v>
      </c>
    </row>
    <row r="3668" spans="1:5" x14ac:dyDescent="0.25">
      <c r="A3668" s="1">
        <v>41797</v>
      </c>
      <c r="B3668" t="s">
        <v>556</v>
      </c>
      <c r="C3668">
        <v>3</v>
      </c>
      <c r="D3668">
        <v>0</v>
      </c>
      <c r="E3668">
        <v>0</v>
      </c>
    </row>
    <row r="3669" spans="1:5" x14ac:dyDescent="0.25">
      <c r="A3669" s="1">
        <v>41797</v>
      </c>
      <c r="B3669" t="s">
        <v>4</v>
      </c>
      <c r="C3669">
        <v>1</v>
      </c>
      <c r="D3669">
        <v>1</v>
      </c>
      <c r="E3669">
        <v>1</v>
      </c>
    </row>
    <row r="3670" spans="1:5" x14ac:dyDescent="0.25">
      <c r="A3670" s="1">
        <v>41797</v>
      </c>
      <c r="B3670" t="s">
        <v>7</v>
      </c>
      <c r="C3670">
        <v>2</v>
      </c>
      <c r="D3670">
        <v>1</v>
      </c>
      <c r="E3670">
        <v>0.5</v>
      </c>
    </row>
    <row r="3671" spans="1:5" x14ac:dyDescent="0.25">
      <c r="A3671" s="1">
        <v>41797</v>
      </c>
      <c r="B3671" t="s">
        <v>5</v>
      </c>
      <c r="C3671">
        <v>2</v>
      </c>
      <c r="D3671">
        <v>2</v>
      </c>
      <c r="E3671">
        <v>1</v>
      </c>
    </row>
    <row r="3672" spans="1:5" x14ac:dyDescent="0.25">
      <c r="A3672" s="1">
        <v>41797</v>
      </c>
      <c r="B3672" t="s">
        <v>4</v>
      </c>
      <c r="C3672">
        <v>2</v>
      </c>
      <c r="D3672">
        <v>2</v>
      </c>
      <c r="E3672">
        <v>1</v>
      </c>
    </row>
    <row r="3673" spans="1:5" x14ac:dyDescent="0.25">
      <c r="A3673" s="1">
        <v>41797</v>
      </c>
      <c r="B3673" t="s">
        <v>4</v>
      </c>
      <c r="C3673">
        <v>7</v>
      </c>
      <c r="D3673">
        <v>3</v>
      </c>
      <c r="E3673">
        <v>0.428571429</v>
      </c>
    </row>
    <row r="3674" spans="1:5" x14ac:dyDescent="0.25">
      <c r="A3674" s="1">
        <v>41797</v>
      </c>
      <c r="B3674" t="s">
        <v>5</v>
      </c>
      <c r="C3674">
        <v>4</v>
      </c>
      <c r="D3674">
        <v>3</v>
      </c>
      <c r="E3674">
        <v>0.75</v>
      </c>
    </row>
    <row r="3675" spans="1:5" x14ac:dyDescent="0.25">
      <c r="A3675" s="1">
        <v>41797</v>
      </c>
      <c r="B3675" t="s">
        <v>35</v>
      </c>
      <c r="C3675">
        <v>4</v>
      </c>
      <c r="D3675">
        <v>4</v>
      </c>
      <c r="E3675">
        <v>1</v>
      </c>
    </row>
    <row r="3676" spans="1:5" x14ac:dyDescent="0.25">
      <c r="A3676" s="1">
        <v>41797</v>
      </c>
      <c r="B3676" t="s">
        <v>4</v>
      </c>
      <c r="C3676">
        <v>2</v>
      </c>
      <c r="D3676">
        <v>2</v>
      </c>
      <c r="E3676">
        <v>1</v>
      </c>
    </row>
    <row r="3677" spans="1:5" x14ac:dyDescent="0.25">
      <c r="A3677" s="1">
        <v>41797</v>
      </c>
      <c r="B3677" t="s">
        <v>4</v>
      </c>
      <c r="C3677">
        <v>2</v>
      </c>
      <c r="D3677">
        <v>2</v>
      </c>
      <c r="E3677">
        <v>1</v>
      </c>
    </row>
    <row r="3678" spans="1:5" x14ac:dyDescent="0.25">
      <c r="A3678" s="1">
        <v>41797</v>
      </c>
      <c r="B3678" t="s">
        <v>6</v>
      </c>
      <c r="C3678">
        <v>6</v>
      </c>
      <c r="D3678">
        <v>6</v>
      </c>
      <c r="E3678">
        <v>1</v>
      </c>
    </row>
    <row r="3679" spans="1:5" x14ac:dyDescent="0.25">
      <c r="A3679" s="1">
        <v>41797</v>
      </c>
      <c r="B3679" t="s">
        <v>6</v>
      </c>
      <c r="C3679">
        <v>2</v>
      </c>
      <c r="D3679">
        <v>2</v>
      </c>
      <c r="E3679">
        <v>1</v>
      </c>
    </row>
    <row r="3680" spans="1:5" x14ac:dyDescent="0.25">
      <c r="A3680" s="1">
        <v>41797</v>
      </c>
      <c r="B3680" t="s">
        <v>35</v>
      </c>
      <c r="C3680">
        <v>2</v>
      </c>
      <c r="D3680">
        <v>2</v>
      </c>
      <c r="E3680">
        <v>1</v>
      </c>
    </row>
    <row r="3681" spans="1:5" x14ac:dyDescent="0.25">
      <c r="A3681" s="1">
        <v>41797</v>
      </c>
      <c r="B3681" t="s">
        <v>5</v>
      </c>
      <c r="C3681">
        <v>4</v>
      </c>
      <c r="D3681">
        <v>0</v>
      </c>
      <c r="E3681">
        <v>0</v>
      </c>
    </row>
    <row r="3682" spans="1:5" x14ac:dyDescent="0.25">
      <c r="A3682" s="1">
        <v>41797</v>
      </c>
      <c r="B3682" t="s">
        <v>19</v>
      </c>
      <c r="C3682">
        <v>2</v>
      </c>
      <c r="D3682">
        <v>2</v>
      </c>
      <c r="E3682">
        <v>1</v>
      </c>
    </row>
    <row r="3683" spans="1:5" x14ac:dyDescent="0.25">
      <c r="A3683" s="1">
        <v>41797</v>
      </c>
      <c r="B3683" t="s">
        <v>4</v>
      </c>
      <c r="C3683">
        <v>3</v>
      </c>
      <c r="D3683">
        <v>3</v>
      </c>
      <c r="E3683">
        <v>1</v>
      </c>
    </row>
    <row r="3684" spans="1:5" x14ac:dyDescent="0.25">
      <c r="A3684" s="1">
        <v>41797</v>
      </c>
      <c r="B3684" t="s">
        <v>4</v>
      </c>
      <c r="C3684">
        <v>6</v>
      </c>
      <c r="D3684">
        <v>3</v>
      </c>
      <c r="E3684">
        <v>0.5</v>
      </c>
    </row>
    <row r="3685" spans="1:5" x14ac:dyDescent="0.25">
      <c r="A3685" s="1">
        <v>41797</v>
      </c>
      <c r="B3685" t="s">
        <v>5</v>
      </c>
      <c r="C3685">
        <v>3</v>
      </c>
      <c r="D3685">
        <v>3</v>
      </c>
      <c r="E3685">
        <v>1</v>
      </c>
    </row>
    <row r="3686" spans="1:5" x14ac:dyDescent="0.25">
      <c r="A3686" s="1">
        <v>41797</v>
      </c>
      <c r="B3686" t="s">
        <v>4</v>
      </c>
      <c r="C3686">
        <v>3</v>
      </c>
      <c r="D3686">
        <v>3</v>
      </c>
      <c r="E3686">
        <v>1</v>
      </c>
    </row>
    <row r="3687" spans="1:5" x14ac:dyDescent="0.25">
      <c r="A3687" s="1">
        <v>41797</v>
      </c>
      <c r="B3687" t="s">
        <v>35</v>
      </c>
      <c r="C3687">
        <v>2</v>
      </c>
      <c r="D3687">
        <v>0</v>
      </c>
      <c r="E3687">
        <v>0</v>
      </c>
    </row>
    <row r="3688" spans="1:5" x14ac:dyDescent="0.25">
      <c r="A3688" s="1">
        <v>41797</v>
      </c>
      <c r="B3688" t="s">
        <v>4</v>
      </c>
      <c r="C3688">
        <v>2</v>
      </c>
      <c r="D3688">
        <v>2</v>
      </c>
      <c r="E3688">
        <v>1</v>
      </c>
    </row>
    <row r="3689" spans="1:5" x14ac:dyDescent="0.25">
      <c r="A3689" s="1">
        <v>41797</v>
      </c>
      <c r="B3689" t="s">
        <v>25</v>
      </c>
      <c r="C3689">
        <v>4</v>
      </c>
      <c r="D3689">
        <v>0</v>
      </c>
      <c r="E3689">
        <v>0</v>
      </c>
    </row>
    <row r="3690" spans="1:5" x14ac:dyDescent="0.25">
      <c r="A3690" s="1">
        <v>41796</v>
      </c>
      <c r="B3690" t="s">
        <v>4</v>
      </c>
      <c r="C3690">
        <v>5</v>
      </c>
      <c r="D3690">
        <v>0</v>
      </c>
      <c r="E3690">
        <v>0</v>
      </c>
    </row>
    <row r="3691" spans="1:5" x14ac:dyDescent="0.25">
      <c r="A3691" s="1">
        <v>41796</v>
      </c>
      <c r="B3691" t="s">
        <v>557</v>
      </c>
      <c r="C3691">
        <v>2</v>
      </c>
      <c r="D3691">
        <v>0</v>
      </c>
      <c r="E3691">
        <v>0</v>
      </c>
    </row>
    <row r="3692" spans="1:5" x14ac:dyDescent="0.25">
      <c r="A3692" s="1">
        <v>41796</v>
      </c>
      <c r="B3692" t="s">
        <v>6</v>
      </c>
      <c r="C3692">
        <v>2</v>
      </c>
      <c r="D3692">
        <v>0</v>
      </c>
      <c r="E3692">
        <v>0</v>
      </c>
    </row>
    <row r="3693" spans="1:5" x14ac:dyDescent="0.25">
      <c r="A3693" s="1">
        <v>41796</v>
      </c>
      <c r="B3693" t="s">
        <v>35</v>
      </c>
      <c r="C3693">
        <v>2</v>
      </c>
      <c r="D3693">
        <v>0</v>
      </c>
      <c r="E3693">
        <v>0</v>
      </c>
    </row>
    <row r="3694" spans="1:5" x14ac:dyDescent="0.25">
      <c r="A3694" s="1">
        <v>41796</v>
      </c>
      <c r="B3694" t="s">
        <v>4</v>
      </c>
      <c r="C3694">
        <v>4</v>
      </c>
      <c r="D3694">
        <v>0</v>
      </c>
      <c r="E3694">
        <v>0</v>
      </c>
    </row>
    <row r="3695" spans="1:5" x14ac:dyDescent="0.25">
      <c r="A3695" s="1">
        <v>41796</v>
      </c>
      <c r="B3695" t="s">
        <v>4</v>
      </c>
      <c r="C3695">
        <v>6</v>
      </c>
      <c r="D3695">
        <v>0</v>
      </c>
      <c r="E3695">
        <v>0</v>
      </c>
    </row>
    <row r="3696" spans="1:5" x14ac:dyDescent="0.25">
      <c r="A3696" s="1">
        <v>41796</v>
      </c>
      <c r="B3696" t="s">
        <v>35</v>
      </c>
      <c r="C3696">
        <v>2</v>
      </c>
      <c r="D3696">
        <v>0</v>
      </c>
      <c r="E3696">
        <v>0</v>
      </c>
    </row>
    <row r="3697" spans="1:5" x14ac:dyDescent="0.25">
      <c r="A3697" s="1">
        <v>41796</v>
      </c>
      <c r="B3697" t="s">
        <v>22</v>
      </c>
      <c r="C3697">
        <v>2</v>
      </c>
      <c r="D3697">
        <v>0</v>
      </c>
      <c r="E3697">
        <v>0</v>
      </c>
    </row>
    <row r="3698" spans="1:5" x14ac:dyDescent="0.25">
      <c r="A3698" s="1">
        <v>41796</v>
      </c>
      <c r="B3698" t="s">
        <v>5</v>
      </c>
      <c r="C3698">
        <v>5</v>
      </c>
      <c r="D3698">
        <v>0</v>
      </c>
      <c r="E3698">
        <v>0</v>
      </c>
    </row>
    <row r="3699" spans="1:5" x14ac:dyDescent="0.25">
      <c r="A3699" s="1">
        <v>41796</v>
      </c>
      <c r="B3699" t="s">
        <v>5</v>
      </c>
      <c r="C3699">
        <v>5</v>
      </c>
      <c r="D3699">
        <v>0</v>
      </c>
      <c r="E3699">
        <v>0</v>
      </c>
    </row>
    <row r="3700" spans="1:5" x14ac:dyDescent="0.25">
      <c r="A3700" s="1">
        <v>41796</v>
      </c>
      <c r="B3700" t="s">
        <v>5</v>
      </c>
      <c r="C3700">
        <v>2</v>
      </c>
      <c r="D3700">
        <v>0</v>
      </c>
      <c r="E3700">
        <v>0</v>
      </c>
    </row>
    <row r="3701" spans="1:5" x14ac:dyDescent="0.25">
      <c r="A3701" s="1">
        <v>41796</v>
      </c>
      <c r="B3701" t="s">
        <v>4</v>
      </c>
      <c r="C3701">
        <v>4</v>
      </c>
      <c r="D3701">
        <v>0</v>
      </c>
      <c r="E3701">
        <v>0</v>
      </c>
    </row>
    <row r="3702" spans="1:5" x14ac:dyDescent="0.25">
      <c r="A3702" s="1">
        <v>41796</v>
      </c>
      <c r="B3702" t="s">
        <v>4</v>
      </c>
      <c r="C3702">
        <v>4</v>
      </c>
      <c r="D3702">
        <v>0</v>
      </c>
      <c r="E3702">
        <v>0</v>
      </c>
    </row>
    <row r="3703" spans="1:5" x14ac:dyDescent="0.25">
      <c r="A3703" s="1">
        <v>41796</v>
      </c>
      <c r="B3703" t="s">
        <v>5</v>
      </c>
      <c r="C3703">
        <v>2</v>
      </c>
      <c r="D3703">
        <v>0</v>
      </c>
      <c r="E3703">
        <v>0</v>
      </c>
    </row>
    <row r="3704" spans="1:5" x14ac:dyDescent="0.25">
      <c r="A3704" s="1">
        <v>41796</v>
      </c>
      <c r="B3704" t="s">
        <v>4</v>
      </c>
      <c r="C3704">
        <v>3</v>
      </c>
      <c r="D3704">
        <v>0</v>
      </c>
      <c r="E3704">
        <v>0</v>
      </c>
    </row>
    <row r="3705" spans="1:5" x14ac:dyDescent="0.25">
      <c r="A3705" s="1">
        <v>41796</v>
      </c>
      <c r="B3705" t="s">
        <v>4</v>
      </c>
      <c r="C3705">
        <v>5</v>
      </c>
      <c r="D3705">
        <v>0</v>
      </c>
      <c r="E3705">
        <v>0</v>
      </c>
    </row>
    <row r="3706" spans="1:5" x14ac:dyDescent="0.25">
      <c r="A3706" s="1">
        <v>41796</v>
      </c>
      <c r="B3706" t="s">
        <v>5</v>
      </c>
      <c r="C3706">
        <v>3</v>
      </c>
      <c r="D3706">
        <v>0</v>
      </c>
      <c r="E3706">
        <v>0</v>
      </c>
    </row>
    <row r="3707" spans="1:5" x14ac:dyDescent="0.25">
      <c r="A3707" s="1">
        <v>41796</v>
      </c>
      <c r="B3707" t="s">
        <v>5</v>
      </c>
      <c r="C3707">
        <v>3</v>
      </c>
      <c r="D3707">
        <v>0</v>
      </c>
      <c r="E3707">
        <v>0</v>
      </c>
    </row>
    <row r="3708" spans="1:5" x14ac:dyDescent="0.25">
      <c r="A3708" s="1">
        <v>41796</v>
      </c>
      <c r="B3708" t="s">
        <v>36</v>
      </c>
      <c r="C3708">
        <v>2</v>
      </c>
      <c r="D3708">
        <v>0</v>
      </c>
      <c r="E3708">
        <v>0</v>
      </c>
    </row>
    <row r="3709" spans="1:5" x14ac:dyDescent="0.25">
      <c r="A3709" s="1">
        <v>41796</v>
      </c>
      <c r="B3709" t="s">
        <v>5</v>
      </c>
      <c r="C3709">
        <v>5</v>
      </c>
      <c r="D3709">
        <v>0</v>
      </c>
      <c r="E3709">
        <v>0</v>
      </c>
    </row>
    <row r="3710" spans="1:5" x14ac:dyDescent="0.25">
      <c r="A3710" s="1">
        <v>41796</v>
      </c>
      <c r="B3710" t="s">
        <v>4</v>
      </c>
      <c r="C3710">
        <v>12</v>
      </c>
      <c r="D3710">
        <v>0</v>
      </c>
      <c r="E3710">
        <v>0</v>
      </c>
    </row>
    <row r="3711" spans="1:5" x14ac:dyDescent="0.25">
      <c r="A3711" s="1">
        <v>41795</v>
      </c>
      <c r="B3711" t="s">
        <v>36</v>
      </c>
      <c r="C3711">
        <v>1</v>
      </c>
      <c r="D3711">
        <v>1</v>
      </c>
      <c r="E3711">
        <v>1</v>
      </c>
    </row>
    <row r="3712" spans="1:5" x14ac:dyDescent="0.25">
      <c r="A3712" s="1">
        <v>41795</v>
      </c>
      <c r="B3712" t="s">
        <v>4</v>
      </c>
      <c r="C3712">
        <v>2</v>
      </c>
      <c r="D3712">
        <v>0</v>
      </c>
      <c r="E3712">
        <v>0</v>
      </c>
    </row>
    <row r="3713" spans="1:5" x14ac:dyDescent="0.25">
      <c r="A3713" s="1">
        <v>41795</v>
      </c>
      <c r="B3713" t="s">
        <v>35</v>
      </c>
      <c r="C3713">
        <v>4</v>
      </c>
      <c r="D3713">
        <v>0</v>
      </c>
      <c r="E3713">
        <v>0</v>
      </c>
    </row>
    <row r="3714" spans="1:5" x14ac:dyDescent="0.25">
      <c r="A3714" s="1">
        <v>41795</v>
      </c>
      <c r="B3714" t="s">
        <v>5</v>
      </c>
      <c r="C3714">
        <v>3</v>
      </c>
      <c r="D3714">
        <v>0</v>
      </c>
      <c r="E3714">
        <v>0</v>
      </c>
    </row>
    <row r="3715" spans="1:5" x14ac:dyDescent="0.25">
      <c r="A3715" s="1">
        <v>41795</v>
      </c>
      <c r="B3715" t="s">
        <v>4</v>
      </c>
      <c r="C3715">
        <v>2</v>
      </c>
      <c r="D3715">
        <v>2</v>
      </c>
      <c r="E3715">
        <v>1</v>
      </c>
    </row>
    <row r="3716" spans="1:5" x14ac:dyDescent="0.25">
      <c r="A3716" s="1">
        <v>41795</v>
      </c>
      <c r="B3716" t="s">
        <v>5</v>
      </c>
      <c r="C3716">
        <v>8</v>
      </c>
      <c r="D3716">
        <v>0</v>
      </c>
      <c r="E3716">
        <v>0</v>
      </c>
    </row>
    <row r="3717" spans="1:5" x14ac:dyDescent="0.25">
      <c r="A3717" s="1">
        <v>41795</v>
      </c>
      <c r="B3717" t="s">
        <v>4</v>
      </c>
      <c r="C3717">
        <v>12</v>
      </c>
      <c r="D3717">
        <v>0</v>
      </c>
      <c r="E3717">
        <v>0</v>
      </c>
    </row>
    <row r="3718" spans="1:5" x14ac:dyDescent="0.25">
      <c r="A3718" s="1">
        <v>41795</v>
      </c>
      <c r="B3718" t="s">
        <v>4</v>
      </c>
      <c r="C3718">
        <v>4</v>
      </c>
      <c r="D3718">
        <v>0</v>
      </c>
      <c r="E3718">
        <v>0</v>
      </c>
    </row>
    <row r="3719" spans="1:5" x14ac:dyDescent="0.25">
      <c r="A3719" s="1">
        <v>41794</v>
      </c>
      <c r="B3719" t="s">
        <v>4</v>
      </c>
      <c r="C3719">
        <v>3</v>
      </c>
      <c r="D3719">
        <v>0</v>
      </c>
      <c r="E3719">
        <v>0</v>
      </c>
    </row>
    <row r="3720" spans="1:5" x14ac:dyDescent="0.25">
      <c r="A3720" s="1">
        <v>41794</v>
      </c>
      <c r="B3720" t="s">
        <v>4</v>
      </c>
      <c r="C3720">
        <v>5</v>
      </c>
      <c r="D3720">
        <v>0</v>
      </c>
      <c r="E3720">
        <v>0</v>
      </c>
    </row>
    <row r="3721" spans="1:5" x14ac:dyDescent="0.25">
      <c r="A3721" s="1">
        <v>41794</v>
      </c>
      <c r="B3721" t="s">
        <v>36</v>
      </c>
      <c r="C3721">
        <v>2</v>
      </c>
      <c r="D3721">
        <v>0</v>
      </c>
      <c r="E3721">
        <v>0</v>
      </c>
    </row>
    <row r="3722" spans="1:5" x14ac:dyDescent="0.25">
      <c r="A3722" s="1">
        <v>41794</v>
      </c>
      <c r="B3722" t="s">
        <v>6</v>
      </c>
      <c r="C3722">
        <v>2</v>
      </c>
      <c r="D3722">
        <v>0</v>
      </c>
      <c r="E3722">
        <v>0</v>
      </c>
    </row>
    <row r="3723" spans="1:5" x14ac:dyDescent="0.25">
      <c r="A3723" s="1">
        <v>41794</v>
      </c>
      <c r="B3723" t="s">
        <v>4</v>
      </c>
      <c r="C3723">
        <v>9</v>
      </c>
      <c r="D3723">
        <v>0</v>
      </c>
      <c r="E3723">
        <v>0</v>
      </c>
    </row>
    <row r="3724" spans="1:5" x14ac:dyDescent="0.25">
      <c r="A3724" s="1">
        <v>41793</v>
      </c>
      <c r="B3724" t="s">
        <v>4</v>
      </c>
      <c r="C3724">
        <v>9</v>
      </c>
      <c r="D3724">
        <v>6</v>
      </c>
      <c r="E3724">
        <v>0.66666666699999999</v>
      </c>
    </row>
    <row r="3725" spans="1:5" x14ac:dyDescent="0.25">
      <c r="A3725" s="1">
        <v>41793</v>
      </c>
      <c r="B3725" t="s">
        <v>4</v>
      </c>
      <c r="C3725">
        <v>3</v>
      </c>
      <c r="D3725">
        <v>3</v>
      </c>
      <c r="E3725">
        <v>1</v>
      </c>
    </row>
    <row r="3726" spans="1:5" x14ac:dyDescent="0.25">
      <c r="A3726" s="1">
        <v>41793</v>
      </c>
      <c r="B3726" t="s">
        <v>5</v>
      </c>
      <c r="C3726">
        <v>2</v>
      </c>
      <c r="D3726">
        <v>0</v>
      </c>
      <c r="E3726">
        <v>0</v>
      </c>
    </row>
    <row r="3727" spans="1:5" x14ac:dyDescent="0.25">
      <c r="A3727" s="1">
        <v>41793</v>
      </c>
      <c r="B3727" t="s">
        <v>4</v>
      </c>
      <c r="C3727">
        <v>3</v>
      </c>
      <c r="D3727">
        <v>3</v>
      </c>
      <c r="E3727">
        <v>1</v>
      </c>
    </row>
    <row r="3728" spans="1:5" x14ac:dyDescent="0.25">
      <c r="A3728" s="1">
        <v>41793</v>
      </c>
      <c r="B3728" t="s">
        <v>22</v>
      </c>
      <c r="C3728">
        <v>2</v>
      </c>
      <c r="D3728">
        <v>0</v>
      </c>
      <c r="E3728">
        <v>0</v>
      </c>
    </row>
    <row r="3729" spans="1:5" x14ac:dyDescent="0.25">
      <c r="A3729" s="1">
        <v>41793</v>
      </c>
      <c r="B3729" t="s">
        <v>4</v>
      </c>
      <c r="C3729">
        <v>12</v>
      </c>
      <c r="D3729">
        <v>5</v>
      </c>
      <c r="E3729">
        <v>0.41666666699999999</v>
      </c>
    </row>
    <row r="3730" spans="1:5" x14ac:dyDescent="0.25">
      <c r="A3730" s="1">
        <v>41792</v>
      </c>
      <c r="B3730" t="s">
        <v>31</v>
      </c>
      <c r="C3730">
        <v>3</v>
      </c>
      <c r="D3730">
        <v>3</v>
      </c>
      <c r="E3730">
        <v>1</v>
      </c>
    </row>
    <row r="3731" spans="1:5" x14ac:dyDescent="0.25">
      <c r="A3731" s="1">
        <v>41792</v>
      </c>
      <c r="B3731" t="s">
        <v>4</v>
      </c>
      <c r="C3731">
        <v>2</v>
      </c>
      <c r="D3731">
        <v>2</v>
      </c>
      <c r="E3731">
        <v>1</v>
      </c>
    </row>
    <row r="3732" spans="1:5" x14ac:dyDescent="0.25">
      <c r="A3732" s="1">
        <v>41792</v>
      </c>
      <c r="B3732" t="s">
        <v>4</v>
      </c>
      <c r="C3732">
        <v>3</v>
      </c>
      <c r="D3732">
        <v>3</v>
      </c>
      <c r="E3732">
        <v>1</v>
      </c>
    </row>
    <row r="3733" spans="1:5" x14ac:dyDescent="0.25">
      <c r="A3733" s="1">
        <v>41792</v>
      </c>
      <c r="B3733" t="s">
        <v>4</v>
      </c>
      <c r="C3733">
        <v>2</v>
      </c>
      <c r="D3733">
        <v>2</v>
      </c>
      <c r="E3733">
        <v>1</v>
      </c>
    </row>
    <row r="3734" spans="1:5" x14ac:dyDescent="0.25">
      <c r="A3734" s="1">
        <v>41792</v>
      </c>
      <c r="B3734" t="s">
        <v>4</v>
      </c>
      <c r="C3734">
        <v>4</v>
      </c>
      <c r="D3734">
        <v>4</v>
      </c>
      <c r="E3734">
        <v>1</v>
      </c>
    </row>
    <row r="3735" spans="1:5" x14ac:dyDescent="0.25">
      <c r="A3735" s="1">
        <v>41792</v>
      </c>
      <c r="B3735" t="s">
        <v>4</v>
      </c>
      <c r="C3735">
        <v>2</v>
      </c>
      <c r="D3735">
        <v>2</v>
      </c>
      <c r="E3735">
        <v>1</v>
      </c>
    </row>
    <row r="3736" spans="1:5" x14ac:dyDescent="0.25">
      <c r="A3736" s="1">
        <v>41792</v>
      </c>
      <c r="B3736" t="s">
        <v>4</v>
      </c>
      <c r="C3736">
        <v>2</v>
      </c>
      <c r="D3736">
        <v>2</v>
      </c>
      <c r="E3736">
        <v>1</v>
      </c>
    </row>
    <row r="3737" spans="1:5" x14ac:dyDescent="0.25">
      <c r="A3737" s="1">
        <v>41792</v>
      </c>
      <c r="B3737" t="s">
        <v>4</v>
      </c>
      <c r="C3737">
        <v>3</v>
      </c>
      <c r="D3737">
        <v>1</v>
      </c>
      <c r="E3737">
        <v>0.33333333300000001</v>
      </c>
    </row>
    <row r="3738" spans="1:5" x14ac:dyDescent="0.25">
      <c r="A3738" s="1">
        <v>41792</v>
      </c>
      <c r="B3738" t="s">
        <v>35</v>
      </c>
      <c r="C3738">
        <v>2</v>
      </c>
      <c r="D3738">
        <v>2</v>
      </c>
      <c r="E3738">
        <v>1</v>
      </c>
    </row>
    <row r="3739" spans="1:5" x14ac:dyDescent="0.25">
      <c r="A3739" s="1">
        <v>41792</v>
      </c>
      <c r="B3739" t="s">
        <v>4</v>
      </c>
      <c r="C3739">
        <v>2</v>
      </c>
      <c r="D3739">
        <v>0</v>
      </c>
      <c r="E3739">
        <v>0</v>
      </c>
    </row>
    <row r="3740" spans="1:5" x14ac:dyDescent="0.25">
      <c r="A3740" s="1">
        <v>41792</v>
      </c>
      <c r="B3740" t="s">
        <v>5</v>
      </c>
      <c r="C3740">
        <v>2</v>
      </c>
      <c r="D3740">
        <v>0</v>
      </c>
      <c r="E3740">
        <v>0</v>
      </c>
    </row>
    <row r="3741" spans="1:5" x14ac:dyDescent="0.25">
      <c r="A3741" s="1">
        <v>41792</v>
      </c>
      <c r="B3741" t="s">
        <v>4</v>
      </c>
      <c r="C3741">
        <v>12</v>
      </c>
      <c r="D3741">
        <v>0</v>
      </c>
      <c r="E3741">
        <v>0</v>
      </c>
    </row>
    <row r="3742" spans="1:5" x14ac:dyDescent="0.25">
      <c r="A3742" s="1">
        <v>41792</v>
      </c>
      <c r="B3742" t="s">
        <v>4</v>
      </c>
      <c r="C3742">
        <v>12</v>
      </c>
      <c r="D3742">
        <v>0</v>
      </c>
      <c r="E3742">
        <v>0</v>
      </c>
    </row>
    <row r="3743" spans="1:5" x14ac:dyDescent="0.25">
      <c r="A3743" s="1">
        <v>41792</v>
      </c>
      <c r="B3743" t="s">
        <v>5</v>
      </c>
      <c r="C3743">
        <v>12</v>
      </c>
      <c r="D3743">
        <v>12</v>
      </c>
      <c r="E3743">
        <v>1</v>
      </c>
    </row>
    <row r="3744" spans="1:5" x14ac:dyDescent="0.25">
      <c r="A3744" s="1">
        <v>41792</v>
      </c>
      <c r="B3744" t="s">
        <v>4</v>
      </c>
      <c r="C3744">
        <v>8</v>
      </c>
      <c r="D3744">
        <v>0</v>
      </c>
      <c r="E3744">
        <v>0</v>
      </c>
    </row>
    <row r="3745" spans="1:5" x14ac:dyDescent="0.25">
      <c r="A3745" s="1">
        <v>41791</v>
      </c>
      <c r="B3745" t="s">
        <v>4</v>
      </c>
      <c r="C3745">
        <v>2</v>
      </c>
      <c r="D3745">
        <v>2</v>
      </c>
      <c r="E3745">
        <v>1</v>
      </c>
    </row>
    <row r="3746" spans="1:5" x14ac:dyDescent="0.25">
      <c r="A3746" s="1">
        <v>41791</v>
      </c>
      <c r="B3746" t="s">
        <v>4</v>
      </c>
      <c r="C3746">
        <v>2</v>
      </c>
      <c r="D3746">
        <v>2</v>
      </c>
      <c r="E3746">
        <v>1</v>
      </c>
    </row>
    <row r="3747" spans="1:5" x14ac:dyDescent="0.25">
      <c r="A3747" s="1">
        <v>41791</v>
      </c>
      <c r="B3747" t="s">
        <v>35</v>
      </c>
      <c r="C3747">
        <v>6</v>
      </c>
      <c r="D3747">
        <v>0</v>
      </c>
      <c r="E3747">
        <v>0</v>
      </c>
    </row>
    <row r="3748" spans="1:5" x14ac:dyDescent="0.25">
      <c r="A3748" s="1">
        <v>41791</v>
      </c>
      <c r="B3748" t="s">
        <v>4</v>
      </c>
      <c r="C3748">
        <v>2</v>
      </c>
      <c r="D3748">
        <v>0</v>
      </c>
      <c r="E3748">
        <v>0</v>
      </c>
    </row>
    <row r="3749" spans="1:5" x14ac:dyDescent="0.25">
      <c r="A3749" s="1">
        <v>41791</v>
      </c>
      <c r="B3749" t="s">
        <v>5</v>
      </c>
      <c r="C3749">
        <v>2</v>
      </c>
      <c r="D3749">
        <v>2</v>
      </c>
      <c r="E3749">
        <v>1</v>
      </c>
    </row>
    <row r="3750" spans="1:5" x14ac:dyDescent="0.25">
      <c r="A3750" s="1">
        <v>41791</v>
      </c>
      <c r="B3750" t="s">
        <v>35</v>
      </c>
      <c r="C3750">
        <v>3</v>
      </c>
      <c r="D3750">
        <v>0</v>
      </c>
      <c r="E3750">
        <v>0</v>
      </c>
    </row>
    <row r="3751" spans="1:5" x14ac:dyDescent="0.25">
      <c r="A3751" s="1">
        <v>41791</v>
      </c>
      <c r="B3751" t="s">
        <v>35</v>
      </c>
      <c r="C3751">
        <v>3</v>
      </c>
      <c r="D3751">
        <v>0</v>
      </c>
      <c r="E3751">
        <v>0</v>
      </c>
    </row>
    <row r="3752" spans="1:5" x14ac:dyDescent="0.25">
      <c r="A3752" s="1">
        <v>41791</v>
      </c>
      <c r="B3752" t="s">
        <v>36</v>
      </c>
      <c r="C3752">
        <v>4</v>
      </c>
      <c r="D3752">
        <v>4</v>
      </c>
      <c r="E3752">
        <v>1</v>
      </c>
    </row>
    <row r="3753" spans="1:5" x14ac:dyDescent="0.25">
      <c r="A3753" s="1">
        <v>41791</v>
      </c>
      <c r="B3753" t="s">
        <v>4</v>
      </c>
      <c r="C3753">
        <v>2</v>
      </c>
      <c r="D3753">
        <v>0</v>
      </c>
      <c r="E3753">
        <v>0</v>
      </c>
    </row>
    <row r="3754" spans="1:5" x14ac:dyDescent="0.25">
      <c r="A3754" s="1">
        <v>41791</v>
      </c>
      <c r="B3754" t="s">
        <v>4</v>
      </c>
      <c r="C3754">
        <v>3</v>
      </c>
      <c r="D3754">
        <v>0</v>
      </c>
      <c r="E3754">
        <v>0</v>
      </c>
    </row>
    <row r="3755" spans="1:5" x14ac:dyDescent="0.25">
      <c r="A3755" s="1">
        <v>41791</v>
      </c>
      <c r="B3755" t="s">
        <v>6</v>
      </c>
      <c r="C3755">
        <v>4</v>
      </c>
      <c r="D3755">
        <v>0</v>
      </c>
      <c r="E3755">
        <v>0</v>
      </c>
    </row>
    <row r="3756" spans="1:5" x14ac:dyDescent="0.25">
      <c r="A3756" s="1">
        <v>41791</v>
      </c>
      <c r="B3756" t="s">
        <v>4</v>
      </c>
      <c r="C3756">
        <v>12</v>
      </c>
      <c r="D3756">
        <v>4</v>
      </c>
      <c r="E3756">
        <v>0.33333333300000001</v>
      </c>
    </row>
    <row r="3757" spans="1:5" x14ac:dyDescent="0.25">
      <c r="A3757" s="1">
        <v>41791</v>
      </c>
      <c r="B3757" t="s">
        <v>4</v>
      </c>
      <c r="C3757">
        <v>12</v>
      </c>
      <c r="D3757">
        <v>8</v>
      </c>
      <c r="E3757">
        <v>0.66666666699999999</v>
      </c>
    </row>
    <row r="3758" spans="1:5" x14ac:dyDescent="0.25">
      <c r="A3758" s="1">
        <v>41791</v>
      </c>
      <c r="B3758" t="s">
        <v>4</v>
      </c>
      <c r="C3758">
        <v>12</v>
      </c>
      <c r="D3758">
        <v>12</v>
      </c>
      <c r="E3758">
        <v>1</v>
      </c>
    </row>
    <row r="3759" spans="1:5" x14ac:dyDescent="0.25">
      <c r="A3759" s="1">
        <v>41790</v>
      </c>
      <c r="B3759" t="s">
        <v>4</v>
      </c>
      <c r="C3759">
        <v>2</v>
      </c>
      <c r="D3759">
        <v>0</v>
      </c>
      <c r="E3759">
        <v>0</v>
      </c>
    </row>
    <row r="3760" spans="1:5" x14ac:dyDescent="0.25">
      <c r="A3760" s="1">
        <v>41790</v>
      </c>
      <c r="B3760" t="s">
        <v>4</v>
      </c>
      <c r="C3760">
        <v>2</v>
      </c>
      <c r="D3760">
        <v>2</v>
      </c>
      <c r="E3760">
        <v>1</v>
      </c>
    </row>
    <row r="3761" spans="1:5" x14ac:dyDescent="0.25">
      <c r="A3761" s="1">
        <v>41790</v>
      </c>
      <c r="B3761" t="s">
        <v>35</v>
      </c>
      <c r="C3761">
        <v>2</v>
      </c>
      <c r="D3761">
        <v>0</v>
      </c>
      <c r="E3761">
        <v>0</v>
      </c>
    </row>
    <row r="3762" spans="1:5" x14ac:dyDescent="0.25">
      <c r="A3762" s="1">
        <v>41790</v>
      </c>
      <c r="B3762" t="s">
        <v>31</v>
      </c>
      <c r="C3762">
        <v>3</v>
      </c>
      <c r="D3762">
        <v>0</v>
      </c>
      <c r="E3762">
        <v>0</v>
      </c>
    </row>
    <row r="3763" spans="1:5" x14ac:dyDescent="0.25">
      <c r="A3763" s="1">
        <v>41790</v>
      </c>
      <c r="B3763" t="s">
        <v>35</v>
      </c>
      <c r="C3763">
        <v>2</v>
      </c>
      <c r="D3763">
        <v>0</v>
      </c>
      <c r="E3763">
        <v>0</v>
      </c>
    </row>
    <row r="3764" spans="1:5" x14ac:dyDescent="0.25">
      <c r="A3764" s="1">
        <v>41790</v>
      </c>
      <c r="B3764" t="s">
        <v>35</v>
      </c>
      <c r="C3764">
        <v>2</v>
      </c>
      <c r="D3764">
        <v>2</v>
      </c>
      <c r="E3764">
        <v>1</v>
      </c>
    </row>
    <row r="3765" spans="1:5" x14ac:dyDescent="0.25">
      <c r="A3765" s="1">
        <v>41790</v>
      </c>
      <c r="B3765" t="s">
        <v>4</v>
      </c>
      <c r="C3765">
        <v>3</v>
      </c>
      <c r="D3765">
        <v>3</v>
      </c>
      <c r="E3765">
        <v>1</v>
      </c>
    </row>
    <row r="3766" spans="1:5" x14ac:dyDescent="0.25">
      <c r="A3766" s="1">
        <v>41790</v>
      </c>
      <c r="B3766" t="s">
        <v>4</v>
      </c>
      <c r="C3766">
        <v>4</v>
      </c>
      <c r="D3766">
        <v>0</v>
      </c>
      <c r="E3766">
        <v>0</v>
      </c>
    </row>
    <row r="3767" spans="1:5" x14ac:dyDescent="0.25">
      <c r="A3767" s="1">
        <v>41790</v>
      </c>
      <c r="B3767" t="s">
        <v>35</v>
      </c>
      <c r="C3767">
        <v>1</v>
      </c>
      <c r="D3767">
        <v>1</v>
      </c>
      <c r="E3767">
        <v>1</v>
      </c>
    </row>
    <row r="3768" spans="1:5" x14ac:dyDescent="0.25">
      <c r="A3768" s="1">
        <v>41790</v>
      </c>
      <c r="B3768" t="s">
        <v>19</v>
      </c>
      <c r="C3768">
        <v>4</v>
      </c>
      <c r="D3768">
        <v>0</v>
      </c>
      <c r="E3768">
        <v>0</v>
      </c>
    </row>
    <row r="3769" spans="1:5" x14ac:dyDescent="0.25">
      <c r="A3769" s="1">
        <v>41790</v>
      </c>
      <c r="B3769" t="s">
        <v>36</v>
      </c>
      <c r="C3769">
        <v>2</v>
      </c>
      <c r="D3769">
        <v>0</v>
      </c>
      <c r="E3769">
        <v>0</v>
      </c>
    </row>
    <row r="3770" spans="1:5" x14ac:dyDescent="0.25">
      <c r="A3770" s="1">
        <v>41790</v>
      </c>
      <c r="B3770" t="s">
        <v>7</v>
      </c>
      <c r="C3770">
        <v>3</v>
      </c>
      <c r="D3770">
        <v>2</v>
      </c>
      <c r="E3770">
        <v>0.66666666699999999</v>
      </c>
    </row>
    <row r="3771" spans="1:5" x14ac:dyDescent="0.25">
      <c r="A3771" s="1">
        <v>41790</v>
      </c>
      <c r="B3771" t="s">
        <v>5</v>
      </c>
      <c r="C3771">
        <v>2</v>
      </c>
      <c r="D3771">
        <v>0</v>
      </c>
      <c r="E3771">
        <v>0</v>
      </c>
    </row>
    <row r="3772" spans="1:5" x14ac:dyDescent="0.25">
      <c r="A3772" s="1">
        <v>41790</v>
      </c>
      <c r="B3772" t="s">
        <v>31</v>
      </c>
      <c r="C3772">
        <v>2</v>
      </c>
      <c r="D3772">
        <v>0</v>
      </c>
      <c r="E3772">
        <v>0</v>
      </c>
    </row>
    <row r="3773" spans="1:5" x14ac:dyDescent="0.25">
      <c r="A3773" s="1">
        <v>41790</v>
      </c>
      <c r="B3773" t="s">
        <v>5</v>
      </c>
      <c r="C3773">
        <v>5</v>
      </c>
      <c r="D3773">
        <v>3</v>
      </c>
      <c r="E3773">
        <v>0.6</v>
      </c>
    </row>
    <row r="3774" spans="1:5" x14ac:dyDescent="0.25">
      <c r="A3774" s="1">
        <v>41790</v>
      </c>
      <c r="B3774" t="s">
        <v>35</v>
      </c>
      <c r="C3774">
        <v>2</v>
      </c>
      <c r="D3774">
        <v>1</v>
      </c>
      <c r="E3774">
        <v>0.5</v>
      </c>
    </row>
    <row r="3775" spans="1:5" x14ac:dyDescent="0.25">
      <c r="A3775" s="1">
        <v>41790</v>
      </c>
      <c r="B3775" t="s">
        <v>4</v>
      </c>
      <c r="C3775">
        <v>5</v>
      </c>
      <c r="D3775">
        <v>0</v>
      </c>
      <c r="E3775">
        <v>0</v>
      </c>
    </row>
    <row r="3776" spans="1:5" x14ac:dyDescent="0.25">
      <c r="A3776" s="1">
        <v>41790</v>
      </c>
      <c r="B3776" t="s">
        <v>4</v>
      </c>
      <c r="C3776">
        <v>2</v>
      </c>
      <c r="D3776">
        <v>2</v>
      </c>
      <c r="E3776">
        <v>1</v>
      </c>
    </row>
    <row r="3777" spans="1:5" x14ac:dyDescent="0.25">
      <c r="A3777" s="1">
        <v>41790</v>
      </c>
      <c r="B3777" t="s">
        <v>19</v>
      </c>
      <c r="C3777">
        <v>2</v>
      </c>
      <c r="D3777">
        <v>0</v>
      </c>
      <c r="E3777">
        <v>0</v>
      </c>
    </row>
    <row r="3778" spans="1:5" x14ac:dyDescent="0.25">
      <c r="A3778" s="1">
        <v>41790</v>
      </c>
      <c r="B3778" t="s">
        <v>5</v>
      </c>
      <c r="C3778">
        <v>2</v>
      </c>
      <c r="D3778">
        <v>2</v>
      </c>
      <c r="E3778">
        <v>1</v>
      </c>
    </row>
    <row r="3779" spans="1:5" x14ac:dyDescent="0.25">
      <c r="A3779" s="1">
        <v>41790</v>
      </c>
      <c r="B3779" t="s">
        <v>5</v>
      </c>
      <c r="C3779">
        <v>3</v>
      </c>
      <c r="D3779">
        <v>0</v>
      </c>
      <c r="E3779">
        <v>0</v>
      </c>
    </row>
    <row r="3780" spans="1:5" x14ac:dyDescent="0.25">
      <c r="A3780" s="1">
        <v>41790</v>
      </c>
      <c r="B3780" t="s">
        <v>36</v>
      </c>
      <c r="C3780">
        <v>1</v>
      </c>
      <c r="D3780">
        <v>0</v>
      </c>
      <c r="E3780">
        <v>0</v>
      </c>
    </row>
    <row r="3781" spans="1:5" x14ac:dyDescent="0.25">
      <c r="A3781" s="1">
        <v>41790</v>
      </c>
      <c r="B3781" t="s">
        <v>22</v>
      </c>
      <c r="C3781">
        <v>2</v>
      </c>
      <c r="D3781">
        <v>2</v>
      </c>
      <c r="E3781">
        <v>1</v>
      </c>
    </row>
    <row r="3782" spans="1:5" x14ac:dyDescent="0.25">
      <c r="A3782" s="1">
        <v>41790</v>
      </c>
      <c r="B3782" t="s">
        <v>6</v>
      </c>
      <c r="C3782">
        <v>3</v>
      </c>
      <c r="D3782">
        <v>2</v>
      </c>
      <c r="E3782">
        <v>0.66666666699999999</v>
      </c>
    </row>
    <row r="3783" spans="1:5" x14ac:dyDescent="0.25">
      <c r="A3783" s="1">
        <v>41790</v>
      </c>
      <c r="B3783" t="s">
        <v>35</v>
      </c>
      <c r="C3783">
        <v>2</v>
      </c>
      <c r="D3783">
        <v>2</v>
      </c>
      <c r="E3783">
        <v>1</v>
      </c>
    </row>
    <row r="3784" spans="1:5" x14ac:dyDescent="0.25">
      <c r="A3784" s="1">
        <v>41790</v>
      </c>
      <c r="B3784" t="s">
        <v>4</v>
      </c>
      <c r="C3784">
        <v>5</v>
      </c>
      <c r="D3784">
        <v>5</v>
      </c>
      <c r="E3784">
        <v>1</v>
      </c>
    </row>
    <row r="3785" spans="1:5" x14ac:dyDescent="0.25">
      <c r="A3785" s="1">
        <v>41790</v>
      </c>
      <c r="B3785" t="s">
        <v>31</v>
      </c>
      <c r="C3785">
        <v>4</v>
      </c>
      <c r="D3785">
        <v>4</v>
      </c>
      <c r="E3785">
        <v>1</v>
      </c>
    </row>
    <row r="3786" spans="1:5" x14ac:dyDescent="0.25">
      <c r="A3786" s="1">
        <v>41790</v>
      </c>
      <c r="B3786" t="s">
        <v>4</v>
      </c>
      <c r="C3786">
        <v>4</v>
      </c>
      <c r="D3786">
        <v>0</v>
      </c>
      <c r="E3786">
        <v>0</v>
      </c>
    </row>
    <row r="3787" spans="1:5" x14ac:dyDescent="0.25">
      <c r="A3787" s="1">
        <v>41790</v>
      </c>
      <c r="B3787" t="s">
        <v>4</v>
      </c>
      <c r="C3787">
        <v>3</v>
      </c>
      <c r="D3787">
        <v>3</v>
      </c>
      <c r="E3787">
        <v>1</v>
      </c>
    </row>
    <row r="3788" spans="1:5" x14ac:dyDescent="0.25">
      <c r="A3788" s="1">
        <v>41790</v>
      </c>
      <c r="B3788" t="s">
        <v>4</v>
      </c>
      <c r="C3788">
        <v>4</v>
      </c>
      <c r="D3788">
        <v>0</v>
      </c>
      <c r="E3788">
        <v>0</v>
      </c>
    </row>
    <row r="3789" spans="1:5" x14ac:dyDescent="0.25">
      <c r="A3789" s="1">
        <v>41790</v>
      </c>
      <c r="B3789" t="s">
        <v>35</v>
      </c>
      <c r="C3789">
        <v>3</v>
      </c>
      <c r="D3789">
        <v>2</v>
      </c>
      <c r="E3789">
        <v>0.66666666699999999</v>
      </c>
    </row>
    <row r="3790" spans="1:5" x14ac:dyDescent="0.25">
      <c r="A3790" s="1">
        <v>41790</v>
      </c>
      <c r="B3790" t="s">
        <v>4</v>
      </c>
      <c r="C3790">
        <v>2</v>
      </c>
      <c r="D3790">
        <v>0</v>
      </c>
      <c r="E3790">
        <v>0</v>
      </c>
    </row>
    <row r="3791" spans="1:5" x14ac:dyDescent="0.25">
      <c r="A3791" s="1">
        <v>41790</v>
      </c>
      <c r="B3791" t="s">
        <v>36</v>
      </c>
      <c r="C3791">
        <v>2</v>
      </c>
      <c r="D3791">
        <v>0</v>
      </c>
      <c r="E3791">
        <v>0</v>
      </c>
    </row>
    <row r="3792" spans="1:5" x14ac:dyDescent="0.25">
      <c r="A3792" s="1">
        <v>41790</v>
      </c>
      <c r="B3792" t="s">
        <v>31</v>
      </c>
      <c r="C3792">
        <v>2</v>
      </c>
      <c r="D3792">
        <v>2</v>
      </c>
      <c r="E3792">
        <v>1</v>
      </c>
    </row>
    <row r="3793" spans="1:5" x14ac:dyDescent="0.25">
      <c r="A3793" s="1">
        <v>41790</v>
      </c>
      <c r="B3793" t="s">
        <v>4</v>
      </c>
      <c r="C3793">
        <v>4</v>
      </c>
      <c r="D3793">
        <v>0</v>
      </c>
      <c r="E3793">
        <v>0</v>
      </c>
    </row>
    <row r="3794" spans="1:5" x14ac:dyDescent="0.25">
      <c r="A3794" s="1">
        <v>41790</v>
      </c>
      <c r="B3794" t="s">
        <v>22</v>
      </c>
      <c r="C3794">
        <v>2</v>
      </c>
      <c r="D3794">
        <v>0</v>
      </c>
      <c r="E3794">
        <v>0</v>
      </c>
    </row>
    <row r="3795" spans="1:5" x14ac:dyDescent="0.25">
      <c r="A3795" s="1">
        <v>41790</v>
      </c>
      <c r="B3795" t="s">
        <v>35</v>
      </c>
      <c r="C3795">
        <v>2</v>
      </c>
      <c r="D3795">
        <v>2</v>
      </c>
      <c r="E3795">
        <v>1</v>
      </c>
    </row>
    <row r="3796" spans="1:5" x14ac:dyDescent="0.25">
      <c r="A3796" s="1">
        <v>41790</v>
      </c>
      <c r="B3796" t="s">
        <v>22</v>
      </c>
      <c r="C3796">
        <v>2</v>
      </c>
      <c r="D3796">
        <v>2</v>
      </c>
      <c r="E3796">
        <v>1</v>
      </c>
    </row>
    <row r="3797" spans="1:5" x14ac:dyDescent="0.25">
      <c r="A3797" s="1">
        <v>41790</v>
      </c>
      <c r="B3797" t="s">
        <v>4</v>
      </c>
      <c r="C3797">
        <v>3</v>
      </c>
      <c r="D3797">
        <v>3</v>
      </c>
      <c r="E3797">
        <v>1</v>
      </c>
    </row>
    <row r="3798" spans="1:5" x14ac:dyDescent="0.25">
      <c r="A3798" s="1">
        <v>41790</v>
      </c>
      <c r="B3798" t="s">
        <v>4</v>
      </c>
      <c r="C3798">
        <v>3</v>
      </c>
      <c r="D3798">
        <v>2</v>
      </c>
      <c r="E3798">
        <v>0.66666666699999999</v>
      </c>
    </row>
    <row r="3799" spans="1:5" x14ac:dyDescent="0.25">
      <c r="A3799" s="1">
        <v>41790</v>
      </c>
      <c r="B3799" t="s">
        <v>22</v>
      </c>
      <c r="C3799">
        <v>2</v>
      </c>
      <c r="D3799">
        <v>0</v>
      </c>
      <c r="E3799">
        <v>0</v>
      </c>
    </row>
    <row r="3800" spans="1:5" x14ac:dyDescent="0.25">
      <c r="A3800" s="1">
        <v>41790</v>
      </c>
      <c r="B3800" t="s">
        <v>7</v>
      </c>
      <c r="C3800">
        <v>11</v>
      </c>
      <c r="D3800">
        <v>0</v>
      </c>
      <c r="E3800">
        <v>0</v>
      </c>
    </row>
    <row r="3801" spans="1:5" x14ac:dyDescent="0.25">
      <c r="A3801" s="1">
        <v>41790</v>
      </c>
      <c r="B3801" t="s">
        <v>4</v>
      </c>
      <c r="C3801">
        <v>10</v>
      </c>
      <c r="D3801">
        <v>0</v>
      </c>
      <c r="E3801">
        <v>0</v>
      </c>
    </row>
    <row r="3802" spans="1:5" x14ac:dyDescent="0.25">
      <c r="A3802" s="1">
        <v>41790</v>
      </c>
      <c r="B3802" t="s">
        <v>4</v>
      </c>
      <c r="C3802">
        <v>7</v>
      </c>
      <c r="D3802">
        <v>6</v>
      </c>
      <c r="E3802">
        <v>0.85714285700000004</v>
      </c>
    </row>
    <row r="3803" spans="1:5" x14ac:dyDescent="0.25">
      <c r="A3803" s="1">
        <v>41790</v>
      </c>
      <c r="B3803" t="s">
        <v>4</v>
      </c>
      <c r="C3803">
        <v>12</v>
      </c>
      <c r="D3803">
        <v>10</v>
      </c>
      <c r="E3803">
        <v>0.83333333300000001</v>
      </c>
    </row>
    <row r="3804" spans="1:5" x14ac:dyDescent="0.25">
      <c r="A3804" s="1">
        <v>41790</v>
      </c>
      <c r="B3804" t="s">
        <v>4</v>
      </c>
      <c r="C3804">
        <v>12</v>
      </c>
      <c r="D3804">
        <v>8</v>
      </c>
      <c r="E3804">
        <v>0.66666666699999999</v>
      </c>
    </row>
    <row r="3805" spans="1:5" x14ac:dyDescent="0.25">
      <c r="A3805" s="1">
        <v>41789</v>
      </c>
      <c r="B3805" t="s">
        <v>5</v>
      </c>
      <c r="C3805">
        <v>3</v>
      </c>
      <c r="D3805">
        <v>3</v>
      </c>
      <c r="E3805">
        <v>1</v>
      </c>
    </row>
    <row r="3806" spans="1:5" x14ac:dyDescent="0.25">
      <c r="A3806" s="1">
        <v>41789</v>
      </c>
      <c r="B3806" t="s">
        <v>4</v>
      </c>
      <c r="C3806">
        <v>2</v>
      </c>
      <c r="D3806">
        <v>2</v>
      </c>
      <c r="E3806">
        <v>1</v>
      </c>
    </row>
    <row r="3807" spans="1:5" x14ac:dyDescent="0.25">
      <c r="A3807" s="1">
        <v>41789</v>
      </c>
      <c r="B3807" t="s">
        <v>31</v>
      </c>
      <c r="C3807">
        <v>2</v>
      </c>
      <c r="D3807">
        <v>2</v>
      </c>
      <c r="E3807">
        <v>1</v>
      </c>
    </row>
    <row r="3808" spans="1:5" x14ac:dyDescent="0.25">
      <c r="A3808" s="1">
        <v>41789</v>
      </c>
      <c r="B3808" t="s">
        <v>31</v>
      </c>
      <c r="C3808">
        <v>2</v>
      </c>
      <c r="D3808">
        <v>0</v>
      </c>
      <c r="E3808">
        <v>0</v>
      </c>
    </row>
    <row r="3809" spans="1:5" x14ac:dyDescent="0.25">
      <c r="A3809" s="1">
        <v>41789</v>
      </c>
      <c r="B3809" t="s">
        <v>4</v>
      </c>
      <c r="C3809">
        <v>2</v>
      </c>
      <c r="D3809">
        <v>2</v>
      </c>
      <c r="E3809">
        <v>1</v>
      </c>
    </row>
    <row r="3810" spans="1:5" x14ac:dyDescent="0.25">
      <c r="A3810" s="1">
        <v>41789</v>
      </c>
      <c r="B3810" t="s">
        <v>4</v>
      </c>
      <c r="C3810">
        <v>2</v>
      </c>
      <c r="D3810">
        <v>2</v>
      </c>
      <c r="E3810">
        <v>1</v>
      </c>
    </row>
    <row r="3811" spans="1:5" x14ac:dyDescent="0.25">
      <c r="A3811" s="1">
        <v>41789</v>
      </c>
      <c r="B3811" t="s">
        <v>4</v>
      </c>
      <c r="C3811">
        <v>2</v>
      </c>
      <c r="D3811">
        <v>2</v>
      </c>
      <c r="E3811">
        <v>1</v>
      </c>
    </row>
    <row r="3812" spans="1:5" x14ac:dyDescent="0.25">
      <c r="A3812" s="1">
        <v>41789</v>
      </c>
      <c r="B3812" t="s">
        <v>35</v>
      </c>
      <c r="C3812">
        <v>2</v>
      </c>
      <c r="D3812">
        <v>2</v>
      </c>
      <c r="E3812">
        <v>1</v>
      </c>
    </row>
    <row r="3813" spans="1:5" x14ac:dyDescent="0.25">
      <c r="A3813" s="1">
        <v>41789</v>
      </c>
      <c r="B3813" t="s">
        <v>35</v>
      </c>
      <c r="C3813">
        <v>2</v>
      </c>
      <c r="D3813">
        <v>2</v>
      </c>
      <c r="E3813">
        <v>1</v>
      </c>
    </row>
    <row r="3814" spans="1:5" x14ac:dyDescent="0.25">
      <c r="A3814" s="1">
        <v>41789</v>
      </c>
      <c r="B3814" t="s">
        <v>19</v>
      </c>
      <c r="C3814">
        <v>9</v>
      </c>
      <c r="D3814">
        <v>0</v>
      </c>
      <c r="E3814">
        <v>0</v>
      </c>
    </row>
    <row r="3815" spans="1:5" x14ac:dyDescent="0.25">
      <c r="A3815" s="1">
        <v>41789</v>
      </c>
      <c r="B3815" t="s">
        <v>19</v>
      </c>
      <c r="C3815">
        <v>3</v>
      </c>
      <c r="D3815">
        <v>0</v>
      </c>
      <c r="E3815">
        <v>0</v>
      </c>
    </row>
    <row r="3816" spans="1:5" x14ac:dyDescent="0.25">
      <c r="A3816" s="1">
        <v>41789</v>
      </c>
      <c r="B3816" t="s">
        <v>4</v>
      </c>
      <c r="C3816">
        <v>3</v>
      </c>
      <c r="D3816">
        <v>3</v>
      </c>
      <c r="E3816">
        <v>1</v>
      </c>
    </row>
    <row r="3817" spans="1:5" x14ac:dyDescent="0.25">
      <c r="A3817" s="1">
        <v>41789</v>
      </c>
      <c r="B3817" t="s">
        <v>35</v>
      </c>
      <c r="C3817">
        <v>2</v>
      </c>
      <c r="D3817">
        <v>2</v>
      </c>
      <c r="E3817">
        <v>1</v>
      </c>
    </row>
    <row r="3818" spans="1:5" x14ac:dyDescent="0.25">
      <c r="A3818" s="1">
        <v>41789</v>
      </c>
      <c r="B3818" t="s">
        <v>4</v>
      </c>
      <c r="C3818">
        <v>8</v>
      </c>
      <c r="D3818">
        <v>0</v>
      </c>
      <c r="E3818">
        <v>0</v>
      </c>
    </row>
    <row r="3819" spans="1:5" x14ac:dyDescent="0.25">
      <c r="A3819" s="1">
        <v>41789</v>
      </c>
      <c r="B3819" t="s">
        <v>31</v>
      </c>
      <c r="C3819">
        <v>6</v>
      </c>
      <c r="D3819">
        <v>5</v>
      </c>
      <c r="E3819">
        <v>0.83333333300000001</v>
      </c>
    </row>
    <row r="3820" spans="1:5" x14ac:dyDescent="0.25">
      <c r="A3820" s="1">
        <v>41789</v>
      </c>
      <c r="B3820" t="s">
        <v>4</v>
      </c>
      <c r="C3820">
        <v>7</v>
      </c>
      <c r="D3820">
        <v>5</v>
      </c>
      <c r="E3820">
        <v>0.71428571399999996</v>
      </c>
    </row>
    <row r="3821" spans="1:5" x14ac:dyDescent="0.25">
      <c r="A3821" s="1">
        <v>41789</v>
      </c>
      <c r="B3821" t="s">
        <v>5</v>
      </c>
      <c r="C3821">
        <v>2</v>
      </c>
      <c r="D3821">
        <v>2</v>
      </c>
      <c r="E3821">
        <v>1</v>
      </c>
    </row>
    <row r="3822" spans="1:5" x14ac:dyDescent="0.25">
      <c r="A3822" s="1">
        <v>41789</v>
      </c>
      <c r="B3822" t="s">
        <v>34</v>
      </c>
      <c r="C3822">
        <v>2</v>
      </c>
      <c r="D3822">
        <v>0</v>
      </c>
      <c r="E3822">
        <v>0</v>
      </c>
    </row>
    <row r="3823" spans="1:5" x14ac:dyDescent="0.25">
      <c r="A3823" s="1">
        <v>41789</v>
      </c>
      <c r="B3823" t="s">
        <v>4</v>
      </c>
      <c r="C3823">
        <v>2</v>
      </c>
      <c r="D3823">
        <v>2</v>
      </c>
      <c r="E3823">
        <v>1</v>
      </c>
    </row>
    <row r="3824" spans="1:5" x14ac:dyDescent="0.25">
      <c r="A3824" s="1">
        <v>41789</v>
      </c>
      <c r="B3824" t="s">
        <v>4</v>
      </c>
      <c r="C3824">
        <v>3</v>
      </c>
      <c r="D3824">
        <v>0</v>
      </c>
      <c r="E3824">
        <v>0</v>
      </c>
    </row>
    <row r="3825" spans="1:5" x14ac:dyDescent="0.25">
      <c r="A3825" s="1">
        <v>41789</v>
      </c>
      <c r="B3825" t="s">
        <v>4</v>
      </c>
      <c r="C3825">
        <v>2</v>
      </c>
      <c r="D3825">
        <v>2</v>
      </c>
      <c r="E3825">
        <v>1</v>
      </c>
    </row>
    <row r="3826" spans="1:5" x14ac:dyDescent="0.25">
      <c r="A3826" s="1">
        <v>41789</v>
      </c>
      <c r="B3826" t="s">
        <v>5</v>
      </c>
      <c r="C3826">
        <v>4</v>
      </c>
      <c r="D3826">
        <v>0</v>
      </c>
      <c r="E3826">
        <v>0</v>
      </c>
    </row>
    <row r="3827" spans="1:5" x14ac:dyDescent="0.25">
      <c r="A3827" s="1">
        <v>41789</v>
      </c>
      <c r="B3827" t="s">
        <v>4</v>
      </c>
      <c r="C3827">
        <v>3</v>
      </c>
      <c r="D3827">
        <v>3</v>
      </c>
      <c r="E3827">
        <v>1</v>
      </c>
    </row>
    <row r="3828" spans="1:5" x14ac:dyDescent="0.25">
      <c r="A3828" s="1">
        <v>41789</v>
      </c>
      <c r="B3828" t="s">
        <v>35</v>
      </c>
      <c r="C3828">
        <v>3</v>
      </c>
      <c r="D3828">
        <v>0</v>
      </c>
      <c r="E3828">
        <v>0</v>
      </c>
    </row>
    <row r="3829" spans="1:5" x14ac:dyDescent="0.25">
      <c r="A3829" s="1">
        <v>41789</v>
      </c>
      <c r="B3829" t="s">
        <v>22</v>
      </c>
      <c r="C3829">
        <v>3</v>
      </c>
      <c r="D3829">
        <v>3</v>
      </c>
      <c r="E3829">
        <v>1</v>
      </c>
    </row>
    <row r="3830" spans="1:5" x14ac:dyDescent="0.25">
      <c r="A3830" s="1">
        <v>41789</v>
      </c>
      <c r="B3830" t="s">
        <v>4</v>
      </c>
      <c r="C3830">
        <v>12</v>
      </c>
      <c r="D3830">
        <v>5</v>
      </c>
      <c r="E3830">
        <v>0.41666666699999999</v>
      </c>
    </row>
    <row r="3831" spans="1:5" x14ac:dyDescent="0.25">
      <c r="A3831" s="1">
        <v>41789</v>
      </c>
      <c r="B3831" t="s">
        <v>5</v>
      </c>
      <c r="C3831">
        <v>3</v>
      </c>
      <c r="D3831">
        <v>3</v>
      </c>
      <c r="E3831">
        <v>1</v>
      </c>
    </row>
    <row r="3832" spans="1:5" x14ac:dyDescent="0.25">
      <c r="A3832" s="1">
        <v>41789</v>
      </c>
      <c r="B3832" t="s">
        <v>4</v>
      </c>
      <c r="C3832">
        <v>12</v>
      </c>
      <c r="D3832">
        <v>10</v>
      </c>
      <c r="E3832">
        <v>0.83333333300000001</v>
      </c>
    </row>
    <row r="3833" spans="1:5" x14ac:dyDescent="0.25">
      <c r="A3833" s="1">
        <v>41789</v>
      </c>
      <c r="B3833" t="s">
        <v>4</v>
      </c>
      <c r="C3833">
        <v>12</v>
      </c>
      <c r="D3833">
        <v>6</v>
      </c>
      <c r="E3833">
        <v>0.5</v>
      </c>
    </row>
    <row r="3834" spans="1:5" x14ac:dyDescent="0.25">
      <c r="A3834" s="1">
        <v>41789</v>
      </c>
      <c r="B3834" t="s">
        <v>4</v>
      </c>
      <c r="C3834">
        <v>12</v>
      </c>
      <c r="D3834">
        <v>12</v>
      </c>
      <c r="E3834">
        <v>1</v>
      </c>
    </row>
    <row r="3835" spans="1:5" x14ac:dyDescent="0.25">
      <c r="A3835" s="1">
        <v>41788</v>
      </c>
      <c r="B3835" t="s">
        <v>22</v>
      </c>
      <c r="C3835">
        <v>3</v>
      </c>
      <c r="D3835">
        <v>3</v>
      </c>
      <c r="E3835">
        <v>1</v>
      </c>
    </row>
    <row r="3836" spans="1:5" x14ac:dyDescent="0.25">
      <c r="A3836" s="1">
        <v>41788</v>
      </c>
      <c r="B3836" t="s">
        <v>35</v>
      </c>
      <c r="C3836">
        <v>3</v>
      </c>
      <c r="D3836">
        <v>1</v>
      </c>
      <c r="E3836">
        <v>0.33333333300000001</v>
      </c>
    </row>
    <row r="3837" spans="1:5" x14ac:dyDescent="0.25">
      <c r="A3837" s="1">
        <v>41788</v>
      </c>
      <c r="B3837" t="s">
        <v>35</v>
      </c>
      <c r="C3837">
        <v>2</v>
      </c>
      <c r="D3837">
        <v>2</v>
      </c>
      <c r="E3837">
        <v>1</v>
      </c>
    </row>
    <row r="3838" spans="1:5" x14ac:dyDescent="0.25">
      <c r="A3838" s="1">
        <v>41788</v>
      </c>
      <c r="B3838" t="s">
        <v>4</v>
      </c>
      <c r="C3838">
        <v>3</v>
      </c>
      <c r="D3838">
        <v>3</v>
      </c>
      <c r="E3838">
        <v>1</v>
      </c>
    </row>
    <row r="3839" spans="1:5" x14ac:dyDescent="0.25">
      <c r="A3839" s="1">
        <v>41788</v>
      </c>
      <c r="B3839" t="s">
        <v>22</v>
      </c>
      <c r="C3839">
        <v>2</v>
      </c>
      <c r="D3839">
        <v>2</v>
      </c>
      <c r="E3839">
        <v>1</v>
      </c>
    </row>
    <row r="3840" spans="1:5" x14ac:dyDescent="0.25">
      <c r="A3840" s="1">
        <v>41788</v>
      </c>
      <c r="B3840" t="s">
        <v>7</v>
      </c>
      <c r="C3840">
        <v>10</v>
      </c>
      <c r="D3840">
        <v>0</v>
      </c>
      <c r="E3840">
        <v>0</v>
      </c>
    </row>
    <row r="3841" spans="1:5" x14ac:dyDescent="0.25">
      <c r="A3841" s="1">
        <v>41788</v>
      </c>
      <c r="B3841" t="s">
        <v>4</v>
      </c>
      <c r="C3841">
        <v>12</v>
      </c>
      <c r="D3841">
        <v>0</v>
      </c>
      <c r="E3841">
        <v>0</v>
      </c>
    </row>
    <row r="3842" spans="1:5" x14ac:dyDescent="0.25">
      <c r="A3842" s="1">
        <v>41787</v>
      </c>
      <c r="B3842" t="s">
        <v>4</v>
      </c>
      <c r="C3842">
        <v>6</v>
      </c>
      <c r="D3842">
        <v>5</v>
      </c>
      <c r="E3842">
        <v>0.83333333300000001</v>
      </c>
    </row>
    <row r="3843" spans="1:5" x14ac:dyDescent="0.25">
      <c r="A3843" s="1">
        <v>41787</v>
      </c>
      <c r="B3843" t="s">
        <v>4</v>
      </c>
      <c r="C3843">
        <v>2</v>
      </c>
      <c r="D3843">
        <v>2</v>
      </c>
      <c r="E3843">
        <v>1</v>
      </c>
    </row>
    <row r="3844" spans="1:5" x14ac:dyDescent="0.25">
      <c r="A3844" s="1">
        <v>41787</v>
      </c>
      <c r="B3844" t="s">
        <v>4</v>
      </c>
      <c r="C3844">
        <v>7</v>
      </c>
      <c r="D3844">
        <v>4</v>
      </c>
      <c r="E3844">
        <v>0.571428571</v>
      </c>
    </row>
    <row r="3845" spans="1:5" x14ac:dyDescent="0.25">
      <c r="A3845" s="1">
        <v>41787</v>
      </c>
      <c r="B3845" t="s">
        <v>4</v>
      </c>
      <c r="C3845">
        <v>3</v>
      </c>
      <c r="D3845">
        <v>0</v>
      </c>
      <c r="E3845">
        <v>0</v>
      </c>
    </row>
    <row r="3846" spans="1:5" x14ac:dyDescent="0.25">
      <c r="A3846" s="1">
        <v>41787</v>
      </c>
      <c r="B3846" t="s">
        <v>4</v>
      </c>
      <c r="C3846">
        <v>12</v>
      </c>
      <c r="D3846">
        <v>8</v>
      </c>
      <c r="E3846">
        <v>0.66666666699999999</v>
      </c>
    </row>
    <row r="3847" spans="1:5" x14ac:dyDescent="0.25">
      <c r="A3847" s="1">
        <v>41786</v>
      </c>
      <c r="B3847" t="s">
        <v>4</v>
      </c>
      <c r="C3847">
        <v>3</v>
      </c>
      <c r="D3847">
        <v>3</v>
      </c>
      <c r="E3847">
        <v>1</v>
      </c>
    </row>
    <row r="3848" spans="1:5" x14ac:dyDescent="0.25">
      <c r="A3848" s="1">
        <v>41786</v>
      </c>
      <c r="B3848" t="s">
        <v>4</v>
      </c>
      <c r="C3848">
        <v>2</v>
      </c>
      <c r="D3848">
        <v>2</v>
      </c>
      <c r="E3848">
        <v>1</v>
      </c>
    </row>
    <row r="3849" spans="1:5" x14ac:dyDescent="0.25">
      <c r="A3849" s="1">
        <v>41786</v>
      </c>
      <c r="B3849" t="s">
        <v>4</v>
      </c>
      <c r="C3849">
        <v>3</v>
      </c>
      <c r="D3849">
        <v>3</v>
      </c>
      <c r="E3849">
        <v>1</v>
      </c>
    </row>
    <row r="3850" spans="1:5" x14ac:dyDescent="0.25">
      <c r="A3850" s="1">
        <v>41786</v>
      </c>
      <c r="B3850" t="s">
        <v>4</v>
      </c>
      <c r="C3850">
        <v>12</v>
      </c>
      <c r="D3850">
        <v>0</v>
      </c>
      <c r="E3850">
        <v>0</v>
      </c>
    </row>
    <row r="3851" spans="1:5" x14ac:dyDescent="0.25">
      <c r="A3851" s="1">
        <v>41785</v>
      </c>
      <c r="B3851" t="s">
        <v>4</v>
      </c>
      <c r="C3851">
        <v>3</v>
      </c>
      <c r="D3851">
        <v>0</v>
      </c>
      <c r="E3851">
        <v>0</v>
      </c>
    </row>
    <row r="3852" spans="1:5" x14ac:dyDescent="0.25">
      <c r="A3852" s="1">
        <v>41785</v>
      </c>
      <c r="B3852" t="s">
        <v>22</v>
      </c>
      <c r="C3852">
        <v>2</v>
      </c>
      <c r="D3852">
        <v>2</v>
      </c>
      <c r="E3852">
        <v>1</v>
      </c>
    </row>
    <row r="3853" spans="1:5" x14ac:dyDescent="0.25">
      <c r="A3853" s="1">
        <v>41785</v>
      </c>
      <c r="B3853" t="s">
        <v>22</v>
      </c>
      <c r="C3853">
        <v>6</v>
      </c>
      <c r="D3853">
        <v>0</v>
      </c>
      <c r="E3853">
        <v>0</v>
      </c>
    </row>
    <row r="3854" spans="1:5" x14ac:dyDescent="0.25">
      <c r="A3854" s="1">
        <v>41785</v>
      </c>
      <c r="B3854" t="s">
        <v>4</v>
      </c>
      <c r="C3854">
        <v>9</v>
      </c>
      <c r="D3854">
        <v>9</v>
      </c>
      <c r="E3854">
        <v>1</v>
      </c>
    </row>
    <row r="3855" spans="1:5" x14ac:dyDescent="0.25">
      <c r="A3855" s="1">
        <v>41785</v>
      </c>
      <c r="B3855" t="s">
        <v>4</v>
      </c>
      <c r="C3855">
        <v>11</v>
      </c>
      <c r="D3855">
        <v>11</v>
      </c>
      <c r="E3855">
        <v>1</v>
      </c>
    </row>
    <row r="3856" spans="1:5" x14ac:dyDescent="0.25">
      <c r="A3856" s="1">
        <v>41785</v>
      </c>
      <c r="B3856" t="s">
        <v>4</v>
      </c>
      <c r="C3856">
        <v>12</v>
      </c>
      <c r="D3856">
        <v>0</v>
      </c>
      <c r="E3856">
        <v>0</v>
      </c>
    </row>
    <row r="3857" spans="1:5" x14ac:dyDescent="0.25">
      <c r="A3857" s="1">
        <v>41784</v>
      </c>
      <c r="B3857" t="s">
        <v>22</v>
      </c>
      <c r="C3857">
        <v>2</v>
      </c>
      <c r="D3857">
        <v>2</v>
      </c>
      <c r="E3857">
        <v>1</v>
      </c>
    </row>
    <row r="3858" spans="1:5" x14ac:dyDescent="0.25">
      <c r="A3858" s="1">
        <v>41784</v>
      </c>
      <c r="B3858" t="s">
        <v>4</v>
      </c>
      <c r="C3858">
        <v>2</v>
      </c>
      <c r="D3858">
        <v>0</v>
      </c>
      <c r="E3858">
        <v>0</v>
      </c>
    </row>
    <row r="3859" spans="1:5" x14ac:dyDescent="0.25">
      <c r="A3859" s="1">
        <v>41784</v>
      </c>
      <c r="B3859" t="s">
        <v>4</v>
      </c>
      <c r="C3859">
        <v>2</v>
      </c>
      <c r="D3859">
        <v>0</v>
      </c>
      <c r="E3859">
        <v>0</v>
      </c>
    </row>
    <row r="3860" spans="1:5" x14ac:dyDescent="0.25">
      <c r="A3860" s="1">
        <v>41784</v>
      </c>
      <c r="B3860" t="s">
        <v>4</v>
      </c>
      <c r="C3860">
        <v>12</v>
      </c>
      <c r="D3860">
        <v>0</v>
      </c>
      <c r="E3860">
        <v>0</v>
      </c>
    </row>
    <row r="3861" spans="1:5" x14ac:dyDescent="0.25">
      <c r="A3861" s="1">
        <v>41784</v>
      </c>
      <c r="B3861" t="s">
        <v>4</v>
      </c>
      <c r="C3861">
        <v>12</v>
      </c>
      <c r="D3861">
        <v>0</v>
      </c>
      <c r="E3861">
        <v>0</v>
      </c>
    </row>
    <row r="3862" spans="1:5" x14ac:dyDescent="0.25">
      <c r="A3862" s="1">
        <v>41784</v>
      </c>
      <c r="B3862" t="s">
        <v>4</v>
      </c>
      <c r="C3862">
        <v>12</v>
      </c>
      <c r="D3862">
        <v>0</v>
      </c>
      <c r="E3862">
        <v>0</v>
      </c>
    </row>
    <row r="3863" spans="1:5" x14ac:dyDescent="0.25">
      <c r="A3863" s="1">
        <v>41783</v>
      </c>
      <c r="B3863" t="s">
        <v>4</v>
      </c>
      <c r="C3863">
        <v>3</v>
      </c>
      <c r="D3863">
        <v>0</v>
      </c>
      <c r="E3863">
        <v>0</v>
      </c>
    </row>
    <row r="3864" spans="1:5" x14ac:dyDescent="0.25">
      <c r="A3864" s="1">
        <v>41783</v>
      </c>
      <c r="B3864" t="s">
        <v>22</v>
      </c>
      <c r="C3864">
        <v>3</v>
      </c>
      <c r="D3864">
        <v>0</v>
      </c>
      <c r="E3864">
        <v>0</v>
      </c>
    </row>
    <row r="3865" spans="1:5" x14ac:dyDescent="0.25">
      <c r="A3865" s="1">
        <v>41783</v>
      </c>
      <c r="B3865" t="s">
        <v>4</v>
      </c>
      <c r="C3865">
        <v>4</v>
      </c>
      <c r="D3865">
        <v>0</v>
      </c>
      <c r="E3865">
        <v>0</v>
      </c>
    </row>
    <row r="3866" spans="1:5" x14ac:dyDescent="0.25">
      <c r="A3866" s="1">
        <v>41783</v>
      </c>
      <c r="B3866" t="s">
        <v>19</v>
      </c>
      <c r="C3866">
        <v>8</v>
      </c>
      <c r="D3866">
        <v>0</v>
      </c>
      <c r="E3866">
        <v>0</v>
      </c>
    </row>
    <row r="3867" spans="1:5" x14ac:dyDescent="0.25">
      <c r="A3867" s="1">
        <v>41783</v>
      </c>
      <c r="B3867" t="s">
        <v>19</v>
      </c>
      <c r="C3867">
        <v>2</v>
      </c>
      <c r="D3867">
        <v>0</v>
      </c>
      <c r="E3867">
        <v>0</v>
      </c>
    </row>
    <row r="3868" spans="1:5" x14ac:dyDescent="0.25">
      <c r="A3868" s="1">
        <v>41783</v>
      </c>
      <c r="B3868" t="s">
        <v>19</v>
      </c>
      <c r="C3868">
        <v>6</v>
      </c>
      <c r="D3868">
        <v>0</v>
      </c>
      <c r="E3868">
        <v>0</v>
      </c>
    </row>
    <row r="3869" spans="1:5" x14ac:dyDescent="0.25">
      <c r="A3869" s="1">
        <v>41783</v>
      </c>
      <c r="B3869" t="s">
        <v>4</v>
      </c>
      <c r="C3869">
        <v>2</v>
      </c>
      <c r="D3869">
        <v>0</v>
      </c>
      <c r="E3869">
        <v>0</v>
      </c>
    </row>
    <row r="3870" spans="1:5" x14ac:dyDescent="0.25">
      <c r="A3870" s="1">
        <v>41783</v>
      </c>
      <c r="B3870" t="s">
        <v>19</v>
      </c>
      <c r="C3870">
        <v>2</v>
      </c>
      <c r="D3870">
        <v>0</v>
      </c>
      <c r="E3870">
        <v>0</v>
      </c>
    </row>
    <row r="3871" spans="1:5" x14ac:dyDescent="0.25">
      <c r="A3871" s="1">
        <v>41783</v>
      </c>
      <c r="B3871" t="s">
        <v>6</v>
      </c>
      <c r="C3871">
        <v>4</v>
      </c>
      <c r="D3871">
        <v>0</v>
      </c>
      <c r="E3871">
        <v>0</v>
      </c>
    </row>
    <row r="3872" spans="1:5" x14ac:dyDescent="0.25">
      <c r="A3872" s="1">
        <v>41783</v>
      </c>
      <c r="B3872" t="s">
        <v>35</v>
      </c>
      <c r="C3872">
        <v>3</v>
      </c>
      <c r="D3872">
        <v>0</v>
      </c>
      <c r="E3872">
        <v>0</v>
      </c>
    </row>
    <row r="3873" spans="1:5" x14ac:dyDescent="0.25">
      <c r="A3873" s="1">
        <v>41783</v>
      </c>
      <c r="B3873" t="s">
        <v>4</v>
      </c>
      <c r="C3873">
        <v>2</v>
      </c>
      <c r="D3873">
        <v>0</v>
      </c>
      <c r="E3873">
        <v>0</v>
      </c>
    </row>
    <row r="3874" spans="1:5" x14ac:dyDescent="0.25">
      <c r="A3874" s="1">
        <v>41783</v>
      </c>
      <c r="B3874" t="s">
        <v>19</v>
      </c>
      <c r="C3874">
        <v>2</v>
      </c>
      <c r="D3874">
        <v>0</v>
      </c>
      <c r="E3874">
        <v>0</v>
      </c>
    </row>
    <row r="3875" spans="1:5" x14ac:dyDescent="0.25">
      <c r="A3875" s="1">
        <v>41783</v>
      </c>
      <c r="B3875" t="s">
        <v>5</v>
      </c>
      <c r="C3875">
        <v>7</v>
      </c>
      <c r="D3875">
        <v>0</v>
      </c>
      <c r="E3875">
        <v>0</v>
      </c>
    </row>
    <row r="3876" spans="1:5" x14ac:dyDescent="0.25">
      <c r="A3876" s="1">
        <v>41783</v>
      </c>
      <c r="B3876" t="s">
        <v>4</v>
      </c>
      <c r="C3876">
        <v>5</v>
      </c>
      <c r="D3876">
        <v>0</v>
      </c>
      <c r="E3876">
        <v>0</v>
      </c>
    </row>
    <row r="3877" spans="1:5" x14ac:dyDescent="0.25">
      <c r="A3877" s="1">
        <v>41783</v>
      </c>
      <c r="B3877" t="s">
        <v>4</v>
      </c>
      <c r="C3877">
        <v>4</v>
      </c>
      <c r="D3877">
        <v>0</v>
      </c>
      <c r="E3877">
        <v>0</v>
      </c>
    </row>
    <row r="3878" spans="1:5" x14ac:dyDescent="0.25">
      <c r="A3878" s="1">
        <v>41783</v>
      </c>
      <c r="B3878" t="s">
        <v>35</v>
      </c>
      <c r="C3878">
        <v>8</v>
      </c>
      <c r="D3878">
        <v>0</v>
      </c>
      <c r="E3878">
        <v>0</v>
      </c>
    </row>
    <row r="3879" spans="1:5" x14ac:dyDescent="0.25">
      <c r="A3879" s="1">
        <v>41783</v>
      </c>
      <c r="B3879" t="s">
        <v>4</v>
      </c>
      <c r="C3879">
        <v>2</v>
      </c>
      <c r="D3879">
        <v>0</v>
      </c>
      <c r="E3879">
        <v>0</v>
      </c>
    </row>
    <row r="3880" spans="1:5" x14ac:dyDescent="0.25">
      <c r="A3880" s="1">
        <v>41783</v>
      </c>
      <c r="B3880" t="s">
        <v>4</v>
      </c>
      <c r="C3880">
        <v>4</v>
      </c>
      <c r="D3880">
        <v>0</v>
      </c>
      <c r="E3880">
        <v>0</v>
      </c>
    </row>
    <row r="3881" spans="1:5" x14ac:dyDescent="0.25">
      <c r="A3881" s="1">
        <v>41783</v>
      </c>
      <c r="B3881" t="s">
        <v>4</v>
      </c>
      <c r="C3881">
        <v>10</v>
      </c>
      <c r="D3881">
        <v>0</v>
      </c>
      <c r="E3881">
        <v>0</v>
      </c>
    </row>
    <row r="3882" spans="1:5" x14ac:dyDescent="0.25">
      <c r="A3882" s="1">
        <v>41783</v>
      </c>
      <c r="B3882" t="s">
        <v>4</v>
      </c>
      <c r="C3882">
        <v>10</v>
      </c>
      <c r="D3882">
        <v>0</v>
      </c>
      <c r="E3882">
        <v>0</v>
      </c>
    </row>
    <row r="3883" spans="1:5" x14ac:dyDescent="0.25">
      <c r="A3883" s="1">
        <v>41783</v>
      </c>
      <c r="B3883" t="s">
        <v>4</v>
      </c>
      <c r="C3883">
        <v>12</v>
      </c>
      <c r="D3883">
        <v>0</v>
      </c>
      <c r="E3883">
        <v>0</v>
      </c>
    </row>
    <row r="3884" spans="1:5" x14ac:dyDescent="0.25">
      <c r="A3884" s="1">
        <v>41782</v>
      </c>
      <c r="B3884" t="s">
        <v>36</v>
      </c>
      <c r="C3884">
        <v>1</v>
      </c>
      <c r="D3884">
        <v>0</v>
      </c>
      <c r="E3884">
        <v>0</v>
      </c>
    </row>
    <row r="3885" spans="1:5" x14ac:dyDescent="0.25">
      <c r="A3885" s="1">
        <v>41782</v>
      </c>
      <c r="B3885" t="s">
        <v>19</v>
      </c>
      <c r="C3885">
        <v>3</v>
      </c>
      <c r="D3885">
        <v>0</v>
      </c>
      <c r="E3885">
        <v>0</v>
      </c>
    </row>
    <row r="3886" spans="1:5" x14ac:dyDescent="0.25">
      <c r="A3886" s="1">
        <v>41782</v>
      </c>
      <c r="B3886" t="s">
        <v>31</v>
      </c>
      <c r="C3886">
        <v>2</v>
      </c>
      <c r="D3886">
        <v>2</v>
      </c>
      <c r="E3886">
        <v>1</v>
      </c>
    </row>
    <row r="3887" spans="1:5" x14ac:dyDescent="0.25">
      <c r="A3887" s="1">
        <v>41782</v>
      </c>
      <c r="B3887" t="s">
        <v>4</v>
      </c>
      <c r="C3887">
        <v>2</v>
      </c>
      <c r="D3887">
        <v>0</v>
      </c>
      <c r="E3887">
        <v>0</v>
      </c>
    </row>
    <row r="3888" spans="1:5" x14ac:dyDescent="0.25">
      <c r="A3888" s="1">
        <v>41782</v>
      </c>
      <c r="B3888" t="s">
        <v>4</v>
      </c>
      <c r="C3888">
        <v>2</v>
      </c>
      <c r="D3888">
        <v>0</v>
      </c>
      <c r="E3888">
        <v>0</v>
      </c>
    </row>
    <row r="3889" spans="1:5" x14ac:dyDescent="0.25">
      <c r="A3889" s="1">
        <v>41782</v>
      </c>
      <c r="B3889" t="s">
        <v>5</v>
      </c>
      <c r="C3889">
        <v>2</v>
      </c>
      <c r="D3889">
        <v>0</v>
      </c>
      <c r="E3889">
        <v>0</v>
      </c>
    </row>
    <row r="3890" spans="1:5" x14ac:dyDescent="0.25">
      <c r="A3890" s="1">
        <v>41782</v>
      </c>
      <c r="B3890" t="s">
        <v>4</v>
      </c>
      <c r="C3890">
        <v>2</v>
      </c>
      <c r="D3890">
        <v>0</v>
      </c>
      <c r="E3890">
        <v>0</v>
      </c>
    </row>
    <row r="3891" spans="1:5" x14ac:dyDescent="0.25">
      <c r="A3891" s="1">
        <v>41782</v>
      </c>
      <c r="B3891" t="s">
        <v>4</v>
      </c>
      <c r="C3891">
        <v>2</v>
      </c>
      <c r="D3891">
        <v>0</v>
      </c>
      <c r="E3891">
        <v>0</v>
      </c>
    </row>
    <row r="3892" spans="1:5" x14ac:dyDescent="0.25">
      <c r="A3892" s="1">
        <v>41782</v>
      </c>
      <c r="B3892" t="s">
        <v>4</v>
      </c>
      <c r="C3892">
        <v>12</v>
      </c>
      <c r="D3892">
        <v>7</v>
      </c>
      <c r="E3892">
        <v>0.58333333300000001</v>
      </c>
    </row>
    <row r="3893" spans="1:5" x14ac:dyDescent="0.25">
      <c r="A3893" s="1">
        <v>41782</v>
      </c>
      <c r="B3893" t="s">
        <v>4</v>
      </c>
      <c r="C3893">
        <v>11</v>
      </c>
      <c r="D3893">
        <v>0</v>
      </c>
      <c r="E3893">
        <v>0</v>
      </c>
    </row>
    <row r="3894" spans="1:5" x14ac:dyDescent="0.25">
      <c r="A3894" s="1">
        <v>41781</v>
      </c>
      <c r="B3894" t="s">
        <v>19</v>
      </c>
      <c r="C3894">
        <v>1</v>
      </c>
      <c r="D3894">
        <v>0</v>
      </c>
      <c r="E3894">
        <v>0</v>
      </c>
    </row>
    <row r="3895" spans="1:5" x14ac:dyDescent="0.25">
      <c r="A3895" s="1">
        <v>41781</v>
      </c>
      <c r="B3895" t="s">
        <v>4</v>
      </c>
      <c r="C3895">
        <v>2</v>
      </c>
      <c r="D3895">
        <v>0</v>
      </c>
      <c r="E3895">
        <v>0</v>
      </c>
    </row>
    <row r="3896" spans="1:5" x14ac:dyDescent="0.25">
      <c r="A3896" s="1">
        <v>41781</v>
      </c>
      <c r="B3896" t="s">
        <v>4</v>
      </c>
      <c r="C3896">
        <v>2</v>
      </c>
      <c r="D3896">
        <v>0</v>
      </c>
      <c r="E3896">
        <v>0</v>
      </c>
    </row>
    <row r="3897" spans="1:5" x14ac:dyDescent="0.25">
      <c r="A3897" s="1">
        <v>41781</v>
      </c>
      <c r="B3897" t="s">
        <v>4</v>
      </c>
      <c r="C3897">
        <v>2</v>
      </c>
      <c r="D3897">
        <v>2</v>
      </c>
      <c r="E3897">
        <v>1</v>
      </c>
    </row>
    <row r="3898" spans="1:5" x14ac:dyDescent="0.25">
      <c r="A3898" s="1">
        <v>41781</v>
      </c>
      <c r="B3898" t="s">
        <v>4</v>
      </c>
      <c r="C3898">
        <v>6</v>
      </c>
      <c r="D3898">
        <v>3</v>
      </c>
      <c r="E3898">
        <v>0.5</v>
      </c>
    </row>
    <row r="3899" spans="1:5" x14ac:dyDescent="0.25">
      <c r="A3899" s="1">
        <v>41781</v>
      </c>
      <c r="B3899" t="s">
        <v>4</v>
      </c>
      <c r="C3899">
        <v>4</v>
      </c>
      <c r="D3899">
        <v>4</v>
      </c>
      <c r="E3899">
        <v>1</v>
      </c>
    </row>
    <row r="3900" spans="1:5" x14ac:dyDescent="0.25">
      <c r="A3900" s="1">
        <v>41781</v>
      </c>
      <c r="B3900" t="s">
        <v>36</v>
      </c>
      <c r="C3900">
        <v>11</v>
      </c>
      <c r="D3900">
        <v>7</v>
      </c>
      <c r="E3900">
        <v>0.63636363600000001</v>
      </c>
    </row>
    <row r="3901" spans="1:5" x14ac:dyDescent="0.25">
      <c r="A3901" s="1">
        <v>41780</v>
      </c>
      <c r="B3901" t="s">
        <v>22</v>
      </c>
      <c r="C3901">
        <v>2</v>
      </c>
      <c r="D3901">
        <v>0</v>
      </c>
      <c r="E3901">
        <v>0</v>
      </c>
    </row>
    <row r="3902" spans="1:5" x14ac:dyDescent="0.25">
      <c r="A3902" s="1">
        <v>41780</v>
      </c>
      <c r="B3902" t="s">
        <v>22</v>
      </c>
      <c r="C3902">
        <v>2</v>
      </c>
      <c r="D3902">
        <v>0</v>
      </c>
      <c r="E3902">
        <v>0</v>
      </c>
    </row>
    <row r="3903" spans="1:5" x14ac:dyDescent="0.25">
      <c r="A3903" s="1">
        <v>41780</v>
      </c>
      <c r="B3903" t="s">
        <v>4</v>
      </c>
      <c r="C3903">
        <v>3</v>
      </c>
      <c r="D3903">
        <v>3</v>
      </c>
      <c r="E3903">
        <v>1</v>
      </c>
    </row>
    <row r="3904" spans="1:5" x14ac:dyDescent="0.25">
      <c r="A3904" s="1">
        <v>41780</v>
      </c>
      <c r="B3904" t="s">
        <v>35</v>
      </c>
      <c r="C3904">
        <v>3</v>
      </c>
      <c r="D3904">
        <v>3</v>
      </c>
      <c r="E3904">
        <v>1</v>
      </c>
    </row>
    <row r="3905" spans="1:5" x14ac:dyDescent="0.25">
      <c r="A3905" s="1">
        <v>41780</v>
      </c>
      <c r="B3905" t="s">
        <v>4</v>
      </c>
      <c r="C3905">
        <v>2</v>
      </c>
      <c r="D3905">
        <v>2</v>
      </c>
      <c r="E3905">
        <v>1</v>
      </c>
    </row>
    <row r="3906" spans="1:5" x14ac:dyDescent="0.25">
      <c r="A3906" s="1">
        <v>41780</v>
      </c>
      <c r="B3906" t="s">
        <v>4</v>
      </c>
      <c r="C3906">
        <v>2</v>
      </c>
      <c r="D3906">
        <v>0</v>
      </c>
      <c r="E3906">
        <v>0</v>
      </c>
    </row>
    <row r="3907" spans="1:5" x14ac:dyDescent="0.25">
      <c r="A3907" s="1">
        <v>41780</v>
      </c>
      <c r="B3907" t="s">
        <v>4</v>
      </c>
      <c r="C3907">
        <v>2</v>
      </c>
      <c r="D3907">
        <v>0</v>
      </c>
      <c r="E3907">
        <v>0</v>
      </c>
    </row>
    <row r="3908" spans="1:5" x14ac:dyDescent="0.25">
      <c r="A3908" s="1">
        <v>41780</v>
      </c>
      <c r="B3908" t="s">
        <v>4</v>
      </c>
      <c r="C3908">
        <v>12</v>
      </c>
      <c r="D3908">
        <v>9</v>
      </c>
      <c r="E3908">
        <v>0.75</v>
      </c>
    </row>
    <row r="3909" spans="1:5" x14ac:dyDescent="0.25">
      <c r="A3909" s="1">
        <v>41779</v>
      </c>
      <c r="B3909" t="s">
        <v>31</v>
      </c>
      <c r="C3909">
        <v>2</v>
      </c>
      <c r="D3909">
        <v>0</v>
      </c>
      <c r="E3909">
        <v>0</v>
      </c>
    </row>
    <row r="3910" spans="1:5" x14ac:dyDescent="0.25">
      <c r="A3910" s="1">
        <v>41779</v>
      </c>
      <c r="B3910" t="s">
        <v>4</v>
      </c>
      <c r="C3910">
        <v>3</v>
      </c>
      <c r="D3910">
        <v>3</v>
      </c>
      <c r="E3910">
        <v>1</v>
      </c>
    </row>
    <row r="3911" spans="1:5" x14ac:dyDescent="0.25">
      <c r="A3911" s="1">
        <v>41779</v>
      </c>
      <c r="B3911" t="s">
        <v>4</v>
      </c>
      <c r="C3911">
        <v>12</v>
      </c>
      <c r="D3911">
        <v>12</v>
      </c>
      <c r="E3911">
        <v>1</v>
      </c>
    </row>
    <row r="3912" spans="1:5" x14ac:dyDescent="0.25">
      <c r="A3912" s="1">
        <v>41778</v>
      </c>
      <c r="B3912" t="s">
        <v>36</v>
      </c>
      <c r="C3912">
        <v>3</v>
      </c>
      <c r="D3912">
        <v>3</v>
      </c>
      <c r="E3912">
        <v>1</v>
      </c>
    </row>
    <row r="3913" spans="1:5" x14ac:dyDescent="0.25">
      <c r="A3913" s="1">
        <v>41778</v>
      </c>
      <c r="B3913" t="s">
        <v>22</v>
      </c>
      <c r="C3913">
        <v>2</v>
      </c>
      <c r="D3913">
        <v>0</v>
      </c>
      <c r="E3913">
        <v>0</v>
      </c>
    </row>
    <row r="3914" spans="1:5" x14ac:dyDescent="0.25">
      <c r="A3914" s="1">
        <v>41778</v>
      </c>
      <c r="B3914" t="s">
        <v>22</v>
      </c>
      <c r="C3914">
        <v>2</v>
      </c>
      <c r="D3914">
        <v>0</v>
      </c>
      <c r="E3914">
        <v>0</v>
      </c>
    </row>
    <row r="3915" spans="1:5" x14ac:dyDescent="0.25">
      <c r="A3915" s="1">
        <v>41778</v>
      </c>
      <c r="B3915" t="s">
        <v>31</v>
      </c>
      <c r="C3915">
        <v>2</v>
      </c>
      <c r="D3915">
        <v>2</v>
      </c>
      <c r="E3915">
        <v>1</v>
      </c>
    </row>
    <row r="3916" spans="1:5" x14ac:dyDescent="0.25">
      <c r="A3916" s="1">
        <v>41778</v>
      </c>
      <c r="B3916" t="s">
        <v>4</v>
      </c>
      <c r="C3916">
        <v>2</v>
      </c>
      <c r="D3916">
        <v>2</v>
      </c>
      <c r="E3916">
        <v>1</v>
      </c>
    </row>
    <row r="3917" spans="1:5" x14ac:dyDescent="0.25">
      <c r="A3917" s="1">
        <v>41778</v>
      </c>
      <c r="B3917" t="s">
        <v>4</v>
      </c>
      <c r="C3917">
        <v>2</v>
      </c>
      <c r="D3917">
        <v>2</v>
      </c>
      <c r="E3917">
        <v>1</v>
      </c>
    </row>
    <row r="3918" spans="1:5" x14ac:dyDescent="0.25">
      <c r="A3918" s="1">
        <v>41778</v>
      </c>
      <c r="B3918" t="s">
        <v>4</v>
      </c>
      <c r="C3918">
        <v>2</v>
      </c>
      <c r="D3918">
        <v>0</v>
      </c>
      <c r="E3918">
        <v>0</v>
      </c>
    </row>
    <row r="3919" spans="1:5" x14ac:dyDescent="0.25">
      <c r="A3919" s="1">
        <v>41778</v>
      </c>
      <c r="B3919" t="s">
        <v>4</v>
      </c>
      <c r="C3919">
        <v>2</v>
      </c>
      <c r="D3919">
        <v>2</v>
      </c>
      <c r="E3919">
        <v>1</v>
      </c>
    </row>
    <row r="3920" spans="1:5" x14ac:dyDescent="0.25">
      <c r="A3920" s="1">
        <v>41778</v>
      </c>
      <c r="B3920" t="s">
        <v>4</v>
      </c>
      <c r="C3920">
        <v>12</v>
      </c>
      <c r="D3920">
        <v>10</v>
      </c>
      <c r="E3920">
        <v>0.83333333300000001</v>
      </c>
    </row>
    <row r="3921" spans="1:5" x14ac:dyDescent="0.25">
      <c r="A3921" s="1">
        <v>41778</v>
      </c>
      <c r="B3921" t="s">
        <v>4</v>
      </c>
      <c r="C3921">
        <v>6</v>
      </c>
      <c r="D3921">
        <v>5</v>
      </c>
      <c r="E3921">
        <v>0.83333333300000001</v>
      </c>
    </row>
    <row r="3922" spans="1:5" x14ac:dyDescent="0.25">
      <c r="A3922" s="1">
        <v>41778</v>
      </c>
      <c r="B3922" t="s">
        <v>4</v>
      </c>
      <c r="C3922">
        <v>12</v>
      </c>
      <c r="D3922">
        <v>12</v>
      </c>
      <c r="E3922">
        <v>1</v>
      </c>
    </row>
    <row r="3923" spans="1:5" x14ac:dyDescent="0.25">
      <c r="A3923" s="1">
        <v>41777</v>
      </c>
      <c r="B3923" t="s">
        <v>4</v>
      </c>
      <c r="C3923">
        <v>3</v>
      </c>
      <c r="D3923">
        <v>3</v>
      </c>
      <c r="E3923">
        <v>1</v>
      </c>
    </row>
    <row r="3924" spans="1:5" x14ac:dyDescent="0.25">
      <c r="A3924" s="1">
        <v>41777</v>
      </c>
      <c r="B3924" t="s">
        <v>4</v>
      </c>
      <c r="C3924">
        <v>12</v>
      </c>
      <c r="D3924">
        <v>6</v>
      </c>
      <c r="E3924">
        <v>0.5</v>
      </c>
    </row>
    <row r="3925" spans="1:5" x14ac:dyDescent="0.25">
      <c r="A3925" s="1">
        <v>41777</v>
      </c>
      <c r="B3925" t="s">
        <v>4</v>
      </c>
      <c r="C3925">
        <v>12</v>
      </c>
      <c r="D3925">
        <v>8</v>
      </c>
      <c r="E3925">
        <v>0.66666666699999999</v>
      </c>
    </row>
    <row r="3926" spans="1:5" x14ac:dyDescent="0.25">
      <c r="A3926" s="1">
        <v>41777</v>
      </c>
      <c r="B3926" t="s">
        <v>4</v>
      </c>
      <c r="C3926">
        <v>12</v>
      </c>
      <c r="D3926">
        <v>12</v>
      </c>
      <c r="E3926">
        <v>1</v>
      </c>
    </row>
    <row r="3927" spans="1:5" x14ac:dyDescent="0.25">
      <c r="A3927" s="1">
        <v>41776</v>
      </c>
      <c r="B3927" t="s">
        <v>4</v>
      </c>
      <c r="C3927">
        <v>4</v>
      </c>
      <c r="D3927">
        <v>0</v>
      </c>
      <c r="E3927">
        <v>0</v>
      </c>
    </row>
    <row r="3928" spans="1:5" x14ac:dyDescent="0.25">
      <c r="A3928" s="1">
        <v>41776</v>
      </c>
      <c r="B3928" t="s">
        <v>4</v>
      </c>
      <c r="C3928">
        <v>2</v>
      </c>
      <c r="D3928">
        <v>2</v>
      </c>
      <c r="E3928">
        <v>1</v>
      </c>
    </row>
    <row r="3929" spans="1:5" x14ac:dyDescent="0.25">
      <c r="A3929" s="1">
        <v>41776</v>
      </c>
      <c r="B3929" t="s">
        <v>4</v>
      </c>
      <c r="C3929">
        <v>2</v>
      </c>
      <c r="D3929">
        <v>2</v>
      </c>
      <c r="E3929">
        <v>1</v>
      </c>
    </row>
    <row r="3930" spans="1:5" x14ac:dyDescent="0.25">
      <c r="A3930" s="1">
        <v>41776</v>
      </c>
      <c r="B3930" t="s">
        <v>36</v>
      </c>
      <c r="C3930">
        <v>6</v>
      </c>
      <c r="D3930">
        <v>0</v>
      </c>
      <c r="E3930">
        <v>0</v>
      </c>
    </row>
    <row r="3931" spans="1:5" x14ac:dyDescent="0.25">
      <c r="A3931" s="1">
        <v>41776</v>
      </c>
      <c r="B3931" t="s">
        <v>36</v>
      </c>
      <c r="C3931">
        <v>6</v>
      </c>
      <c r="D3931">
        <v>0</v>
      </c>
      <c r="E3931">
        <v>0</v>
      </c>
    </row>
    <row r="3932" spans="1:5" x14ac:dyDescent="0.25">
      <c r="A3932" s="1">
        <v>41776</v>
      </c>
      <c r="B3932" t="s">
        <v>27</v>
      </c>
      <c r="C3932">
        <v>4</v>
      </c>
      <c r="D3932">
        <v>0</v>
      </c>
      <c r="E3932">
        <v>0</v>
      </c>
    </row>
    <row r="3933" spans="1:5" x14ac:dyDescent="0.25">
      <c r="A3933" s="1">
        <v>41776</v>
      </c>
      <c r="B3933" t="s">
        <v>4</v>
      </c>
      <c r="C3933">
        <v>12</v>
      </c>
      <c r="D3933">
        <v>8</v>
      </c>
      <c r="E3933">
        <v>0.66666666699999999</v>
      </c>
    </row>
    <row r="3934" spans="1:5" x14ac:dyDescent="0.25">
      <c r="A3934" s="1">
        <v>41776</v>
      </c>
      <c r="B3934" t="s">
        <v>4</v>
      </c>
      <c r="C3934">
        <v>12</v>
      </c>
      <c r="D3934">
        <v>8</v>
      </c>
      <c r="E3934">
        <v>0.66666666699999999</v>
      </c>
    </row>
    <row r="3935" spans="1:5" x14ac:dyDescent="0.25">
      <c r="A3935" s="1">
        <v>41776</v>
      </c>
      <c r="B3935" t="s">
        <v>4</v>
      </c>
      <c r="C3935">
        <v>12</v>
      </c>
      <c r="D3935">
        <v>11</v>
      </c>
      <c r="E3935">
        <v>0.91666666699999999</v>
      </c>
    </row>
    <row r="3936" spans="1:5" x14ac:dyDescent="0.25">
      <c r="A3936" s="1">
        <v>41775</v>
      </c>
      <c r="B3936" t="s">
        <v>4</v>
      </c>
      <c r="C3936">
        <v>2</v>
      </c>
      <c r="D3936">
        <v>0</v>
      </c>
      <c r="E3936">
        <v>0</v>
      </c>
    </row>
    <row r="3937" spans="1:5" x14ac:dyDescent="0.25">
      <c r="A3937" s="1">
        <v>41775</v>
      </c>
      <c r="B3937" t="s">
        <v>4</v>
      </c>
      <c r="C3937">
        <v>3</v>
      </c>
      <c r="D3937">
        <v>0</v>
      </c>
      <c r="E3937">
        <v>0</v>
      </c>
    </row>
    <row r="3938" spans="1:5" x14ac:dyDescent="0.25">
      <c r="A3938" s="1">
        <v>41775</v>
      </c>
      <c r="B3938" t="s">
        <v>35</v>
      </c>
      <c r="C3938">
        <v>2</v>
      </c>
      <c r="D3938">
        <v>0</v>
      </c>
      <c r="E3938">
        <v>0</v>
      </c>
    </row>
    <row r="3939" spans="1:5" x14ac:dyDescent="0.25">
      <c r="A3939" s="1">
        <v>41775</v>
      </c>
      <c r="B3939" t="s">
        <v>4</v>
      </c>
      <c r="C3939">
        <v>1</v>
      </c>
      <c r="D3939">
        <v>1</v>
      </c>
      <c r="E3939">
        <v>1</v>
      </c>
    </row>
    <row r="3940" spans="1:5" x14ac:dyDescent="0.25">
      <c r="A3940" s="1">
        <v>41775</v>
      </c>
      <c r="B3940" t="s">
        <v>4</v>
      </c>
      <c r="C3940">
        <v>4</v>
      </c>
      <c r="D3940">
        <v>0</v>
      </c>
      <c r="E3940">
        <v>0</v>
      </c>
    </row>
    <row r="3941" spans="1:5" x14ac:dyDescent="0.25">
      <c r="A3941" s="1">
        <v>41775</v>
      </c>
      <c r="B3941" t="s">
        <v>4</v>
      </c>
      <c r="C3941">
        <v>12</v>
      </c>
      <c r="D3941">
        <v>9</v>
      </c>
      <c r="E3941">
        <v>0.75</v>
      </c>
    </row>
    <row r="3942" spans="1:5" x14ac:dyDescent="0.25">
      <c r="A3942" s="1">
        <v>41775</v>
      </c>
      <c r="B3942" t="s">
        <v>4</v>
      </c>
      <c r="C3942">
        <v>12</v>
      </c>
      <c r="D3942">
        <v>10</v>
      </c>
      <c r="E3942">
        <v>0.83333333300000001</v>
      </c>
    </row>
    <row r="3943" spans="1:5" x14ac:dyDescent="0.25">
      <c r="A3943" s="1">
        <v>41774</v>
      </c>
      <c r="B3943" t="s">
        <v>22</v>
      </c>
      <c r="C3943">
        <v>3</v>
      </c>
      <c r="D3943">
        <v>0</v>
      </c>
      <c r="E3943">
        <v>0</v>
      </c>
    </row>
    <row r="3944" spans="1:5" x14ac:dyDescent="0.25">
      <c r="A3944" s="1">
        <v>41774</v>
      </c>
      <c r="B3944" t="s">
        <v>27</v>
      </c>
      <c r="C3944">
        <v>2</v>
      </c>
      <c r="D3944">
        <v>2</v>
      </c>
      <c r="E3944">
        <v>1</v>
      </c>
    </row>
    <row r="3945" spans="1:5" x14ac:dyDescent="0.25">
      <c r="A3945" s="1">
        <v>41774</v>
      </c>
      <c r="B3945" t="s">
        <v>4</v>
      </c>
      <c r="C3945">
        <v>2</v>
      </c>
      <c r="D3945">
        <v>0</v>
      </c>
      <c r="E3945">
        <v>0</v>
      </c>
    </row>
    <row r="3946" spans="1:5" x14ac:dyDescent="0.25">
      <c r="A3946" s="1">
        <v>41774</v>
      </c>
      <c r="B3946" t="s">
        <v>35</v>
      </c>
      <c r="C3946">
        <v>2</v>
      </c>
      <c r="D3946">
        <v>0</v>
      </c>
      <c r="E3946">
        <v>0</v>
      </c>
    </row>
    <row r="3947" spans="1:5" x14ac:dyDescent="0.25">
      <c r="A3947" s="1">
        <v>41774</v>
      </c>
      <c r="B3947" t="s">
        <v>4</v>
      </c>
      <c r="C3947">
        <v>6</v>
      </c>
      <c r="D3947">
        <v>5</v>
      </c>
      <c r="E3947">
        <v>0.83333333300000001</v>
      </c>
    </row>
    <row r="3948" spans="1:5" x14ac:dyDescent="0.25">
      <c r="A3948" s="1">
        <v>41774</v>
      </c>
      <c r="B3948" t="s">
        <v>4</v>
      </c>
      <c r="C3948">
        <v>4</v>
      </c>
      <c r="D3948">
        <v>3</v>
      </c>
      <c r="E3948">
        <v>0.75</v>
      </c>
    </row>
    <row r="3949" spans="1:5" x14ac:dyDescent="0.25">
      <c r="A3949" s="1">
        <v>41774</v>
      </c>
      <c r="B3949" t="s">
        <v>4</v>
      </c>
      <c r="C3949">
        <v>2</v>
      </c>
      <c r="D3949">
        <v>0</v>
      </c>
      <c r="E3949">
        <v>0</v>
      </c>
    </row>
    <row r="3950" spans="1:5" x14ac:dyDescent="0.25">
      <c r="A3950" s="1">
        <v>41774</v>
      </c>
      <c r="B3950" t="s">
        <v>27</v>
      </c>
      <c r="C3950">
        <v>2</v>
      </c>
      <c r="D3950">
        <v>2</v>
      </c>
      <c r="E3950">
        <v>1</v>
      </c>
    </row>
    <row r="3951" spans="1:5" x14ac:dyDescent="0.25">
      <c r="A3951" s="1">
        <v>41774</v>
      </c>
      <c r="B3951" t="s">
        <v>31</v>
      </c>
      <c r="C3951">
        <v>3</v>
      </c>
      <c r="D3951">
        <v>3</v>
      </c>
      <c r="E3951">
        <v>1</v>
      </c>
    </row>
    <row r="3952" spans="1:5" x14ac:dyDescent="0.25">
      <c r="A3952" s="1">
        <v>41774</v>
      </c>
      <c r="B3952" t="s">
        <v>4</v>
      </c>
      <c r="C3952">
        <v>2</v>
      </c>
      <c r="D3952">
        <v>0</v>
      </c>
      <c r="E3952">
        <v>0</v>
      </c>
    </row>
    <row r="3953" spans="1:5" x14ac:dyDescent="0.25">
      <c r="A3953" s="1">
        <v>41774</v>
      </c>
      <c r="B3953" t="s">
        <v>4</v>
      </c>
      <c r="C3953">
        <v>3</v>
      </c>
      <c r="D3953">
        <v>0</v>
      </c>
      <c r="E3953">
        <v>0</v>
      </c>
    </row>
    <row r="3954" spans="1:5" x14ac:dyDescent="0.25">
      <c r="A3954" s="1">
        <v>41774</v>
      </c>
      <c r="B3954" t="s">
        <v>4</v>
      </c>
      <c r="C3954">
        <v>11</v>
      </c>
      <c r="D3954">
        <v>9</v>
      </c>
      <c r="E3954">
        <v>0.81818181800000001</v>
      </c>
    </row>
    <row r="3955" spans="1:5" x14ac:dyDescent="0.25">
      <c r="A3955" s="1">
        <v>41773</v>
      </c>
      <c r="B3955" t="s">
        <v>5</v>
      </c>
      <c r="C3955">
        <v>1</v>
      </c>
      <c r="D3955">
        <v>0</v>
      </c>
      <c r="E3955">
        <v>0</v>
      </c>
    </row>
    <row r="3956" spans="1:5" x14ac:dyDescent="0.25">
      <c r="A3956" s="1">
        <v>41773</v>
      </c>
      <c r="B3956" t="s">
        <v>4</v>
      </c>
      <c r="C3956">
        <v>3</v>
      </c>
      <c r="D3956">
        <v>3</v>
      </c>
      <c r="E3956">
        <v>1</v>
      </c>
    </row>
    <row r="3957" spans="1:5" x14ac:dyDescent="0.25">
      <c r="A3957" s="1">
        <v>41773</v>
      </c>
      <c r="B3957" t="s">
        <v>4</v>
      </c>
      <c r="C3957">
        <v>3</v>
      </c>
      <c r="D3957">
        <v>3</v>
      </c>
      <c r="E3957">
        <v>1</v>
      </c>
    </row>
    <row r="3958" spans="1:5" x14ac:dyDescent="0.25">
      <c r="A3958" s="1">
        <v>41773</v>
      </c>
      <c r="B3958" t="s">
        <v>21</v>
      </c>
      <c r="C3958">
        <v>3</v>
      </c>
      <c r="D3958">
        <v>3</v>
      </c>
      <c r="E3958">
        <v>1</v>
      </c>
    </row>
    <row r="3959" spans="1:5" x14ac:dyDescent="0.25">
      <c r="A3959" s="1">
        <v>41773</v>
      </c>
      <c r="B3959" t="s">
        <v>4</v>
      </c>
      <c r="C3959">
        <v>2</v>
      </c>
      <c r="D3959">
        <v>0</v>
      </c>
      <c r="E3959">
        <v>0</v>
      </c>
    </row>
    <row r="3960" spans="1:5" x14ac:dyDescent="0.25">
      <c r="A3960" s="1">
        <v>41773</v>
      </c>
      <c r="B3960" t="s">
        <v>4</v>
      </c>
      <c r="C3960">
        <v>2</v>
      </c>
      <c r="D3960">
        <v>0</v>
      </c>
      <c r="E3960">
        <v>0</v>
      </c>
    </row>
    <row r="3961" spans="1:5" x14ac:dyDescent="0.25">
      <c r="A3961" s="1">
        <v>41773</v>
      </c>
      <c r="B3961" t="s">
        <v>4</v>
      </c>
      <c r="C3961">
        <v>12</v>
      </c>
      <c r="D3961">
        <v>5</v>
      </c>
      <c r="E3961">
        <v>0.41666666699999999</v>
      </c>
    </row>
    <row r="3962" spans="1:5" x14ac:dyDescent="0.25">
      <c r="A3962" s="1">
        <v>41773</v>
      </c>
      <c r="B3962" t="s">
        <v>4</v>
      </c>
      <c r="C3962">
        <v>11</v>
      </c>
      <c r="D3962">
        <v>9</v>
      </c>
      <c r="E3962">
        <v>0.81818181800000001</v>
      </c>
    </row>
    <row r="3963" spans="1:5" x14ac:dyDescent="0.25">
      <c r="A3963" s="1">
        <v>41772</v>
      </c>
      <c r="B3963" t="s">
        <v>31</v>
      </c>
      <c r="C3963">
        <v>2</v>
      </c>
      <c r="D3963">
        <v>0</v>
      </c>
      <c r="E3963">
        <v>0</v>
      </c>
    </row>
    <row r="3964" spans="1:5" x14ac:dyDescent="0.25">
      <c r="A3964" s="1">
        <v>41772</v>
      </c>
      <c r="B3964" t="s">
        <v>31</v>
      </c>
      <c r="C3964">
        <v>3</v>
      </c>
      <c r="D3964">
        <v>3</v>
      </c>
      <c r="E3964">
        <v>1</v>
      </c>
    </row>
    <row r="3965" spans="1:5" x14ac:dyDescent="0.25">
      <c r="A3965" s="1">
        <v>41772</v>
      </c>
      <c r="B3965" t="s">
        <v>21</v>
      </c>
      <c r="C3965">
        <v>2</v>
      </c>
      <c r="D3965">
        <v>0</v>
      </c>
      <c r="E3965">
        <v>0</v>
      </c>
    </row>
    <row r="3966" spans="1:5" x14ac:dyDescent="0.25">
      <c r="A3966" s="1">
        <v>41772</v>
      </c>
      <c r="B3966" t="s">
        <v>24</v>
      </c>
      <c r="C3966">
        <v>3</v>
      </c>
      <c r="D3966">
        <v>3</v>
      </c>
      <c r="E3966">
        <v>1</v>
      </c>
    </row>
    <row r="3967" spans="1:5" x14ac:dyDescent="0.25">
      <c r="A3967" s="1">
        <v>41772</v>
      </c>
      <c r="B3967" t="s">
        <v>4</v>
      </c>
      <c r="C3967">
        <v>11</v>
      </c>
      <c r="D3967">
        <v>8</v>
      </c>
      <c r="E3967">
        <v>0.72727272700000001</v>
      </c>
    </row>
    <row r="3968" spans="1:5" x14ac:dyDescent="0.25">
      <c r="A3968" s="1">
        <v>41772</v>
      </c>
      <c r="B3968" t="s">
        <v>4</v>
      </c>
      <c r="C3968">
        <v>12</v>
      </c>
      <c r="D3968">
        <v>10</v>
      </c>
      <c r="E3968">
        <v>0.83333333300000001</v>
      </c>
    </row>
    <row r="3969" spans="1:5" x14ac:dyDescent="0.25">
      <c r="A3969" s="1">
        <v>41771</v>
      </c>
      <c r="B3969" t="s">
        <v>31</v>
      </c>
      <c r="C3969">
        <v>2</v>
      </c>
      <c r="D3969">
        <v>2</v>
      </c>
      <c r="E3969">
        <v>1</v>
      </c>
    </row>
    <row r="3970" spans="1:5" x14ac:dyDescent="0.25">
      <c r="A3970" s="1">
        <v>41771</v>
      </c>
      <c r="B3970" t="s">
        <v>22</v>
      </c>
      <c r="C3970">
        <v>2</v>
      </c>
      <c r="D3970">
        <v>0</v>
      </c>
      <c r="E3970">
        <v>0</v>
      </c>
    </row>
    <row r="3971" spans="1:5" x14ac:dyDescent="0.25">
      <c r="A3971" s="1">
        <v>41771</v>
      </c>
      <c r="B3971" t="s">
        <v>4</v>
      </c>
      <c r="C3971">
        <v>10</v>
      </c>
      <c r="D3971">
        <v>7</v>
      </c>
      <c r="E3971">
        <v>0.7</v>
      </c>
    </row>
    <row r="3972" spans="1:5" x14ac:dyDescent="0.25">
      <c r="A3972" s="1">
        <v>41771</v>
      </c>
      <c r="B3972" t="s">
        <v>4</v>
      </c>
      <c r="C3972">
        <v>8</v>
      </c>
      <c r="D3972">
        <v>4</v>
      </c>
      <c r="E3972">
        <v>0.5</v>
      </c>
    </row>
    <row r="3973" spans="1:5" x14ac:dyDescent="0.25">
      <c r="A3973" s="1">
        <v>41770</v>
      </c>
      <c r="B3973" t="s">
        <v>22</v>
      </c>
      <c r="C3973">
        <v>2</v>
      </c>
      <c r="D3973">
        <v>0</v>
      </c>
      <c r="E3973">
        <v>0</v>
      </c>
    </row>
    <row r="3974" spans="1:5" x14ac:dyDescent="0.25">
      <c r="A3974" s="1">
        <v>41770</v>
      </c>
      <c r="B3974" t="s">
        <v>4</v>
      </c>
      <c r="C3974">
        <v>3</v>
      </c>
      <c r="D3974">
        <v>0</v>
      </c>
      <c r="E3974">
        <v>0</v>
      </c>
    </row>
    <row r="3975" spans="1:5" x14ac:dyDescent="0.25">
      <c r="A3975" s="1">
        <v>41770</v>
      </c>
      <c r="B3975" t="s">
        <v>36</v>
      </c>
      <c r="C3975">
        <v>12</v>
      </c>
      <c r="D3975">
        <v>0</v>
      </c>
      <c r="E3975">
        <v>0</v>
      </c>
    </row>
    <row r="3976" spans="1:5" x14ac:dyDescent="0.25">
      <c r="A3976" s="1">
        <v>41769</v>
      </c>
      <c r="B3976" t="s">
        <v>19</v>
      </c>
      <c r="C3976">
        <v>2</v>
      </c>
      <c r="D3976">
        <v>0</v>
      </c>
      <c r="E3976">
        <v>0</v>
      </c>
    </row>
    <row r="3977" spans="1:5" x14ac:dyDescent="0.25">
      <c r="A3977" s="1">
        <v>41769</v>
      </c>
      <c r="B3977" t="s">
        <v>31</v>
      </c>
      <c r="C3977">
        <v>4</v>
      </c>
      <c r="D3977">
        <v>0</v>
      </c>
      <c r="E3977">
        <v>0</v>
      </c>
    </row>
    <row r="3978" spans="1:5" x14ac:dyDescent="0.25">
      <c r="A3978" s="1">
        <v>41769</v>
      </c>
      <c r="B3978" t="s">
        <v>4</v>
      </c>
      <c r="C3978">
        <v>2</v>
      </c>
      <c r="D3978">
        <v>0</v>
      </c>
      <c r="E3978">
        <v>0</v>
      </c>
    </row>
    <row r="3979" spans="1:5" x14ac:dyDescent="0.25">
      <c r="A3979" s="1">
        <v>41769</v>
      </c>
      <c r="B3979" t="s">
        <v>27</v>
      </c>
      <c r="C3979">
        <v>3</v>
      </c>
      <c r="D3979">
        <v>3</v>
      </c>
      <c r="E3979">
        <v>1</v>
      </c>
    </row>
    <row r="3980" spans="1:5" x14ac:dyDescent="0.25">
      <c r="A3980" s="1">
        <v>41769</v>
      </c>
      <c r="B3980" t="s">
        <v>4</v>
      </c>
      <c r="C3980">
        <v>2</v>
      </c>
      <c r="D3980">
        <v>0</v>
      </c>
      <c r="E3980">
        <v>0</v>
      </c>
    </row>
    <row r="3981" spans="1:5" x14ac:dyDescent="0.25">
      <c r="A3981" s="1">
        <v>41767</v>
      </c>
      <c r="B3981" t="s">
        <v>35</v>
      </c>
      <c r="C3981">
        <v>4</v>
      </c>
      <c r="D3981">
        <v>0</v>
      </c>
      <c r="E3981">
        <v>0</v>
      </c>
    </row>
    <row r="3982" spans="1:5" x14ac:dyDescent="0.25">
      <c r="A3982" s="1">
        <v>41766</v>
      </c>
      <c r="B3982" t="s">
        <v>27</v>
      </c>
      <c r="C3982">
        <v>3</v>
      </c>
      <c r="D3982">
        <v>0</v>
      </c>
      <c r="E3982">
        <v>0</v>
      </c>
    </row>
    <row r="3983" spans="1:5" x14ac:dyDescent="0.25">
      <c r="A3983" s="1">
        <v>41766</v>
      </c>
      <c r="B3983" t="s">
        <v>31</v>
      </c>
      <c r="C3983">
        <v>2</v>
      </c>
      <c r="D3983">
        <v>0</v>
      </c>
      <c r="E3983">
        <v>0</v>
      </c>
    </row>
    <row r="3984" spans="1:5" x14ac:dyDescent="0.25">
      <c r="A3984" s="1">
        <v>41766</v>
      </c>
      <c r="B3984" t="s">
        <v>35</v>
      </c>
      <c r="C3984">
        <v>2</v>
      </c>
      <c r="D3984">
        <v>0</v>
      </c>
      <c r="E3984">
        <v>0</v>
      </c>
    </row>
    <row r="3985" spans="1:5" x14ac:dyDescent="0.25">
      <c r="A3985" s="1">
        <v>41766</v>
      </c>
      <c r="B3985" t="s">
        <v>4</v>
      </c>
      <c r="C3985">
        <v>2</v>
      </c>
      <c r="D3985">
        <v>0</v>
      </c>
      <c r="E3985">
        <v>0</v>
      </c>
    </row>
    <row r="3986" spans="1:5" x14ac:dyDescent="0.25">
      <c r="A3986" s="1">
        <v>41765</v>
      </c>
      <c r="B3986" t="s">
        <v>35</v>
      </c>
      <c r="C3986">
        <v>2</v>
      </c>
      <c r="D3986">
        <v>0</v>
      </c>
      <c r="E3986">
        <v>0</v>
      </c>
    </row>
    <row r="3987" spans="1:5" x14ac:dyDescent="0.25">
      <c r="A3987" s="1">
        <v>41765</v>
      </c>
      <c r="B3987" t="s">
        <v>31</v>
      </c>
      <c r="C3987">
        <v>2</v>
      </c>
      <c r="D3987">
        <v>0</v>
      </c>
      <c r="E3987">
        <v>0</v>
      </c>
    </row>
    <row r="3988" spans="1:5" x14ac:dyDescent="0.25">
      <c r="A3988" s="1">
        <v>41764</v>
      </c>
      <c r="B3988" t="s">
        <v>27</v>
      </c>
      <c r="C3988">
        <v>5</v>
      </c>
      <c r="D3988">
        <v>0</v>
      </c>
      <c r="E3988">
        <v>0</v>
      </c>
    </row>
    <row r="3989" spans="1:5" x14ac:dyDescent="0.25">
      <c r="A3989" s="1">
        <v>41764</v>
      </c>
      <c r="B3989" t="s">
        <v>22</v>
      </c>
      <c r="C3989">
        <v>2</v>
      </c>
      <c r="D3989">
        <v>0</v>
      </c>
      <c r="E3989">
        <v>0</v>
      </c>
    </row>
    <row r="3990" spans="1:5" x14ac:dyDescent="0.25">
      <c r="A3990" s="1">
        <v>41763</v>
      </c>
      <c r="B3990" t="s">
        <v>27</v>
      </c>
      <c r="C3990">
        <v>6</v>
      </c>
      <c r="D3990">
        <v>0</v>
      </c>
      <c r="E3990">
        <v>0</v>
      </c>
    </row>
    <row r="3991" spans="1:5" x14ac:dyDescent="0.25">
      <c r="A3991" s="1">
        <v>41761</v>
      </c>
      <c r="B3991" t="s">
        <v>4</v>
      </c>
      <c r="C3991">
        <v>3</v>
      </c>
      <c r="D3991">
        <v>0</v>
      </c>
      <c r="E3991">
        <v>0</v>
      </c>
    </row>
    <row r="3992" spans="1:5" x14ac:dyDescent="0.25">
      <c r="A3992" s="1">
        <v>41759</v>
      </c>
      <c r="B3992" t="s">
        <v>36</v>
      </c>
      <c r="C3992">
        <v>5</v>
      </c>
      <c r="D3992">
        <v>4</v>
      </c>
      <c r="E3992">
        <v>0.8</v>
      </c>
    </row>
    <row r="3993" spans="1:5" x14ac:dyDescent="0.25">
      <c r="A3993" s="1">
        <v>41759</v>
      </c>
      <c r="B3993" t="s">
        <v>35</v>
      </c>
      <c r="C3993">
        <v>2</v>
      </c>
      <c r="D3993">
        <v>0</v>
      </c>
      <c r="E3993">
        <v>0</v>
      </c>
    </row>
    <row r="3994" spans="1:5" x14ac:dyDescent="0.25">
      <c r="A3994" s="1">
        <v>41759</v>
      </c>
      <c r="B3994" t="s">
        <v>35</v>
      </c>
      <c r="C3994">
        <v>6</v>
      </c>
      <c r="D3994">
        <v>0</v>
      </c>
      <c r="E3994">
        <v>0</v>
      </c>
    </row>
    <row r="3995" spans="1:5" x14ac:dyDescent="0.25">
      <c r="A3995" s="1">
        <v>41758</v>
      </c>
      <c r="B3995" t="s">
        <v>4</v>
      </c>
      <c r="C3995">
        <v>2</v>
      </c>
      <c r="D3995">
        <v>0</v>
      </c>
      <c r="E3995">
        <v>0</v>
      </c>
    </row>
    <row r="3996" spans="1:5" x14ac:dyDescent="0.25">
      <c r="A3996" s="1">
        <v>41757</v>
      </c>
      <c r="B3996" t="s">
        <v>4</v>
      </c>
      <c r="C3996">
        <v>2</v>
      </c>
      <c r="D3996">
        <v>0</v>
      </c>
      <c r="E3996">
        <v>0</v>
      </c>
    </row>
    <row r="3997" spans="1:5" x14ac:dyDescent="0.25">
      <c r="A3997" s="1">
        <v>41756</v>
      </c>
      <c r="B3997" t="s">
        <v>4</v>
      </c>
      <c r="C3997">
        <v>2</v>
      </c>
      <c r="D3997">
        <v>2</v>
      </c>
      <c r="E3997">
        <v>1</v>
      </c>
    </row>
    <row r="3998" spans="1:5" x14ac:dyDescent="0.25">
      <c r="A3998" s="1">
        <v>41756</v>
      </c>
      <c r="B3998" t="s">
        <v>27</v>
      </c>
      <c r="C3998">
        <v>12</v>
      </c>
      <c r="D3998">
        <v>0</v>
      </c>
      <c r="E3998">
        <v>0</v>
      </c>
    </row>
    <row r="3999" spans="1:5" x14ac:dyDescent="0.25">
      <c r="A3999" s="1">
        <v>41755</v>
      </c>
      <c r="B3999" t="s">
        <v>4</v>
      </c>
      <c r="C3999">
        <v>3</v>
      </c>
      <c r="D3999">
        <v>0</v>
      </c>
      <c r="E3999">
        <v>0</v>
      </c>
    </row>
    <row r="4000" spans="1:5" x14ac:dyDescent="0.25">
      <c r="A4000" s="1">
        <v>41754</v>
      </c>
      <c r="B4000" t="s">
        <v>7</v>
      </c>
      <c r="C4000">
        <v>2</v>
      </c>
      <c r="D4000">
        <v>0</v>
      </c>
      <c r="E4000">
        <v>0</v>
      </c>
    </row>
    <row r="4001" spans="1:5" x14ac:dyDescent="0.25">
      <c r="A4001" s="1">
        <v>41754</v>
      </c>
      <c r="B4001" t="s">
        <v>34</v>
      </c>
      <c r="C4001">
        <v>3</v>
      </c>
      <c r="D4001">
        <v>0</v>
      </c>
      <c r="E4001">
        <v>0</v>
      </c>
    </row>
    <row r="4002" spans="1:5" x14ac:dyDescent="0.25">
      <c r="A4002" s="1">
        <v>41753</v>
      </c>
      <c r="B4002" t="s">
        <v>31</v>
      </c>
      <c r="C4002">
        <v>2</v>
      </c>
      <c r="D4002">
        <v>0</v>
      </c>
      <c r="E4002">
        <v>0</v>
      </c>
    </row>
    <row r="4003" spans="1:5" x14ac:dyDescent="0.25">
      <c r="A4003" s="1">
        <v>41748</v>
      </c>
      <c r="B4003" t="s">
        <v>27</v>
      </c>
      <c r="C4003">
        <v>9</v>
      </c>
      <c r="D4003">
        <v>0</v>
      </c>
      <c r="E4003">
        <v>0</v>
      </c>
    </row>
    <row r="4004" spans="1:5" x14ac:dyDescent="0.25">
      <c r="A4004" s="1">
        <v>41744</v>
      </c>
      <c r="B4004" t="s">
        <v>19</v>
      </c>
      <c r="C4004">
        <v>3</v>
      </c>
      <c r="D4004">
        <v>0</v>
      </c>
      <c r="E4004">
        <v>0</v>
      </c>
    </row>
    <row r="4005" spans="1:5" x14ac:dyDescent="0.25">
      <c r="A4005" s="1">
        <v>41743</v>
      </c>
      <c r="B4005" t="s">
        <v>4</v>
      </c>
      <c r="C4005">
        <v>3</v>
      </c>
      <c r="D4005">
        <v>0</v>
      </c>
      <c r="E4005">
        <v>0</v>
      </c>
    </row>
    <row r="4006" spans="1:5" x14ac:dyDescent="0.25">
      <c r="A4006" s="1">
        <v>41743</v>
      </c>
      <c r="B4006" t="s">
        <v>27</v>
      </c>
      <c r="C4006">
        <v>8</v>
      </c>
      <c r="D4006">
        <v>0</v>
      </c>
      <c r="E4006">
        <v>0</v>
      </c>
    </row>
    <row r="4007" spans="1:5" x14ac:dyDescent="0.25">
      <c r="A4007" s="1">
        <v>41743</v>
      </c>
      <c r="B4007" t="s">
        <v>27</v>
      </c>
      <c r="C4007">
        <v>8</v>
      </c>
      <c r="D4007">
        <v>0</v>
      </c>
      <c r="E4007">
        <v>0</v>
      </c>
    </row>
    <row r="4008" spans="1:5" x14ac:dyDescent="0.25">
      <c r="A4008" s="1">
        <v>41742</v>
      </c>
      <c r="B4008" t="s">
        <v>27</v>
      </c>
      <c r="C4008">
        <v>2</v>
      </c>
      <c r="D4008">
        <v>0</v>
      </c>
      <c r="E4008">
        <v>0</v>
      </c>
    </row>
    <row r="4009" spans="1:5" x14ac:dyDescent="0.25">
      <c r="A4009" s="1">
        <v>41742</v>
      </c>
      <c r="B4009" t="s">
        <v>31</v>
      </c>
      <c r="C4009">
        <v>2</v>
      </c>
      <c r="D4009">
        <v>0</v>
      </c>
      <c r="E4009">
        <v>0</v>
      </c>
    </row>
    <row r="4010" spans="1:5" x14ac:dyDescent="0.25">
      <c r="A4010" s="1">
        <v>41742</v>
      </c>
      <c r="B4010" t="s">
        <v>4</v>
      </c>
      <c r="C4010">
        <v>1</v>
      </c>
      <c r="D4010">
        <v>0</v>
      </c>
      <c r="E4010">
        <v>0</v>
      </c>
    </row>
    <row r="4011" spans="1:5" x14ac:dyDescent="0.25">
      <c r="A4011" s="1">
        <v>41742</v>
      </c>
      <c r="B4011" t="s">
        <v>19</v>
      </c>
      <c r="C4011">
        <v>1</v>
      </c>
      <c r="D4011">
        <v>0</v>
      </c>
      <c r="E4011">
        <v>0</v>
      </c>
    </row>
    <row r="4012" spans="1:5" x14ac:dyDescent="0.25">
      <c r="A4012" s="1">
        <v>41742</v>
      </c>
      <c r="B4012" t="s">
        <v>4</v>
      </c>
      <c r="C4012">
        <v>12</v>
      </c>
      <c r="D4012">
        <v>0</v>
      </c>
      <c r="E4012">
        <v>0</v>
      </c>
    </row>
    <row r="4013" spans="1:5" x14ac:dyDescent="0.25">
      <c r="A4013" s="1">
        <v>41741</v>
      </c>
      <c r="B4013" t="s">
        <v>35</v>
      </c>
      <c r="C4013">
        <v>2</v>
      </c>
      <c r="D4013">
        <v>0</v>
      </c>
      <c r="E4013">
        <v>0</v>
      </c>
    </row>
    <row r="4014" spans="1:5" x14ac:dyDescent="0.25">
      <c r="A4014" s="1">
        <v>41741</v>
      </c>
      <c r="B4014" t="s">
        <v>31</v>
      </c>
      <c r="C4014">
        <v>4</v>
      </c>
      <c r="D4014">
        <v>0</v>
      </c>
      <c r="E4014">
        <v>0</v>
      </c>
    </row>
    <row r="4015" spans="1:5" x14ac:dyDescent="0.25">
      <c r="A4015" s="1">
        <v>41741</v>
      </c>
      <c r="B4015" t="s">
        <v>35</v>
      </c>
      <c r="C4015">
        <v>3</v>
      </c>
      <c r="D4015">
        <v>0</v>
      </c>
      <c r="E4015">
        <v>0</v>
      </c>
    </row>
    <row r="4016" spans="1:5" x14ac:dyDescent="0.25">
      <c r="A4016" s="1">
        <v>41741</v>
      </c>
      <c r="B4016" t="s">
        <v>27</v>
      </c>
      <c r="C4016">
        <v>3</v>
      </c>
      <c r="D4016">
        <v>0</v>
      </c>
      <c r="E4016">
        <v>0</v>
      </c>
    </row>
    <row r="4017" spans="1:5" x14ac:dyDescent="0.25">
      <c r="A4017" s="1">
        <v>41741</v>
      </c>
      <c r="B4017" t="s">
        <v>31</v>
      </c>
      <c r="C4017">
        <v>4</v>
      </c>
      <c r="D4017">
        <v>0</v>
      </c>
      <c r="E4017">
        <v>0</v>
      </c>
    </row>
    <row r="4018" spans="1:5" x14ac:dyDescent="0.25">
      <c r="A4018" s="1">
        <v>41741</v>
      </c>
      <c r="B4018" t="s">
        <v>27</v>
      </c>
      <c r="C4018">
        <v>6</v>
      </c>
      <c r="D4018">
        <v>0</v>
      </c>
      <c r="E4018">
        <v>0</v>
      </c>
    </row>
    <row r="4019" spans="1:5" x14ac:dyDescent="0.25">
      <c r="A4019" s="1">
        <v>41741</v>
      </c>
      <c r="B4019" t="s">
        <v>35</v>
      </c>
      <c r="C4019">
        <v>2</v>
      </c>
      <c r="D4019">
        <v>0</v>
      </c>
      <c r="E4019">
        <v>0</v>
      </c>
    </row>
    <row r="4020" spans="1:5" x14ac:dyDescent="0.25">
      <c r="A4020" s="1">
        <v>41741</v>
      </c>
      <c r="B4020" t="s">
        <v>35</v>
      </c>
      <c r="C4020">
        <v>2</v>
      </c>
      <c r="D4020">
        <v>0</v>
      </c>
      <c r="E4020">
        <v>0</v>
      </c>
    </row>
    <row r="4021" spans="1:5" x14ac:dyDescent="0.25">
      <c r="A4021" s="1">
        <v>41741</v>
      </c>
      <c r="B4021" t="s">
        <v>31</v>
      </c>
      <c r="C4021">
        <v>2</v>
      </c>
      <c r="D4021">
        <v>0</v>
      </c>
      <c r="E4021">
        <v>0</v>
      </c>
    </row>
    <row r="4022" spans="1:5" x14ac:dyDescent="0.25">
      <c r="A4022" s="1">
        <v>41741</v>
      </c>
      <c r="B4022" t="s">
        <v>34</v>
      </c>
      <c r="C4022">
        <v>3</v>
      </c>
      <c r="D4022">
        <v>0</v>
      </c>
      <c r="E4022">
        <v>0</v>
      </c>
    </row>
    <row r="4023" spans="1:5" x14ac:dyDescent="0.25">
      <c r="A4023" s="1">
        <v>41741</v>
      </c>
      <c r="B4023" t="s">
        <v>27</v>
      </c>
      <c r="C4023">
        <v>3</v>
      </c>
      <c r="D4023">
        <v>0</v>
      </c>
      <c r="E4023">
        <v>0</v>
      </c>
    </row>
    <row r="4024" spans="1:5" x14ac:dyDescent="0.25">
      <c r="A4024" s="1">
        <v>41740</v>
      </c>
      <c r="B4024" t="s">
        <v>35</v>
      </c>
      <c r="C4024">
        <v>4</v>
      </c>
      <c r="D4024">
        <v>0</v>
      </c>
      <c r="E4024">
        <v>0</v>
      </c>
    </row>
    <row r="4025" spans="1:5" x14ac:dyDescent="0.25">
      <c r="A4025" s="1">
        <v>41740</v>
      </c>
      <c r="B4025" t="s">
        <v>35</v>
      </c>
      <c r="C4025">
        <v>3</v>
      </c>
      <c r="D4025">
        <v>0</v>
      </c>
      <c r="E4025">
        <v>0</v>
      </c>
    </row>
    <row r="4026" spans="1:5" x14ac:dyDescent="0.25">
      <c r="A4026" s="1">
        <v>41740</v>
      </c>
      <c r="B4026" t="s">
        <v>31</v>
      </c>
      <c r="C4026">
        <v>5</v>
      </c>
      <c r="D4026">
        <v>0</v>
      </c>
      <c r="E4026">
        <v>0</v>
      </c>
    </row>
    <row r="4027" spans="1:5" x14ac:dyDescent="0.25">
      <c r="A4027" s="1">
        <v>41740</v>
      </c>
      <c r="B4027" t="s">
        <v>6</v>
      </c>
      <c r="C4027">
        <v>3</v>
      </c>
      <c r="D4027">
        <v>0</v>
      </c>
      <c r="E4027">
        <v>0</v>
      </c>
    </row>
    <row r="4028" spans="1:5" x14ac:dyDescent="0.25">
      <c r="A4028" s="1">
        <v>41739</v>
      </c>
      <c r="B4028" t="s">
        <v>27</v>
      </c>
      <c r="C4028">
        <v>4</v>
      </c>
      <c r="D4028">
        <v>0</v>
      </c>
      <c r="E4028">
        <v>0</v>
      </c>
    </row>
    <row r="4029" spans="1:5" x14ac:dyDescent="0.25">
      <c r="A4029" s="1">
        <v>41739</v>
      </c>
      <c r="B4029" t="s">
        <v>27</v>
      </c>
      <c r="C4029">
        <v>2</v>
      </c>
      <c r="D4029">
        <v>0</v>
      </c>
      <c r="E4029">
        <v>0</v>
      </c>
    </row>
    <row r="4030" spans="1:5" x14ac:dyDescent="0.25">
      <c r="A4030" s="1">
        <v>41739</v>
      </c>
      <c r="B4030" t="s">
        <v>31</v>
      </c>
      <c r="C4030">
        <v>2</v>
      </c>
      <c r="D4030">
        <v>0</v>
      </c>
      <c r="E4030">
        <v>0</v>
      </c>
    </row>
    <row r="4031" spans="1:5" x14ac:dyDescent="0.25">
      <c r="A4031" s="1">
        <v>41735</v>
      </c>
      <c r="B4031" t="s">
        <v>27</v>
      </c>
      <c r="C4031">
        <v>2</v>
      </c>
      <c r="D4031">
        <v>0</v>
      </c>
      <c r="E4031">
        <v>0</v>
      </c>
    </row>
    <row r="4032" spans="1:5" x14ac:dyDescent="0.25">
      <c r="A4032" s="1">
        <v>41734</v>
      </c>
      <c r="B4032" t="s">
        <v>4</v>
      </c>
      <c r="C4032">
        <v>8</v>
      </c>
      <c r="D4032">
        <v>0</v>
      </c>
      <c r="E4032">
        <v>0</v>
      </c>
    </row>
    <row r="4033" spans="1:5" x14ac:dyDescent="0.25">
      <c r="A4033" s="1">
        <v>41728</v>
      </c>
      <c r="B4033" t="s">
        <v>27</v>
      </c>
      <c r="C4033">
        <v>5</v>
      </c>
      <c r="D4033">
        <v>0</v>
      </c>
      <c r="E4033">
        <v>0</v>
      </c>
    </row>
    <row r="4034" spans="1:5" x14ac:dyDescent="0.25">
      <c r="A4034" s="1">
        <v>41727</v>
      </c>
      <c r="B4034" t="s">
        <v>19</v>
      </c>
      <c r="C4034">
        <v>2</v>
      </c>
      <c r="D4034">
        <v>0</v>
      </c>
      <c r="E4034">
        <v>0</v>
      </c>
    </row>
    <row r="4035" spans="1:5" x14ac:dyDescent="0.25">
      <c r="A4035" s="1">
        <v>41724</v>
      </c>
      <c r="B4035" t="s">
        <v>27</v>
      </c>
      <c r="C4035">
        <v>2</v>
      </c>
      <c r="D4035">
        <v>0</v>
      </c>
      <c r="E4035">
        <v>0</v>
      </c>
    </row>
    <row r="4036" spans="1:5" x14ac:dyDescent="0.25">
      <c r="A4036" s="1">
        <v>41722</v>
      </c>
      <c r="B4036" t="s">
        <v>27</v>
      </c>
      <c r="C4036">
        <v>7</v>
      </c>
      <c r="D4036">
        <v>0</v>
      </c>
      <c r="E4036">
        <v>0</v>
      </c>
    </row>
    <row r="4037" spans="1:5" x14ac:dyDescent="0.25">
      <c r="A4037" s="1">
        <v>41721</v>
      </c>
      <c r="B4037" t="s">
        <v>31</v>
      </c>
      <c r="C4037">
        <v>2</v>
      </c>
      <c r="D4037">
        <v>0</v>
      </c>
      <c r="E4037">
        <v>0</v>
      </c>
    </row>
    <row r="4038" spans="1:5" x14ac:dyDescent="0.25">
      <c r="A4038" s="1">
        <v>41720</v>
      </c>
      <c r="B4038" t="s">
        <v>7</v>
      </c>
      <c r="C4038">
        <v>3</v>
      </c>
      <c r="D4038">
        <v>0</v>
      </c>
      <c r="E4038">
        <v>0</v>
      </c>
    </row>
    <row r="4039" spans="1:5" x14ac:dyDescent="0.25">
      <c r="A4039" s="1">
        <v>41720</v>
      </c>
      <c r="B4039" t="s">
        <v>27</v>
      </c>
      <c r="C4039">
        <v>3</v>
      </c>
      <c r="D4039">
        <v>0</v>
      </c>
      <c r="E4039">
        <v>0</v>
      </c>
    </row>
    <row r="4040" spans="1:5" x14ac:dyDescent="0.25">
      <c r="A4040" s="1">
        <v>41720</v>
      </c>
      <c r="B4040" t="s">
        <v>31</v>
      </c>
      <c r="C4040">
        <v>4</v>
      </c>
      <c r="D4040">
        <v>0</v>
      </c>
      <c r="E4040">
        <v>0</v>
      </c>
    </row>
    <row r="4041" spans="1:5" x14ac:dyDescent="0.25">
      <c r="A4041" s="1">
        <v>41719</v>
      </c>
      <c r="B4041" t="s">
        <v>31</v>
      </c>
      <c r="C4041">
        <v>2</v>
      </c>
      <c r="D4041">
        <v>0</v>
      </c>
      <c r="E4041">
        <v>0</v>
      </c>
    </row>
    <row r="4042" spans="1:5" x14ac:dyDescent="0.25">
      <c r="A4042" s="1">
        <v>41714</v>
      </c>
      <c r="B4042" t="s">
        <v>27</v>
      </c>
      <c r="C4042">
        <v>8</v>
      </c>
      <c r="D4042">
        <v>0</v>
      </c>
      <c r="E4042">
        <v>0</v>
      </c>
    </row>
    <row r="4043" spans="1:5" x14ac:dyDescent="0.25">
      <c r="A4043" s="1">
        <v>41713</v>
      </c>
      <c r="B4043" t="s">
        <v>31</v>
      </c>
      <c r="C4043">
        <v>2</v>
      </c>
      <c r="D4043">
        <v>0</v>
      </c>
      <c r="E4043">
        <v>0</v>
      </c>
    </row>
    <row r="4044" spans="1:5" x14ac:dyDescent="0.25">
      <c r="A4044" s="1">
        <v>41710</v>
      </c>
      <c r="B4044" t="s">
        <v>31</v>
      </c>
      <c r="C4044">
        <v>2</v>
      </c>
      <c r="D4044">
        <v>0</v>
      </c>
      <c r="E4044">
        <v>0</v>
      </c>
    </row>
    <row r="4045" spans="1:5" x14ac:dyDescent="0.25">
      <c r="A4045" s="1">
        <v>41709</v>
      </c>
      <c r="B4045" t="s">
        <v>31</v>
      </c>
      <c r="C4045">
        <v>2</v>
      </c>
      <c r="D4045">
        <v>2</v>
      </c>
      <c r="E4045">
        <v>1</v>
      </c>
    </row>
    <row r="4046" spans="1:5" x14ac:dyDescent="0.25">
      <c r="A4046" s="1">
        <v>41709</v>
      </c>
      <c r="B4046" t="s">
        <v>34</v>
      </c>
      <c r="C4046">
        <v>2</v>
      </c>
      <c r="D4046">
        <v>2</v>
      </c>
      <c r="E4046">
        <v>1</v>
      </c>
    </row>
    <row r="4047" spans="1:5" x14ac:dyDescent="0.25">
      <c r="A4047" s="1">
        <v>41708</v>
      </c>
      <c r="B4047" t="s">
        <v>4</v>
      </c>
      <c r="C4047">
        <v>2</v>
      </c>
      <c r="D4047">
        <v>0</v>
      </c>
      <c r="E4047">
        <v>0</v>
      </c>
    </row>
    <row r="4048" spans="1:5" x14ac:dyDescent="0.25">
      <c r="A4048" s="1">
        <v>41708</v>
      </c>
      <c r="B4048" t="s">
        <v>4</v>
      </c>
      <c r="C4048">
        <v>7</v>
      </c>
      <c r="D4048">
        <v>7</v>
      </c>
      <c r="E4048">
        <v>1</v>
      </c>
    </row>
    <row r="4049" spans="1:5" x14ac:dyDescent="0.25">
      <c r="A4049" s="1">
        <v>41708</v>
      </c>
      <c r="B4049" t="s">
        <v>4</v>
      </c>
      <c r="C4049">
        <v>8</v>
      </c>
      <c r="D4049">
        <v>6</v>
      </c>
      <c r="E4049">
        <v>0.75</v>
      </c>
    </row>
    <row r="4050" spans="1:5" x14ac:dyDescent="0.25">
      <c r="A4050" s="1">
        <v>41698</v>
      </c>
      <c r="B4050" t="s">
        <v>4</v>
      </c>
      <c r="C4050">
        <v>2</v>
      </c>
      <c r="D4050">
        <v>0</v>
      </c>
      <c r="E4050">
        <v>0</v>
      </c>
    </row>
    <row r="4051" spans="1:5" x14ac:dyDescent="0.25">
      <c r="A4051" s="1">
        <v>41692</v>
      </c>
      <c r="B4051" t="s">
        <v>4</v>
      </c>
      <c r="C4051">
        <v>5</v>
      </c>
      <c r="D4051">
        <v>0</v>
      </c>
      <c r="E4051">
        <v>0</v>
      </c>
    </row>
    <row r="4052" spans="1:5" x14ac:dyDescent="0.25">
      <c r="A4052" s="1">
        <v>41680</v>
      </c>
      <c r="B4052" t="s">
        <v>4</v>
      </c>
      <c r="C4052">
        <v>8</v>
      </c>
      <c r="D4052">
        <v>0</v>
      </c>
      <c r="E4052">
        <v>0</v>
      </c>
    </row>
    <row r="4053" spans="1:5" x14ac:dyDescent="0.25">
      <c r="A4053" s="1">
        <v>41680</v>
      </c>
      <c r="B4053" t="s">
        <v>4</v>
      </c>
      <c r="C4053">
        <v>8</v>
      </c>
      <c r="D4053">
        <v>0</v>
      </c>
      <c r="E4053">
        <v>0</v>
      </c>
    </row>
    <row r="4054" spans="1:5" x14ac:dyDescent="0.25">
      <c r="A4054" s="1">
        <v>41675</v>
      </c>
      <c r="B4054" t="s">
        <v>31</v>
      </c>
      <c r="C4054">
        <v>3</v>
      </c>
      <c r="D4054">
        <v>0</v>
      </c>
      <c r="E4054">
        <v>0</v>
      </c>
    </row>
    <row r="4055" spans="1:5" x14ac:dyDescent="0.25">
      <c r="A4055" s="1">
        <v>41671</v>
      </c>
      <c r="B4055" t="s">
        <v>27</v>
      </c>
      <c r="C4055">
        <v>2</v>
      </c>
      <c r="D4055">
        <v>0</v>
      </c>
      <c r="E4055">
        <v>0</v>
      </c>
    </row>
    <row r="4056" spans="1:5" x14ac:dyDescent="0.25">
      <c r="A4056" s="1">
        <v>41665</v>
      </c>
      <c r="B4056" t="s">
        <v>31</v>
      </c>
      <c r="C4056">
        <v>2</v>
      </c>
      <c r="D4056">
        <v>2</v>
      </c>
      <c r="E4056">
        <v>1</v>
      </c>
    </row>
    <row r="4057" spans="1:5" x14ac:dyDescent="0.25">
      <c r="A4057" s="1">
        <v>41664</v>
      </c>
      <c r="B4057" t="s">
        <v>27</v>
      </c>
      <c r="C4057">
        <v>4</v>
      </c>
      <c r="D4057">
        <v>0</v>
      </c>
      <c r="E4057">
        <v>0</v>
      </c>
    </row>
    <row r="4058" spans="1:5" x14ac:dyDescent="0.25">
      <c r="A4058" s="1">
        <v>41664</v>
      </c>
      <c r="B4058" t="s">
        <v>31</v>
      </c>
      <c r="C4058">
        <v>2</v>
      </c>
      <c r="D4058">
        <v>0</v>
      </c>
      <c r="E4058">
        <v>0</v>
      </c>
    </row>
    <row r="4059" spans="1:5" x14ac:dyDescent="0.25">
      <c r="A4059" s="1">
        <v>41664</v>
      </c>
      <c r="B4059" t="s">
        <v>31</v>
      </c>
      <c r="C4059">
        <v>2</v>
      </c>
      <c r="D4059">
        <v>0</v>
      </c>
      <c r="E4059">
        <v>0</v>
      </c>
    </row>
    <row r="4060" spans="1:5" x14ac:dyDescent="0.25">
      <c r="A4060" s="1">
        <v>41664</v>
      </c>
      <c r="B4060" t="s">
        <v>27</v>
      </c>
      <c r="C4060">
        <v>4</v>
      </c>
      <c r="D4060">
        <v>0</v>
      </c>
      <c r="E4060">
        <v>0</v>
      </c>
    </row>
    <row r="4061" spans="1:5" x14ac:dyDescent="0.25">
      <c r="A4061" s="1">
        <v>41664</v>
      </c>
      <c r="B4061" t="s">
        <v>27</v>
      </c>
      <c r="C4061">
        <v>2</v>
      </c>
      <c r="D4061">
        <v>2</v>
      </c>
      <c r="E4061">
        <v>1</v>
      </c>
    </row>
    <row r="4062" spans="1:5" x14ac:dyDescent="0.25">
      <c r="A4062" s="1">
        <v>41663</v>
      </c>
      <c r="B4062" t="s">
        <v>27</v>
      </c>
      <c r="C4062">
        <v>2</v>
      </c>
      <c r="D4062">
        <v>0</v>
      </c>
      <c r="E4062">
        <v>0</v>
      </c>
    </row>
    <row r="4063" spans="1:5" x14ac:dyDescent="0.25">
      <c r="A4063" s="1">
        <v>41663</v>
      </c>
      <c r="B4063" t="s">
        <v>31</v>
      </c>
      <c r="C4063">
        <v>2</v>
      </c>
      <c r="D4063">
        <v>2</v>
      </c>
      <c r="E4063">
        <v>1</v>
      </c>
    </row>
    <row r="4064" spans="1:5" x14ac:dyDescent="0.25">
      <c r="A4064" s="1">
        <v>41663</v>
      </c>
      <c r="B4064" t="s">
        <v>31</v>
      </c>
      <c r="C4064">
        <v>1</v>
      </c>
      <c r="D4064">
        <v>0</v>
      </c>
      <c r="E4064">
        <v>0</v>
      </c>
    </row>
    <row r="4065" spans="1:5" x14ac:dyDescent="0.25">
      <c r="A4065" s="1">
        <v>41663</v>
      </c>
      <c r="B4065" t="s">
        <v>31</v>
      </c>
      <c r="C4065">
        <v>2</v>
      </c>
      <c r="D4065">
        <v>2</v>
      </c>
      <c r="E4065">
        <v>1</v>
      </c>
    </row>
    <row r="4066" spans="1:5" x14ac:dyDescent="0.25">
      <c r="A4066" s="1">
        <v>41663</v>
      </c>
      <c r="B4066" t="s">
        <v>31</v>
      </c>
      <c r="C4066">
        <v>2</v>
      </c>
      <c r="D4066">
        <v>2</v>
      </c>
      <c r="E4066">
        <v>1</v>
      </c>
    </row>
    <row r="4067" spans="1:5" x14ac:dyDescent="0.25">
      <c r="A4067" s="1">
        <v>41663</v>
      </c>
      <c r="B4067" t="s">
        <v>31</v>
      </c>
      <c r="C4067">
        <v>2</v>
      </c>
      <c r="D4067">
        <v>0</v>
      </c>
      <c r="E4067">
        <v>0</v>
      </c>
    </row>
    <row r="4068" spans="1:5" x14ac:dyDescent="0.25">
      <c r="A4068" s="1">
        <v>41662</v>
      </c>
      <c r="B4068" t="s">
        <v>7</v>
      </c>
      <c r="C4068">
        <v>2</v>
      </c>
      <c r="D4068">
        <v>0</v>
      </c>
      <c r="E4068">
        <v>0</v>
      </c>
    </row>
    <row r="4069" spans="1:5" x14ac:dyDescent="0.25">
      <c r="A4069" s="1">
        <v>41659</v>
      </c>
      <c r="B4069" t="s">
        <v>35</v>
      </c>
      <c r="C4069">
        <v>2</v>
      </c>
      <c r="D4069">
        <v>0</v>
      </c>
      <c r="E4069">
        <v>0</v>
      </c>
    </row>
    <row r="4070" spans="1:5" x14ac:dyDescent="0.25">
      <c r="A4070" s="1">
        <v>41658</v>
      </c>
      <c r="B4070" t="s">
        <v>31</v>
      </c>
      <c r="C4070">
        <v>2</v>
      </c>
      <c r="D4070">
        <v>0</v>
      </c>
      <c r="E4070">
        <v>0</v>
      </c>
    </row>
    <row r="4071" spans="1:5" x14ac:dyDescent="0.25">
      <c r="A4071" s="1">
        <v>41657</v>
      </c>
      <c r="B4071" t="s">
        <v>31</v>
      </c>
      <c r="C4071">
        <v>2</v>
      </c>
      <c r="D4071">
        <v>0</v>
      </c>
      <c r="E4071">
        <v>0</v>
      </c>
    </row>
    <row r="4072" spans="1:5" x14ac:dyDescent="0.25">
      <c r="A4072" s="1">
        <v>41657</v>
      </c>
      <c r="B4072" t="s">
        <v>31</v>
      </c>
      <c r="C4072">
        <v>4</v>
      </c>
      <c r="D4072">
        <v>4</v>
      </c>
      <c r="E4072">
        <v>1</v>
      </c>
    </row>
    <row r="4073" spans="1:5" x14ac:dyDescent="0.25">
      <c r="A4073" s="1">
        <v>41657</v>
      </c>
      <c r="B4073" t="s">
        <v>31</v>
      </c>
      <c r="C4073">
        <v>2</v>
      </c>
      <c r="D4073">
        <v>0</v>
      </c>
      <c r="E4073">
        <v>0</v>
      </c>
    </row>
    <row r="4074" spans="1:5" x14ac:dyDescent="0.25">
      <c r="A4074" s="1">
        <v>41655</v>
      </c>
      <c r="B4074" t="s">
        <v>7</v>
      </c>
      <c r="C4074">
        <v>2</v>
      </c>
      <c r="D4074">
        <v>0</v>
      </c>
      <c r="E4074">
        <v>0</v>
      </c>
    </row>
    <row r="4075" spans="1:5" x14ac:dyDescent="0.25">
      <c r="A4075" s="1">
        <v>41645</v>
      </c>
      <c r="B4075" t="s">
        <v>4</v>
      </c>
      <c r="C4075">
        <v>8</v>
      </c>
      <c r="D4075">
        <v>0</v>
      </c>
      <c r="E4075">
        <v>0</v>
      </c>
    </row>
    <row r="4076" spans="1:5" x14ac:dyDescent="0.25">
      <c r="A4076" s="1">
        <v>41645</v>
      </c>
      <c r="B4076" t="s">
        <v>4</v>
      </c>
      <c r="C4076">
        <v>8</v>
      </c>
      <c r="D4076">
        <v>0</v>
      </c>
      <c r="E4076">
        <v>0</v>
      </c>
    </row>
    <row r="4077" spans="1:5" x14ac:dyDescent="0.25">
      <c r="A4077" s="1">
        <v>41644</v>
      </c>
      <c r="B4077" t="s">
        <v>4</v>
      </c>
      <c r="C4077">
        <v>2</v>
      </c>
      <c r="D4077">
        <v>0</v>
      </c>
      <c r="E4077">
        <v>0</v>
      </c>
    </row>
    <row r="4078" spans="1:5" x14ac:dyDescent="0.25">
      <c r="A4078" s="1">
        <v>41643</v>
      </c>
      <c r="B4078" t="s">
        <v>31</v>
      </c>
      <c r="C4078">
        <v>3</v>
      </c>
      <c r="D4078">
        <v>2</v>
      </c>
      <c r="E4078">
        <v>0.66666666699999999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5"/>
  <sheetViews>
    <sheetView topLeftCell="A225" workbookViewId="0">
      <selection activeCell="G375" sqref="G375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558</v>
      </c>
      <c r="I1" t="s">
        <v>552</v>
      </c>
      <c r="J1" t="s">
        <v>12</v>
      </c>
      <c r="L1" t="s">
        <v>559</v>
      </c>
    </row>
    <row r="2" spans="1:12" x14ac:dyDescent="0.25">
      <c r="A2" s="1">
        <v>42369</v>
      </c>
      <c r="B2">
        <v>13.845000000000001</v>
      </c>
      <c r="C2">
        <v>19.06291667</v>
      </c>
      <c r="D2">
        <v>21.87083333</v>
      </c>
      <c r="E2">
        <v>21.977791669999998</v>
      </c>
      <c r="F2">
        <v>62.325833330000002</v>
      </c>
      <c r="G2">
        <v>84.915291670000002</v>
      </c>
    </row>
    <row r="3" spans="1:12" x14ac:dyDescent="0.25">
      <c r="A3" s="1">
        <v>42368</v>
      </c>
      <c r="B3">
        <v>13.82291667</v>
      </c>
      <c r="C3">
        <v>14.63120833</v>
      </c>
      <c r="D3">
        <v>18.493833330000001</v>
      </c>
      <c r="E3">
        <v>3.5405416669999998</v>
      </c>
      <c r="F3">
        <v>121.5054167</v>
      </c>
      <c r="G3">
        <v>86.192833329999999</v>
      </c>
    </row>
    <row r="4" spans="1:12" x14ac:dyDescent="0.25">
      <c r="A4" s="1">
        <v>42367</v>
      </c>
      <c r="B4">
        <v>13.834583329999999</v>
      </c>
      <c r="C4">
        <v>6.6142916669999998</v>
      </c>
      <c r="D4">
        <v>34.072916669999998</v>
      </c>
      <c r="E4">
        <v>0</v>
      </c>
      <c r="F4">
        <v>130.29166670000001</v>
      </c>
      <c r="G4">
        <v>85.100916670000004</v>
      </c>
    </row>
    <row r="5" spans="1:12" x14ac:dyDescent="0.25">
      <c r="A5" s="1">
        <v>42366</v>
      </c>
      <c r="B5">
        <v>13.710416670000001</v>
      </c>
      <c r="C5">
        <v>8.6870416670000008</v>
      </c>
      <c r="D5">
        <v>70.557916669999997</v>
      </c>
      <c r="E5">
        <v>0</v>
      </c>
      <c r="F5">
        <v>164.68375</v>
      </c>
      <c r="G5">
        <v>86.241249999999994</v>
      </c>
    </row>
    <row r="6" spans="1:12" x14ac:dyDescent="0.25">
      <c r="A6" s="1">
        <v>42365</v>
      </c>
      <c r="B6">
        <v>13.362500000000001</v>
      </c>
      <c r="C6">
        <v>14.14041667</v>
      </c>
      <c r="D6">
        <v>95.754166670000004</v>
      </c>
      <c r="E6">
        <v>0</v>
      </c>
      <c r="F6">
        <v>268.47916670000001</v>
      </c>
      <c r="G6">
        <v>31.090708329999998</v>
      </c>
    </row>
    <row r="7" spans="1:12" x14ac:dyDescent="0.25">
      <c r="A7" s="1">
        <v>42364</v>
      </c>
      <c r="B7">
        <v>13.53166667</v>
      </c>
      <c r="C7">
        <v>17.512916669999999</v>
      </c>
      <c r="D7">
        <v>47.574583330000003</v>
      </c>
      <c r="E7">
        <v>0</v>
      </c>
      <c r="F7">
        <v>268.46666670000002</v>
      </c>
      <c r="G7">
        <v>43.407208330000003</v>
      </c>
    </row>
    <row r="8" spans="1:12" x14ac:dyDescent="0.25">
      <c r="A8" s="1">
        <v>42363</v>
      </c>
      <c r="B8">
        <v>13.83708333</v>
      </c>
      <c r="C8">
        <v>3.2150416669999999</v>
      </c>
      <c r="D8">
        <v>33.722499999999997</v>
      </c>
      <c r="E8">
        <v>0</v>
      </c>
      <c r="F8">
        <v>268.47916670000001</v>
      </c>
      <c r="G8">
        <v>86.810500000000005</v>
      </c>
    </row>
    <row r="9" spans="1:12" x14ac:dyDescent="0.25">
      <c r="A9" s="1">
        <v>42362</v>
      </c>
      <c r="B9">
        <v>13.68166667</v>
      </c>
      <c r="C9">
        <v>2.815375</v>
      </c>
      <c r="D9">
        <v>76.065833330000004</v>
      </c>
      <c r="E9">
        <v>0</v>
      </c>
      <c r="F9">
        <v>255</v>
      </c>
      <c r="G9">
        <v>76.494458330000001</v>
      </c>
    </row>
    <row r="10" spans="1:12" x14ac:dyDescent="0.25">
      <c r="A10" s="1">
        <v>42361</v>
      </c>
      <c r="B10">
        <v>13.37166667</v>
      </c>
      <c r="C10">
        <v>2.005458333</v>
      </c>
      <c r="D10">
        <v>90.891666670000006</v>
      </c>
      <c r="E10">
        <v>0</v>
      </c>
      <c r="F10">
        <v>244.96250000000001</v>
      </c>
      <c r="G10">
        <v>30.403208329999998</v>
      </c>
    </row>
    <row r="11" spans="1:12" x14ac:dyDescent="0.25">
      <c r="A11" s="1">
        <v>42360</v>
      </c>
      <c r="B11">
        <v>13.68125</v>
      </c>
      <c r="C11">
        <v>4.0281250000000002</v>
      </c>
      <c r="D11">
        <v>91.316666670000004</v>
      </c>
      <c r="E11">
        <v>0</v>
      </c>
      <c r="F11">
        <v>244.9458333</v>
      </c>
      <c r="G11">
        <v>70.343500000000006</v>
      </c>
    </row>
    <row r="12" spans="1:12" x14ac:dyDescent="0.25">
      <c r="A12" s="1">
        <v>42359</v>
      </c>
      <c r="B12">
        <v>13.2525</v>
      </c>
      <c r="C12">
        <v>8.2443749999999998</v>
      </c>
      <c r="D12">
        <v>93.583333330000002</v>
      </c>
      <c r="E12">
        <v>0</v>
      </c>
      <c r="F12">
        <v>244.95833329999999</v>
      </c>
      <c r="G12">
        <v>24.127124999999999</v>
      </c>
    </row>
    <row r="13" spans="1:12" x14ac:dyDescent="0.25">
      <c r="A13" s="1">
        <v>42358</v>
      </c>
      <c r="B13">
        <v>13.56875</v>
      </c>
      <c r="C13">
        <v>6.8174166669999998</v>
      </c>
      <c r="D13">
        <v>92.962500000000006</v>
      </c>
      <c r="E13">
        <v>0</v>
      </c>
      <c r="F13">
        <v>244.95</v>
      </c>
      <c r="G13">
        <v>62.24379167</v>
      </c>
    </row>
    <row r="14" spans="1:12" x14ac:dyDescent="0.25">
      <c r="A14" s="1">
        <v>42357</v>
      </c>
      <c r="B14">
        <v>13.581250000000001</v>
      </c>
      <c r="C14">
        <v>6.3242916669999998</v>
      </c>
      <c r="D14">
        <v>92.9</v>
      </c>
      <c r="E14">
        <v>0</v>
      </c>
      <c r="F14">
        <v>244.9916667</v>
      </c>
      <c r="G14">
        <v>76.298333330000006</v>
      </c>
    </row>
    <row r="15" spans="1:12" x14ac:dyDescent="0.25">
      <c r="A15" s="1">
        <v>42356</v>
      </c>
      <c r="B15">
        <v>13.26333333</v>
      </c>
      <c r="C15">
        <v>9.8115833329999997</v>
      </c>
      <c r="D15">
        <v>94.462500000000006</v>
      </c>
      <c r="E15">
        <v>0</v>
      </c>
      <c r="F15">
        <v>244.91249999999999</v>
      </c>
      <c r="G15">
        <v>46.225458330000002</v>
      </c>
    </row>
    <row r="16" spans="1:12" x14ac:dyDescent="0.25">
      <c r="A16" s="1">
        <v>42355</v>
      </c>
      <c r="B16">
        <v>13.11166667</v>
      </c>
      <c r="C16">
        <v>18.602916669999999</v>
      </c>
      <c r="D16">
        <v>94.989166670000003</v>
      </c>
      <c r="E16">
        <v>0</v>
      </c>
      <c r="F16">
        <v>244.92500000000001</v>
      </c>
      <c r="G16">
        <v>18.755416669999999</v>
      </c>
    </row>
    <row r="17" spans="1:7" x14ac:dyDescent="0.25">
      <c r="A17" s="1">
        <v>42354</v>
      </c>
      <c r="B17">
        <v>13.545</v>
      </c>
      <c r="C17">
        <v>12.05925</v>
      </c>
      <c r="D17">
        <v>43.142499999999998</v>
      </c>
      <c r="E17">
        <v>0</v>
      </c>
      <c r="F17">
        <v>244.90416669999999</v>
      </c>
      <c r="G17">
        <v>57.912958330000002</v>
      </c>
    </row>
    <row r="18" spans="1:7" x14ac:dyDescent="0.25">
      <c r="A18" s="1">
        <v>42353</v>
      </c>
      <c r="B18">
        <v>13.414999999999999</v>
      </c>
      <c r="C18">
        <v>15.286250000000001</v>
      </c>
      <c r="D18">
        <v>66.903750000000002</v>
      </c>
      <c r="E18">
        <v>0</v>
      </c>
      <c r="F18">
        <v>244.70833329999999</v>
      </c>
      <c r="G18">
        <v>87.70420833</v>
      </c>
    </row>
    <row r="19" spans="1:7" x14ac:dyDescent="0.25">
      <c r="A19" s="1">
        <v>42352</v>
      </c>
      <c r="B19">
        <v>12.852083329999999</v>
      </c>
      <c r="C19">
        <v>7.703125</v>
      </c>
      <c r="D19">
        <v>92.920833329999994</v>
      </c>
      <c r="E19">
        <v>0</v>
      </c>
      <c r="F19">
        <v>244.6</v>
      </c>
      <c r="G19">
        <v>48.470083330000001</v>
      </c>
    </row>
    <row r="20" spans="1:7" x14ac:dyDescent="0.25">
      <c r="A20" s="1">
        <v>42351</v>
      </c>
      <c r="B20">
        <v>12.918333329999999</v>
      </c>
      <c r="C20">
        <v>7.5573333329999999</v>
      </c>
      <c r="D20">
        <v>92.787499999999994</v>
      </c>
      <c r="E20">
        <v>0</v>
      </c>
      <c r="F20">
        <v>244.6</v>
      </c>
      <c r="G20">
        <v>21.919166669999999</v>
      </c>
    </row>
    <row r="21" spans="1:7" x14ac:dyDescent="0.25">
      <c r="A21" s="1">
        <v>42350</v>
      </c>
      <c r="B21">
        <v>12.82791667</v>
      </c>
      <c r="C21">
        <v>10.875999999999999</v>
      </c>
      <c r="D21">
        <v>94.204166670000006</v>
      </c>
      <c r="E21">
        <v>0</v>
      </c>
      <c r="F21">
        <v>244.57499999999999</v>
      </c>
      <c r="G21">
        <v>8.3045833330000001</v>
      </c>
    </row>
    <row r="22" spans="1:7" x14ac:dyDescent="0.25">
      <c r="A22" s="1">
        <v>42349</v>
      </c>
      <c r="B22">
        <v>12.834583329999999</v>
      </c>
      <c r="C22">
        <v>9.4389166670000009</v>
      </c>
      <c r="D22">
        <v>93.454166670000006</v>
      </c>
      <c r="E22">
        <v>0</v>
      </c>
      <c r="F22">
        <v>244.57499999999999</v>
      </c>
      <c r="G22">
        <v>10.419874999999999</v>
      </c>
    </row>
    <row r="23" spans="1:7" x14ac:dyDescent="0.25">
      <c r="A23" s="1">
        <v>42348</v>
      </c>
      <c r="B23">
        <v>12.88125</v>
      </c>
      <c r="C23">
        <v>12.21625</v>
      </c>
      <c r="D23">
        <v>94.858333329999994</v>
      </c>
      <c r="E23">
        <v>0</v>
      </c>
      <c r="F23">
        <v>244.6</v>
      </c>
      <c r="G23">
        <v>15.43729167</v>
      </c>
    </row>
    <row r="24" spans="1:7" x14ac:dyDescent="0.25">
      <c r="A24" s="1">
        <v>42347</v>
      </c>
      <c r="B24">
        <v>12.9575</v>
      </c>
      <c r="C24">
        <v>14.339166669999999</v>
      </c>
      <c r="D24">
        <v>95.462500000000006</v>
      </c>
      <c r="E24">
        <v>0</v>
      </c>
      <c r="F24">
        <v>244.6</v>
      </c>
      <c r="G24">
        <v>28.451499999999999</v>
      </c>
    </row>
    <row r="25" spans="1:7" x14ac:dyDescent="0.25">
      <c r="A25" s="1">
        <v>42346</v>
      </c>
      <c r="B25">
        <v>12.840833330000001</v>
      </c>
      <c r="C25">
        <v>26.26583333</v>
      </c>
      <c r="D25">
        <v>99.716666669999995</v>
      </c>
      <c r="E25">
        <v>0</v>
      </c>
      <c r="F25">
        <v>244.68333329999999</v>
      </c>
      <c r="G25">
        <v>6.923</v>
      </c>
    </row>
    <row r="26" spans="1:7" x14ac:dyDescent="0.25">
      <c r="A26" s="1">
        <v>42345</v>
      </c>
      <c r="B26">
        <v>12.86541667</v>
      </c>
      <c r="C26">
        <v>22.001666669999999</v>
      </c>
      <c r="D26">
        <v>98.462500000000006</v>
      </c>
      <c r="E26">
        <v>0</v>
      </c>
      <c r="F26">
        <v>244.87083329999999</v>
      </c>
      <c r="G26">
        <v>10.88008333</v>
      </c>
    </row>
    <row r="27" spans="1:7" x14ac:dyDescent="0.25">
      <c r="A27" s="1">
        <v>42344</v>
      </c>
      <c r="B27">
        <v>13.000833330000001</v>
      </c>
      <c r="C27">
        <v>16.541250000000002</v>
      </c>
      <c r="D27">
        <v>96.637500000000003</v>
      </c>
      <c r="E27">
        <v>0</v>
      </c>
      <c r="F27">
        <v>244.88749999999999</v>
      </c>
      <c r="G27">
        <v>27.573499999999999</v>
      </c>
    </row>
    <row r="28" spans="1:7" x14ac:dyDescent="0.25">
      <c r="A28" s="1">
        <v>42343</v>
      </c>
      <c r="B28">
        <v>12.87708333</v>
      </c>
      <c r="C28">
        <v>16.004750000000001</v>
      </c>
      <c r="D28">
        <v>95.387500000000003</v>
      </c>
      <c r="E28">
        <v>0</v>
      </c>
      <c r="F28">
        <v>244.88749999999999</v>
      </c>
      <c r="G28">
        <v>9.8638333330000005</v>
      </c>
    </row>
    <row r="29" spans="1:7" x14ac:dyDescent="0.25">
      <c r="A29" s="1">
        <v>42342</v>
      </c>
      <c r="B29">
        <v>13.03875</v>
      </c>
      <c r="C29">
        <v>11.55458333</v>
      </c>
      <c r="D29">
        <v>94.420833329999994</v>
      </c>
      <c r="E29">
        <v>0</v>
      </c>
      <c r="F29">
        <v>244.90416669999999</v>
      </c>
      <c r="G29">
        <v>41.004375000000003</v>
      </c>
    </row>
    <row r="30" spans="1:7" x14ac:dyDescent="0.25">
      <c r="A30" s="1">
        <v>42341</v>
      </c>
      <c r="B30">
        <v>13.022083329999999</v>
      </c>
      <c r="C30">
        <v>20.787083330000002</v>
      </c>
      <c r="D30">
        <v>98.137500000000003</v>
      </c>
      <c r="E30">
        <v>0</v>
      </c>
      <c r="F30">
        <v>244.97499999999999</v>
      </c>
      <c r="G30">
        <v>6.1737083330000004</v>
      </c>
    </row>
    <row r="31" spans="1:7" x14ac:dyDescent="0.25">
      <c r="A31" s="1">
        <v>42340</v>
      </c>
      <c r="B31">
        <v>13.709583329999999</v>
      </c>
      <c r="C31">
        <v>23.517916670000002</v>
      </c>
      <c r="D31">
        <v>64.870833329999996</v>
      </c>
      <c r="E31">
        <v>9.5298333329999991</v>
      </c>
      <c r="F31">
        <v>275.59166670000002</v>
      </c>
      <c r="G31">
        <v>70.777208329999993</v>
      </c>
    </row>
    <row r="32" spans="1:7" x14ac:dyDescent="0.25">
      <c r="A32" s="1">
        <v>42339</v>
      </c>
      <c r="B32">
        <v>13.606249999999999</v>
      </c>
      <c r="C32">
        <v>17.99625</v>
      </c>
      <c r="D32">
        <v>88.892499999999998</v>
      </c>
      <c r="E32">
        <v>30.362083330000001</v>
      </c>
      <c r="F32">
        <v>302.92083330000003</v>
      </c>
      <c r="G32">
        <v>49.943666669999999</v>
      </c>
    </row>
    <row r="33" spans="1:7" x14ac:dyDescent="0.25">
      <c r="A33" s="1">
        <v>42338</v>
      </c>
      <c r="B33">
        <v>13.571249999999999</v>
      </c>
      <c r="C33">
        <v>21.930833329999999</v>
      </c>
      <c r="D33">
        <v>49.67208333</v>
      </c>
      <c r="E33">
        <v>29.427375000000001</v>
      </c>
      <c r="F33">
        <v>283.18333330000002</v>
      </c>
      <c r="G33">
        <v>69.432249999999996</v>
      </c>
    </row>
    <row r="34" spans="1:7" x14ac:dyDescent="0.25">
      <c r="A34" s="1">
        <v>42337</v>
      </c>
      <c r="B34">
        <v>13.61875</v>
      </c>
      <c r="C34">
        <v>27.416666670000001</v>
      </c>
      <c r="D34">
        <v>11.830833330000001</v>
      </c>
      <c r="E34">
        <v>9.6386249999999993</v>
      </c>
      <c r="F34">
        <v>93.965416669999996</v>
      </c>
      <c r="G34">
        <v>87.123750000000001</v>
      </c>
    </row>
    <row r="35" spans="1:7" x14ac:dyDescent="0.25">
      <c r="A35" s="1">
        <v>42336</v>
      </c>
      <c r="B35">
        <v>13.63</v>
      </c>
      <c r="C35">
        <v>25.923333329999998</v>
      </c>
      <c r="D35">
        <v>15.816166669999999</v>
      </c>
      <c r="E35">
        <v>21.829166669999999</v>
      </c>
      <c r="F35">
        <v>69.22</v>
      </c>
      <c r="G35">
        <v>87.579583330000006</v>
      </c>
    </row>
    <row r="36" spans="1:7" x14ac:dyDescent="0.25">
      <c r="A36" s="1">
        <v>42335</v>
      </c>
      <c r="B36">
        <v>13.643750000000001</v>
      </c>
      <c r="C36">
        <v>26.321666669999999</v>
      </c>
      <c r="D36">
        <v>19.715</v>
      </c>
      <c r="E36">
        <v>27.83958333</v>
      </c>
      <c r="F36">
        <v>68.004166670000004</v>
      </c>
      <c r="G36">
        <v>88.496250000000003</v>
      </c>
    </row>
    <row r="37" spans="1:7" x14ac:dyDescent="0.25">
      <c r="A37" s="1">
        <v>42334</v>
      </c>
      <c r="B37">
        <v>13.67958333</v>
      </c>
      <c r="C37">
        <v>20.018750000000001</v>
      </c>
      <c r="D37">
        <v>21.634583330000002</v>
      </c>
      <c r="E37">
        <v>9.5099166670000006</v>
      </c>
      <c r="F37">
        <v>62.50791667</v>
      </c>
      <c r="G37">
        <v>89.044166669999996</v>
      </c>
    </row>
    <row r="38" spans="1:7" x14ac:dyDescent="0.25">
      <c r="A38" s="1">
        <v>42333</v>
      </c>
      <c r="B38">
        <v>13.707916669999999</v>
      </c>
      <c r="C38">
        <v>15.365833329999999</v>
      </c>
      <c r="D38">
        <v>24.643333330000001</v>
      </c>
      <c r="E38">
        <v>31.872916669999999</v>
      </c>
      <c r="F38">
        <v>65.833333330000002</v>
      </c>
      <c r="G38">
        <v>93.377916670000005</v>
      </c>
    </row>
    <row r="39" spans="1:7" x14ac:dyDescent="0.25">
      <c r="A39" s="1">
        <v>42332</v>
      </c>
      <c r="B39">
        <v>13.078749999999999</v>
      </c>
      <c r="C39">
        <v>12.95</v>
      </c>
      <c r="D39">
        <v>85.688749999999999</v>
      </c>
      <c r="E39">
        <v>9.1114166670000003</v>
      </c>
      <c r="F39">
        <v>114.5680833</v>
      </c>
      <c r="G39">
        <v>34.236750000000001</v>
      </c>
    </row>
    <row r="40" spans="1:7" x14ac:dyDescent="0.25">
      <c r="A40" s="1">
        <v>42331</v>
      </c>
      <c r="B40">
        <v>13.641666669999999</v>
      </c>
      <c r="C40">
        <v>22.08666667</v>
      </c>
      <c r="D40">
        <v>81.272916670000001</v>
      </c>
      <c r="E40">
        <v>19.471666670000001</v>
      </c>
      <c r="F40">
        <v>255.625</v>
      </c>
      <c r="G40">
        <v>72.589208330000005</v>
      </c>
    </row>
    <row r="41" spans="1:7" x14ac:dyDescent="0.25">
      <c r="A41" s="1">
        <v>42330</v>
      </c>
      <c r="B41">
        <v>13.705</v>
      </c>
      <c r="C41">
        <v>30.85166667</v>
      </c>
      <c r="D41">
        <v>47.770833330000002</v>
      </c>
      <c r="E41">
        <v>5.2682500000000001</v>
      </c>
      <c r="F41">
        <v>254.46916669999999</v>
      </c>
      <c r="G41">
        <v>78.382458330000006</v>
      </c>
    </row>
    <row r="42" spans="1:7" x14ac:dyDescent="0.25">
      <c r="A42" s="1">
        <v>42329</v>
      </c>
      <c r="B42">
        <v>13.74958333</v>
      </c>
      <c r="C42">
        <v>31.3</v>
      </c>
      <c r="D42">
        <v>21.69070833</v>
      </c>
      <c r="E42">
        <v>2.2458333330000002</v>
      </c>
      <c r="F42">
        <v>117.5496667</v>
      </c>
      <c r="G42">
        <v>93.660416670000004</v>
      </c>
    </row>
    <row r="43" spans="1:7" x14ac:dyDescent="0.25">
      <c r="A43" s="1">
        <v>42328</v>
      </c>
      <c r="B43">
        <v>13.73208333</v>
      </c>
      <c r="C43">
        <v>23.380833330000002</v>
      </c>
      <c r="D43">
        <v>20.103750000000002</v>
      </c>
      <c r="E43">
        <v>6.9518333329999997</v>
      </c>
      <c r="F43">
        <v>236.56458330000001</v>
      </c>
      <c r="G43">
        <v>84.546041669999994</v>
      </c>
    </row>
    <row r="44" spans="1:7" x14ac:dyDescent="0.25">
      <c r="A44" s="1">
        <v>42327</v>
      </c>
      <c r="B44">
        <v>13.635833330000001</v>
      </c>
      <c r="C44">
        <v>18.329166669999999</v>
      </c>
      <c r="D44">
        <v>88.327500000000001</v>
      </c>
      <c r="E44">
        <v>12.02483333</v>
      </c>
      <c r="F44">
        <v>112.4695833</v>
      </c>
      <c r="G44">
        <v>132.6708333</v>
      </c>
    </row>
    <row r="45" spans="1:7" x14ac:dyDescent="0.25">
      <c r="A45" s="1">
        <v>42326</v>
      </c>
      <c r="B45">
        <v>13.332916669999999</v>
      </c>
      <c r="C45">
        <v>10.525708330000001</v>
      </c>
      <c r="D45">
        <v>94.1</v>
      </c>
      <c r="E45">
        <v>14.081625000000001</v>
      </c>
      <c r="F45">
        <v>113.43625</v>
      </c>
      <c r="G45">
        <v>73.825416669999996</v>
      </c>
    </row>
    <row r="46" spans="1:7" x14ac:dyDescent="0.25">
      <c r="A46" s="1">
        <v>42325</v>
      </c>
      <c r="B46">
        <v>12.862916670000001</v>
      </c>
      <c r="C46">
        <v>20.03425</v>
      </c>
      <c r="D46">
        <v>97.962500000000006</v>
      </c>
      <c r="E46">
        <v>46.122500000000002</v>
      </c>
      <c r="F46">
        <v>207.1416667</v>
      </c>
      <c r="G46">
        <v>11.119291670000001</v>
      </c>
    </row>
    <row r="47" spans="1:7" x14ac:dyDescent="0.25">
      <c r="A47" s="1">
        <v>42324</v>
      </c>
      <c r="B47">
        <v>12.97125</v>
      </c>
      <c r="C47">
        <v>11.14329167</v>
      </c>
      <c r="D47">
        <v>94.629166670000004</v>
      </c>
      <c r="E47">
        <v>18.75929167</v>
      </c>
      <c r="F47">
        <v>163.77083329999999</v>
      </c>
      <c r="G47">
        <v>41.206249999999997</v>
      </c>
    </row>
    <row r="48" spans="1:7" x14ac:dyDescent="0.25">
      <c r="A48" s="1">
        <v>42323</v>
      </c>
      <c r="B48">
        <v>12.89208333</v>
      </c>
      <c r="C48">
        <v>13.47804167</v>
      </c>
      <c r="D48">
        <v>95.987499999999997</v>
      </c>
      <c r="E48">
        <v>0</v>
      </c>
      <c r="F48">
        <v>163.9458333</v>
      </c>
      <c r="G48">
        <v>18.163625</v>
      </c>
    </row>
    <row r="49" spans="1:7" x14ac:dyDescent="0.25">
      <c r="A49" s="1">
        <v>42322</v>
      </c>
      <c r="B49">
        <v>13.020416669999999</v>
      </c>
      <c r="C49">
        <v>23.818333330000002</v>
      </c>
      <c r="D49">
        <v>99.325000000000003</v>
      </c>
      <c r="E49">
        <v>0</v>
      </c>
      <c r="F49">
        <v>199.8583333</v>
      </c>
      <c r="G49">
        <v>14.26454167</v>
      </c>
    </row>
    <row r="50" spans="1:7" x14ac:dyDescent="0.25">
      <c r="A50" s="1">
        <v>42321</v>
      </c>
      <c r="B50">
        <v>13.13166667</v>
      </c>
      <c r="C50">
        <v>24.395</v>
      </c>
      <c r="D50">
        <v>99.691666670000004</v>
      </c>
      <c r="E50">
        <v>0</v>
      </c>
      <c r="F50">
        <v>247.7416667</v>
      </c>
      <c r="G50">
        <v>13.878</v>
      </c>
    </row>
    <row r="51" spans="1:7" x14ac:dyDescent="0.25">
      <c r="A51" s="1">
        <v>42320</v>
      </c>
      <c r="B51">
        <v>13.637083329999999</v>
      </c>
      <c r="C51">
        <v>18.087875</v>
      </c>
      <c r="D51">
        <v>90.377499999999998</v>
      </c>
      <c r="E51">
        <v>0</v>
      </c>
      <c r="F51">
        <v>212.1129167</v>
      </c>
      <c r="G51">
        <v>57.391500000000001</v>
      </c>
    </row>
    <row r="52" spans="1:7" x14ac:dyDescent="0.25">
      <c r="A52" s="1">
        <v>42319</v>
      </c>
      <c r="B52">
        <v>13.675000000000001</v>
      </c>
      <c r="C52">
        <v>12.19504167</v>
      </c>
      <c r="D52">
        <v>76.037916670000001</v>
      </c>
      <c r="E52">
        <v>9.6287083330000005</v>
      </c>
      <c r="F52">
        <v>175.5155833</v>
      </c>
      <c r="G52">
        <v>108.5324583</v>
      </c>
    </row>
    <row r="53" spans="1:7" x14ac:dyDescent="0.25">
      <c r="A53" s="1">
        <v>42318</v>
      </c>
      <c r="B53">
        <v>13.66958333</v>
      </c>
      <c r="C53">
        <v>18.064166669999999</v>
      </c>
      <c r="D53">
        <v>63.947499999999998</v>
      </c>
      <c r="E53">
        <v>5.6735833329999998</v>
      </c>
      <c r="F53">
        <v>229.11316669999999</v>
      </c>
      <c r="G53">
        <v>103.7850833</v>
      </c>
    </row>
    <row r="54" spans="1:7" x14ac:dyDescent="0.25">
      <c r="A54" s="1">
        <v>42317</v>
      </c>
      <c r="B54">
        <v>13.543333329999999</v>
      </c>
      <c r="C54">
        <v>13.63875</v>
      </c>
      <c r="D54">
        <v>89.875833330000006</v>
      </c>
      <c r="E54">
        <v>3.0505416670000001</v>
      </c>
      <c r="F54">
        <v>205.9483333</v>
      </c>
      <c r="G54">
        <v>113.0608333</v>
      </c>
    </row>
    <row r="55" spans="1:7" x14ac:dyDescent="0.25">
      <c r="A55" s="1">
        <v>42316</v>
      </c>
      <c r="B55">
        <v>13.225</v>
      </c>
      <c r="C55">
        <v>15.25708333</v>
      </c>
      <c r="D55">
        <v>95.95</v>
      </c>
      <c r="E55">
        <v>15.00666667</v>
      </c>
      <c r="F55">
        <v>263.64999999999998</v>
      </c>
      <c r="G55">
        <v>57.645833330000002</v>
      </c>
    </row>
    <row r="56" spans="1:7" x14ac:dyDescent="0.25">
      <c r="A56" s="1">
        <v>42315</v>
      </c>
      <c r="B56">
        <v>13.31291667</v>
      </c>
      <c r="C56">
        <v>24.18416667</v>
      </c>
      <c r="D56">
        <v>98.458333330000002</v>
      </c>
      <c r="E56">
        <v>22.99625</v>
      </c>
      <c r="F56">
        <v>252.18333329999999</v>
      </c>
      <c r="G56">
        <v>40.356250000000003</v>
      </c>
    </row>
    <row r="57" spans="1:7" x14ac:dyDescent="0.25">
      <c r="A57" s="1">
        <v>42314</v>
      </c>
      <c r="B57">
        <v>13.654583329999999</v>
      </c>
      <c r="C57">
        <v>28.765000000000001</v>
      </c>
      <c r="D57">
        <v>85.599166670000002</v>
      </c>
      <c r="E57">
        <v>5.3283750000000003</v>
      </c>
      <c r="F57">
        <v>145.49083329999999</v>
      </c>
      <c r="G57">
        <v>122.95629169999999</v>
      </c>
    </row>
    <row r="58" spans="1:7" x14ac:dyDescent="0.25">
      <c r="A58" s="1">
        <v>42313</v>
      </c>
      <c r="B58">
        <v>13.745416669999999</v>
      </c>
      <c r="C58">
        <v>17.62875</v>
      </c>
      <c r="D58">
        <v>90.834999999999994</v>
      </c>
      <c r="E58">
        <v>0</v>
      </c>
      <c r="F58">
        <v>83.782499999999999</v>
      </c>
      <c r="G58">
        <v>118.99004170000001</v>
      </c>
    </row>
    <row r="59" spans="1:7" x14ac:dyDescent="0.25">
      <c r="A59" s="1">
        <v>42312</v>
      </c>
      <c r="B59">
        <v>13.61833333</v>
      </c>
      <c r="C59">
        <v>17.142916670000002</v>
      </c>
      <c r="D59">
        <v>96.387500000000003</v>
      </c>
      <c r="E59">
        <v>0</v>
      </c>
      <c r="F59">
        <v>97.692499999999995</v>
      </c>
      <c r="G59">
        <v>122.2199167</v>
      </c>
    </row>
    <row r="60" spans="1:7" x14ac:dyDescent="0.25">
      <c r="A60" s="1">
        <v>42311</v>
      </c>
      <c r="B60">
        <v>13.73958333</v>
      </c>
      <c r="C60">
        <v>12.892208330000001</v>
      </c>
      <c r="D60">
        <v>95.533333330000005</v>
      </c>
      <c r="E60">
        <v>0</v>
      </c>
      <c r="F60">
        <v>57.182916669999997</v>
      </c>
      <c r="G60">
        <v>152.77904169999999</v>
      </c>
    </row>
    <row r="61" spans="1:7" x14ac:dyDescent="0.25">
      <c r="A61" s="1">
        <v>42310</v>
      </c>
      <c r="B61">
        <v>13.6625</v>
      </c>
      <c r="C61">
        <v>16.81583333</v>
      </c>
      <c r="D61">
        <v>96.091666669999995</v>
      </c>
      <c r="E61">
        <v>0</v>
      </c>
      <c r="F61">
        <v>155.81541669999999</v>
      </c>
      <c r="G61">
        <v>129.8446667</v>
      </c>
    </row>
    <row r="62" spans="1:7" x14ac:dyDescent="0.25">
      <c r="A62" s="1">
        <v>42309</v>
      </c>
      <c r="B62">
        <v>13.20304348</v>
      </c>
      <c r="C62">
        <v>16.803913040000001</v>
      </c>
      <c r="D62">
        <v>97.008695650000007</v>
      </c>
      <c r="E62">
        <v>0</v>
      </c>
      <c r="F62">
        <v>222.26086960000001</v>
      </c>
      <c r="G62">
        <v>42.303782609999999</v>
      </c>
    </row>
    <row r="63" spans="1:7" x14ac:dyDescent="0.25">
      <c r="A63" s="1">
        <v>42308</v>
      </c>
      <c r="B63">
        <v>12.973750000000001</v>
      </c>
      <c r="C63">
        <v>24.370416670000001</v>
      </c>
      <c r="D63">
        <v>99.125</v>
      </c>
      <c r="E63">
        <v>0</v>
      </c>
      <c r="F63">
        <v>129.80833329999999</v>
      </c>
      <c r="G63">
        <v>16.138833330000001</v>
      </c>
    </row>
    <row r="64" spans="1:7" x14ac:dyDescent="0.25">
      <c r="A64" s="1">
        <v>42307</v>
      </c>
      <c r="B64">
        <v>13.13666667</v>
      </c>
      <c r="C64">
        <v>27.03833333</v>
      </c>
      <c r="D64">
        <v>99.695833329999999</v>
      </c>
      <c r="E64">
        <v>14.442500000000001</v>
      </c>
      <c r="F64">
        <v>151.08750000000001</v>
      </c>
      <c r="G64">
        <v>19.27408333</v>
      </c>
    </row>
    <row r="65" spans="1:7" x14ac:dyDescent="0.25">
      <c r="A65" s="1">
        <v>42306</v>
      </c>
      <c r="B65">
        <v>13.59625</v>
      </c>
      <c r="C65">
        <v>22.60166667</v>
      </c>
      <c r="D65">
        <v>91.122083329999995</v>
      </c>
      <c r="E65">
        <v>15.88475</v>
      </c>
      <c r="F65">
        <v>256.65416670000002</v>
      </c>
      <c r="G65">
        <v>114.9289167</v>
      </c>
    </row>
    <row r="66" spans="1:7" x14ac:dyDescent="0.25">
      <c r="A66" s="1">
        <v>42305</v>
      </c>
      <c r="B66">
        <v>13.64625</v>
      </c>
      <c r="C66">
        <v>24.087499999999999</v>
      </c>
      <c r="D66">
        <v>99.375</v>
      </c>
      <c r="E66">
        <v>17.155000000000001</v>
      </c>
      <c r="F66">
        <v>274.17083330000003</v>
      </c>
      <c r="G66">
        <v>76.22475</v>
      </c>
    </row>
    <row r="67" spans="1:7" x14ac:dyDescent="0.25">
      <c r="A67" s="1">
        <v>42304</v>
      </c>
      <c r="B67">
        <v>13.577083330000001</v>
      </c>
      <c r="C67">
        <v>35.834583330000001</v>
      </c>
      <c r="D67">
        <v>21.68933333</v>
      </c>
      <c r="E67">
        <v>20.266124999999999</v>
      </c>
      <c r="F67">
        <v>284.89999999999998</v>
      </c>
      <c r="G67">
        <v>113.5960417</v>
      </c>
    </row>
    <row r="68" spans="1:7" x14ac:dyDescent="0.25">
      <c r="A68" s="1">
        <v>42303</v>
      </c>
      <c r="B68">
        <v>13.63</v>
      </c>
      <c r="C68">
        <v>27.741250000000001</v>
      </c>
      <c r="D68">
        <v>73.74291667</v>
      </c>
      <c r="E68">
        <v>13.64625</v>
      </c>
      <c r="F68">
        <v>186.31675000000001</v>
      </c>
      <c r="G68">
        <v>152.82179170000001</v>
      </c>
    </row>
    <row r="69" spans="1:7" x14ac:dyDescent="0.25">
      <c r="A69" s="1">
        <v>42302</v>
      </c>
      <c r="B69">
        <v>13.294166669999999</v>
      </c>
      <c r="C69">
        <v>25.29</v>
      </c>
      <c r="D69">
        <v>86.386666669999997</v>
      </c>
      <c r="E69">
        <v>35.64916667</v>
      </c>
      <c r="F69">
        <v>237.62083329999999</v>
      </c>
      <c r="G69">
        <v>34.65066667</v>
      </c>
    </row>
    <row r="70" spans="1:7" x14ac:dyDescent="0.25">
      <c r="A70" s="1">
        <v>42301</v>
      </c>
      <c r="B70">
        <v>13.272083329999999</v>
      </c>
      <c r="C70">
        <v>26.62</v>
      </c>
      <c r="D70">
        <v>51.577083330000001</v>
      </c>
      <c r="E70">
        <v>40.01583333</v>
      </c>
      <c r="F70">
        <v>266.98750000000001</v>
      </c>
      <c r="G70">
        <v>35.127208330000002</v>
      </c>
    </row>
    <row r="71" spans="1:7" x14ac:dyDescent="0.25">
      <c r="A71" s="1">
        <v>42300</v>
      </c>
      <c r="B71">
        <v>13.53</v>
      </c>
      <c r="C71">
        <v>29.69083333</v>
      </c>
      <c r="D71">
        <v>30.147500000000001</v>
      </c>
      <c r="E71">
        <v>9.6315416670000005</v>
      </c>
      <c r="F71">
        <v>217.4820833</v>
      </c>
      <c r="G71">
        <v>82.0655</v>
      </c>
    </row>
    <row r="72" spans="1:7" x14ac:dyDescent="0.25">
      <c r="A72" s="1">
        <v>42299</v>
      </c>
      <c r="B72">
        <v>13.522500000000001</v>
      </c>
      <c r="C72">
        <v>31.63666667</v>
      </c>
      <c r="D72">
        <v>15.079708330000001</v>
      </c>
      <c r="E72">
        <v>6.4665416670000004</v>
      </c>
      <c r="F72">
        <v>196.4039583</v>
      </c>
      <c r="G72">
        <v>144.43529169999999</v>
      </c>
    </row>
    <row r="73" spans="1:7" x14ac:dyDescent="0.25">
      <c r="A73" s="1">
        <v>42298</v>
      </c>
      <c r="B73">
        <v>13.543749999999999</v>
      </c>
      <c r="C73">
        <v>35.098750000000003</v>
      </c>
      <c r="D73">
        <v>46.451124999999998</v>
      </c>
      <c r="E73">
        <v>16.285291669999999</v>
      </c>
      <c r="F73">
        <v>262.80458329999999</v>
      </c>
      <c r="G73">
        <v>107.8648333</v>
      </c>
    </row>
    <row r="74" spans="1:7" x14ac:dyDescent="0.25">
      <c r="A74" s="1">
        <v>42297</v>
      </c>
      <c r="B74">
        <v>13.48666667</v>
      </c>
      <c r="C74">
        <v>40.192500000000003</v>
      </c>
      <c r="D74">
        <v>28.790041670000001</v>
      </c>
      <c r="E74">
        <v>4.1124999999999998</v>
      </c>
      <c r="F74">
        <v>269.90375</v>
      </c>
      <c r="G74">
        <v>146.22808330000001</v>
      </c>
    </row>
    <row r="75" spans="1:7" x14ac:dyDescent="0.25">
      <c r="A75" s="1">
        <v>42296</v>
      </c>
      <c r="B75">
        <v>13.499166669999999</v>
      </c>
      <c r="C75">
        <v>34.02333333</v>
      </c>
      <c r="D75">
        <v>50.60745833</v>
      </c>
      <c r="E75">
        <v>3.9259166670000001</v>
      </c>
      <c r="F75">
        <v>196.36750000000001</v>
      </c>
      <c r="G75">
        <v>167.887</v>
      </c>
    </row>
    <row r="76" spans="1:7" x14ac:dyDescent="0.25">
      <c r="A76" s="1">
        <v>42295</v>
      </c>
      <c r="B76">
        <v>13.54708333</v>
      </c>
      <c r="C76">
        <v>32.183333330000004</v>
      </c>
      <c r="D76">
        <v>99.208333330000002</v>
      </c>
      <c r="E76">
        <v>1.6165416669999999</v>
      </c>
      <c r="F76">
        <v>180.01387500000001</v>
      </c>
      <c r="G76">
        <v>60.799958330000003</v>
      </c>
    </row>
    <row r="77" spans="1:7" x14ac:dyDescent="0.25">
      <c r="A77" s="1">
        <v>42294</v>
      </c>
      <c r="B77">
        <v>13.549583330000001</v>
      </c>
      <c r="C77">
        <v>37.990833330000001</v>
      </c>
      <c r="D77">
        <v>79.744583329999998</v>
      </c>
      <c r="E77">
        <v>20.496916670000001</v>
      </c>
      <c r="F77">
        <v>244.72787500000001</v>
      </c>
      <c r="G77">
        <v>78.819166670000001</v>
      </c>
    </row>
    <row r="78" spans="1:7" x14ac:dyDescent="0.25">
      <c r="A78" s="1">
        <v>42293</v>
      </c>
      <c r="B78">
        <v>13.46208333</v>
      </c>
      <c r="C78">
        <v>45.957083330000003</v>
      </c>
      <c r="D78">
        <v>40.478749999999998</v>
      </c>
      <c r="E78">
        <v>26.577083330000001</v>
      </c>
      <c r="F78">
        <v>268.47500000000002</v>
      </c>
      <c r="G78">
        <v>145.967375</v>
      </c>
    </row>
    <row r="79" spans="1:7" x14ac:dyDescent="0.25">
      <c r="A79" s="1">
        <v>42292</v>
      </c>
      <c r="B79">
        <v>13.46125</v>
      </c>
      <c r="C79">
        <v>46.447916669999998</v>
      </c>
      <c r="D79">
        <v>27.21125</v>
      </c>
      <c r="E79">
        <v>17.163625</v>
      </c>
      <c r="F79">
        <v>259.121375</v>
      </c>
      <c r="G79">
        <v>138.387</v>
      </c>
    </row>
    <row r="80" spans="1:7" x14ac:dyDescent="0.25">
      <c r="A80" s="1">
        <v>42291</v>
      </c>
      <c r="B80">
        <v>13.48416667</v>
      </c>
      <c r="C80">
        <v>46.08</v>
      </c>
      <c r="D80">
        <v>22.708333329999999</v>
      </c>
      <c r="E80">
        <v>6.7587083330000004</v>
      </c>
      <c r="F80">
        <v>235.8208333</v>
      </c>
      <c r="G80">
        <v>156.7872083</v>
      </c>
    </row>
    <row r="81" spans="1:7" x14ac:dyDescent="0.25">
      <c r="A81" s="1">
        <v>42290</v>
      </c>
      <c r="B81">
        <v>13.532083330000001</v>
      </c>
      <c r="C81">
        <v>40.979583329999997</v>
      </c>
      <c r="D81">
        <v>28.335708329999999</v>
      </c>
      <c r="E81">
        <v>19.59116667</v>
      </c>
      <c r="F81">
        <v>279.77916670000002</v>
      </c>
      <c r="G81">
        <v>176.38266669999999</v>
      </c>
    </row>
    <row r="82" spans="1:7" x14ac:dyDescent="0.25">
      <c r="A82" s="1">
        <v>42289</v>
      </c>
      <c r="B82">
        <v>13.58666667</v>
      </c>
      <c r="C82">
        <v>37.304166670000001</v>
      </c>
      <c r="D82">
        <v>62.129166669999996</v>
      </c>
      <c r="E82">
        <v>39.159999999999997</v>
      </c>
      <c r="F82">
        <v>265.79166670000001</v>
      </c>
      <c r="G82">
        <v>167.28695830000001</v>
      </c>
    </row>
    <row r="83" spans="1:7" x14ac:dyDescent="0.25">
      <c r="A83" s="1">
        <v>42288</v>
      </c>
      <c r="B83">
        <v>13.62</v>
      </c>
      <c r="C83">
        <v>26.958749999999998</v>
      </c>
      <c r="D83">
        <v>71.608333329999994</v>
      </c>
      <c r="E83">
        <v>5.7117500000000003</v>
      </c>
      <c r="F83">
        <v>258.5541667</v>
      </c>
      <c r="G83">
        <v>140.32383329999999</v>
      </c>
    </row>
    <row r="84" spans="1:7" x14ac:dyDescent="0.25">
      <c r="A84" s="1">
        <v>42287</v>
      </c>
      <c r="B84">
        <v>13.04708333</v>
      </c>
      <c r="C84">
        <v>27.924166670000002</v>
      </c>
      <c r="D84">
        <v>95.400416669999998</v>
      </c>
      <c r="E84">
        <v>36.554916669999997</v>
      </c>
      <c r="F84">
        <v>249.625</v>
      </c>
      <c r="G84">
        <v>17.354500000000002</v>
      </c>
    </row>
    <row r="85" spans="1:7" x14ac:dyDescent="0.25">
      <c r="A85" s="1">
        <v>42286</v>
      </c>
      <c r="B85">
        <v>13.21625</v>
      </c>
      <c r="C85">
        <v>38.260416669999998</v>
      </c>
      <c r="D85">
        <v>74.329166670000006</v>
      </c>
      <c r="E85">
        <v>65.138333329999995</v>
      </c>
      <c r="F85">
        <v>264.6875</v>
      </c>
      <c r="G85">
        <v>27.79129167</v>
      </c>
    </row>
    <row r="86" spans="1:7" x14ac:dyDescent="0.25">
      <c r="A86" s="1">
        <v>42285</v>
      </c>
      <c r="B86">
        <v>13.5975</v>
      </c>
      <c r="C86">
        <v>39.668750000000003</v>
      </c>
      <c r="D86">
        <v>34.412083330000002</v>
      </c>
      <c r="E86">
        <v>32.907916669999999</v>
      </c>
      <c r="F86">
        <v>266.4375</v>
      </c>
      <c r="G86">
        <v>80.133416670000003</v>
      </c>
    </row>
    <row r="87" spans="1:7" x14ac:dyDescent="0.25">
      <c r="A87" s="1">
        <v>42284</v>
      </c>
      <c r="B87">
        <v>13.33</v>
      </c>
      <c r="C87">
        <v>35.354999999999997</v>
      </c>
      <c r="D87">
        <v>90.297916670000006</v>
      </c>
      <c r="E87">
        <v>37.22666667</v>
      </c>
      <c r="F87">
        <v>223.74958330000001</v>
      </c>
      <c r="G87">
        <v>38.020833330000002</v>
      </c>
    </row>
    <row r="88" spans="1:7" x14ac:dyDescent="0.25">
      <c r="A88" s="1">
        <v>42283</v>
      </c>
      <c r="B88">
        <v>13.48041667</v>
      </c>
      <c r="C88">
        <v>41.330833329999997</v>
      </c>
      <c r="D88">
        <v>39.857083330000002</v>
      </c>
      <c r="E88">
        <v>19.653458329999999</v>
      </c>
      <c r="F88">
        <v>19.914583329999999</v>
      </c>
      <c r="G88">
        <v>88.409583330000004</v>
      </c>
    </row>
    <row r="89" spans="1:7" x14ac:dyDescent="0.25">
      <c r="A89" s="1">
        <v>42282</v>
      </c>
      <c r="B89">
        <v>13.487916670000001</v>
      </c>
      <c r="C89">
        <v>48.389583330000001</v>
      </c>
      <c r="D89">
        <v>10.54125</v>
      </c>
      <c r="E89">
        <v>5.1509999999999998</v>
      </c>
      <c r="F89">
        <v>177.98483329999999</v>
      </c>
      <c r="G89">
        <v>180.9207917</v>
      </c>
    </row>
    <row r="90" spans="1:7" x14ac:dyDescent="0.25">
      <c r="A90" s="1">
        <v>42281</v>
      </c>
      <c r="B90">
        <v>13.53458333</v>
      </c>
      <c r="C90">
        <v>42.785416669999996</v>
      </c>
      <c r="D90">
        <v>22.65666667</v>
      </c>
      <c r="E90">
        <v>7.155875</v>
      </c>
      <c r="F90">
        <v>202.90583330000001</v>
      </c>
      <c r="G90">
        <v>183.31808330000001</v>
      </c>
    </row>
    <row r="91" spans="1:7" x14ac:dyDescent="0.25">
      <c r="A91" s="1">
        <v>42280</v>
      </c>
      <c r="B91">
        <v>13.577500000000001</v>
      </c>
      <c r="C91">
        <v>31.822916670000001</v>
      </c>
      <c r="D91">
        <v>62.337083329999999</v>
      </c>
      <c r="E91">
        <v>13.12504167</v>
      </c>
      <c r="F91">
        <v>153.93166669999999</v>
      </c>
      <c r="G91">
        <v>196.3752083</v>
      </c>
    </row>
    <row r="92" spans="1:7" x14ac:dyDescent="0.25">
      <c r="A92" s="1">
        <v>42279</v>
      </c>
      <c r="B92">
        <v>13.505000000000001</v>
      </c>
      <c r="C92">
        <v>36.064166669999999</v>
      </c>
      <c r="D92">
        <v>47.017375000000001</v>
      </c>
      <c r="E92">
        <v>6.4459166669999997</v>
      </c>
      <c r="F92">
        <v>247.31833330000001</v>
      </c>
      <c r="G92">
        <v>176.2655417</v>
      </c>
    </row>
    <row r="93" spans="1:7" x14ac:dyDescent="0.25">
      <c r="A93" s="1">
        <v>42278</v>
      </c>
      <c r="B93">
        <v>13.45291667</v>
      </c>
      <c r="C93">
        <v>38.560833330000001</v>
      </c>
      <c r="D93">
        <v>43.685833330000001</v>
      </c>
      <c r="E93">
        <v>3.3789166669999999</v>
      </c>
      <c r="F93">
        <v>184.3486667</v>
      </c>
      <c r="G93">
        <v>196.388125</v>
      </c>
    </row>
    <row r="94" spans="1:7" x14ac:dyDescent="0.25">
      <c r="A94" s="1">
        <v>42277</v>
      </c>
      <c r="B94">
        <v>13.483333330000001</v>
      </c>
      <c r="C94">
        <v>38.729583329999997</v>
      </c>
      <c r="D94">
        <v>57.369583329999998</v>
      </c>
      <c r="E94">
        <v>11.300750000000001</v>
      </c>
      <c r="F94">
        <v>216.93416669999999</v>
      </c>
      <c r="G94">
        <v>202.81274999999999</v>
      </c>
    </row>
    <row r="95" spans="1:7" x14ac:dyDescent="0.25">
      <c r="A95" s="1">
        <v>42276</v>
      </c>
      <c r="B95">
        <v>13.49583333</v>
      </c>
      <c r="C95">
        <v>40.255000000000003</v>
      </c>
      <c r="D95">
        <v>31.24441667</v>
      </c>
      <c r="E95">
        <v>29.110416669999999</v>
      </c>
      <c r="F95">
        <v>270.20833329999999</v>
      </c>
      <c r="G95">
        <v>195.9231667</v>
      </c>
    </row>
    <row r="96" spans="1:7" x14ac:dyDescent="0.25">
      <c r="A96" s="1">
        <v>42275</v>
      </c>
      <c r="B96">
        <v>13.50333333</v>
      </c>
      <c r="C96">
        <v>38.335416670000001</v>
      </c>
      <c r="D96">
        <v>27.025416669999998</v>
      </c>
      <c r="E96">
        <v>17.115208330000002</v>
      </c>
      <c r="F96">
        <v>270.8666667</v>
      </c>
      <c r="G96">
        <v>201.85258329999999</v>
      </c>
    </row>
    <row r="97" spans="1:7" x14ac:dyDescent="0.25">
      <c r="A97" s="1">
        <v>42274</v>
      </c>
      <c r="B97">
        <v>13.504583330000001</v>
      </c>
      <c r="C97">
        <v>35.104999999999997</v>
      </c>
      <c r="D97">
        <v>23.768333330000001</v>
      </c>
      <c r="E97">
        <v>4.5570833329999996</v>
      </c>
      <c r="F97">
        <v>188.21358330000001</v>
      </c>
      <c r="G97">
        <v>201.89120829999999</v>
      </c>
    </row>
    <row r="98" spans="1:7" x14ac:dyDescent="0.25">
      <c r="A98" s="1">
        <v>42273</v>
      </c>
      <c r="B98">
        <v>13.516249999999999</v>
      </c>
      <c r="C98">
        <v>27.322083330000002</v>
      </c>
      <c r="D98">
        <v>59.469916670000003</v>
      </c>
      <c r="E98">
        <v>15.73075</v>
      </c>
      <c r="F98">
        <v>216.3425</v>
      </c>
      <c r="G98">
        <v>183.87170829999999</v>
      </c>
    </row>
    <row r="99" spans="1:7" x14ac:dyDescent="0.25">
      <c r="A99" s="1">
        <v>42272</v>
      </c>
      <c r="B99">
        <v>13.03708333</v>
      </c>
      <c r="C99">
        <v>32.39041667</v>
      </c>
      <c r="D99">
        <v>95.305833329999999</v>
      </c>
      <c r="E99">
        <v>61.387500000000003</v>
      </c>
      <c r="F99">
        <v>261.03333329999998</v>
      </c>
      <c r="G99">
        <v>12.382583329999999</v>
      </c>
    </row>
    <row r="100" spans="1:7" x14ac:dyDescent="0.25">
      <c r="A100" s="1">
        <v>42271</v>
      </c>
      <c r="B100">
        <v>13.553750000000001</v>
      </c>
      <c r="C100">
        <v>36.099583330000002</v>
      </c>
      <c r="D100">
        <v>60.978749999999998</v>
      </c>
      <c r="E100">
        <v>51.610833329999998</v>
      </c>
      <c r="F100">
        <v>265.41666670000001</v>
      </c>
      <c r="G100">
        <v>180.31587500000001</v>
      </c>
    </row>
    <row r="101" spans="1:7" x14ac:dyDescent="0.25">
      <c r="A101" s="1">
        <v>42270</v>
      </c>
      <c r="B101">
        <v>13.5425</v>
      </c>
      <c r="C101">
        <v>30.875833329999999</v>
      </c>
      <c r="D101">
        <v>70.45</v>
      </c>
      <c r="E101">
        <v>35.448749999999997</v>
      </c>
      <c r="F101">
        <v>263.3833333</v>
      </c>
      <c r="G101">
        <v>138.2574583</v>
      </c>
    </row>
    <row r="102" spans="1:7" x14ac:dyDescent="0.25">
      <c r="A102" s="1">
        <v>42269</v>
      </c>
      <c r="B102">
        <v>13.47</v>
      </c>
      <c r="C102">
        <v>34.565416669999998</v>
      </c>
      <c r="D102">
        <v>21.984999999999999</v>
      </c>
      <c r="E102">
        <v>22.353416670000001</v>
      </c>
      <c r="F102">
        <v>247.15875</v>
      </c>
      <c r="G102">
        <v>215.4495417</v>
      </c>
    </row>
    <row r="103" spans="1:7" x14ac:dyDescent="0.25">
      <c r="A103" s="1">
        <v>42268</v>
      </c>
      <c r="B103">
        <v>13.463749999999999</v>
      </c>
      <c r="C103">
        <v>37.40666667</v>
      </c>
      <c r="D103">
        <v>17.205416670000002</v>
      </c>
      <c r="E103">
        <v>13.779083330000001</v>
      </c>
      <c r="F103">
        <v>149.3954167</v>
      </c>
      <c r="G103">
        <v>221.83216669999999</v>
      </c>
    </row>
    <row r="104" spans="1:7" x14ac:dyDescent="0.25">
      <c r="A104" s="1">
        <v>42267</v>
      </c>
      <c r="B104">
        <v>13.47</v>
      </c>
      <c r="C104">
        <v>37.642499999999998</v>
      </c>
      <c r="D104">
        <v>68.077500000000001</v>
      </c>
      <c r="E104">
        <v>31.286666669999999</v>
      </c>
      <c r="F104">
        <v>40.025833329999998</v>
      </c>
      <c r="G104">
        <v>215.14358329999999</v>
      </c>
    </row>
    <row r="105" spans="1:7" x14ac:dyDescent="0.25">
      <c r="A105" s="1">
        <v>42266</v>
      </c>
      <c r="B105">
        <v>13.48041667</v>
      </c>
      <c r="C105">
        <v>40.449166669999997</v>
      </c>
      <c r="D105">
        <v>63.537083330000002</v>
      </c>
      <c r="E105">
        <v>7.9539166669999997</v>
      </c>
      <c r="F105">
        <v>34.037500000000001</v>
      </c>
      <c r="G105">
        <v>219.45949999999999</v>
      </c>
    </row>
    <row r="106" spans="1:7" x14ac:dyDescent="0.25">
      <c r="A106" s="1">
        <v>42265</v>
      </c>
      <c r="B106">
        <v>13.4575</v>
      </c>
      <c r="C106">
        <v>34.733750000000001</v>
      </c>
      <c r="D106">
        <v>52.701666670000002</v>
      </c>
      <c r="E106">
        <v>6.3543750000000001</v>
      </c>
      <c r="F106">
        <v>30.358750000000001</v>
      </c>
      <c r="G106">
        <v>200.94062500000001</v>
      </c>
    </row>
    <row r="107" spans="1:7" x14ac:dyDescent="0.25">
      <c r="A107" s="1">
        <v>42264</v>
      </c>
      <c r="B107">
        <v>13.61083333</v>
      </c>
      <c r="C107">
        <v>26.442083329999999</v>
      </c>
      <c r="D107">
        <v>85.252916670000005</v>
      </c>
      <c r="E107">
        <v>9.3671666669999993</v>
      </c>
      <c r="F107">
        <v>28.551666669999999</v>
      </c>
      <c r="G107">
        <v>203.17637500000001</v>
      </c>
    </row>
    <row r="108" spans="1:7" x14ac:dyDescent="0.25">
      <c r="A108" s="1">
        <v>42263</v>
      </c>
      <c r="B108">
        <v>13.59958333</v>
      </c>
      <c r="C108">
        <v>22.08</v>
      </c>
      <c r="D108">
        <v>98.65</v>
      </c>
      <c r="E108">
        <v>15.922375000000001</v>
      </c>
      <c r="F108">
        <v>17.279166669999999</v>
      </c>
      <c r="G108">
        <v>142.47729169999999</v>
      </c>
    </row>
    <row r="109" spans="1:7" x14ac:dyDescent="0.25">
      <c r="A109" s="1">
        <v>42262</v>
      </c>
      <c r="B109">
        <v>13.54166667</v>
      </c>
      <c r="C109">
        <v>19.813749999999999</v>
      </c>
      <c r="D109">
        <v>54.480416669999997</v>
      </c>
      <c r="E109">
        <v>7.8277083330000004</v>
      </c>
      <c r="F109">
        <v>13.49</v>
      </c>
      <c r="G109">
        <v>153.95775</v>
      </c>
    </row>
    <row r="110" spans="1:7" x14ac:dyDescent="0.25">
      <c r="A110" s="1">
        <v>42261</v>
      </c>
      <c r="B110">
        <v>13.49958333</v>
      </c>
      <c r="C110">
        <v>23.021249999999998</v>
      </c>
      <c r="D110">
        <v>60.216124999999998</v>
      </c>
      <c r="E110">
        <v>11.10675</v>
      </c>
      <c r="F110">
        <v>13.96916667</v>
      </c>
      <c r="G110">
        <v>90.692999999999998</v>
      </c>
    </row>
    <row r="111" spans="1:7" x14ac:dyDescent="0.25">
      <c r="A111" s="1">
        <v>42260</v>
      </c>
      <c r="B111">
        <v>13.44125</v>
      </c>
      <c r="C111">
        <v>42.591666670000002</v>
      </c>
      <c r="D111">
        <v>17.427583330000001</v>
      </c>
      <c r="E111">
        <v>14.43820833</v>
      </c>
      <c r="F111">
        <v>20.535</v>
      </c>
      <c r="G111">
        <v>207.59350000000001</v>
      </c>
    </row>
    <row r="112" spans="1:7" x14ac:dyDescent="0.25">
      <c r="A112" s="1">
        <v>42259</v>
      </c>
      <c r="B112">
        <v>13.426666669999999</v>
      </c>
      <c r="C112">
        <v>51.76</v>
      </c>
      <c r="D112">
        <v>27.915416669999999</v>
      </c>
      <c r="E112">
        <v>19.815750000000001</v>
      </c>
      <c r="F112">
        <v>220.86625000000001</v>
      </c>
      <c r="G112">
        <v>238.10541670000001</v>
      </c>
    </row>
    <row r="113" spans="1:7" x14ac:dyDescent="0.25">
      <c r="A113" s="1">
        <v>42258</v>
      </c>
      <c r="B113">
        <v>13.43166667</v>
      </c>
      <c r="C113">
        <v>52.304166670000001</v>
      </c>
      <c r="D113">
        <v>18.9025</v>
      </c>
      <c r="E113">
        <v>12.392250000000001</v>
      </c>
      <c r="F113">
        <v>278.89999999999998</v>
      </c>
      <c r="G113">
        <v>234.33158330000001</v>
      </c>
    </row>
    <row r="114" spans="1:7" x14ac:dyDescent="0.25">
      <c r="A114" s="1">
        <v>42257</v>
      </c>
      <c r="B114">
        <v>13.40291667</v>
      </c>
      <c r="C114">
        <v>53.105833330000003</v>
      </c>
      <c r="D114">
        <v>15.78708333</v>
      </c>
      <c r="E114">
        <v>2.4884166670000001</v>
      </c>
      <c r="F114">
        <v>140.11745830000001</v>
      </c>
      <c r="G114">
        <v>243.4372917</v>
      </c>
    </row>
    <row r="115" spans="1:7" x14ac:dyDescent="0.25">
      <c r="A115" s="1">
        <v>42256</v>
      </c>
      <c r="B115">
        <v>13.446249999999999</v>
      </c>
      <c r="C115">
        <v>47.294166670000003</v>
      </c>
      <c r="D115">
        <v>25.0825</v>
      </c>
      <c r="E115">
        <v>7.6622500000000002</v>
      </c>
      <c r="F115">
        <v>208.80083329999999</v>
      </c>
      <c r="G115">
        <v>241.27829170000001</v>
      </c>
    </row>
    <row r="116" spans="1:7" x14ac:dyDescent="0.25">
      <c r="A116" s="1">
        <v>42255</v>
      </c>
      <c r="B116">
        <v>13.481666669999999</v>
      </c>
      <c r="C116">
        <v>43.759583329999998</v>
      </c>
      <c r="D116">
        <v>40.110416669999999</v>
      </c>
      <c r="E116">
        <v>7.3465416670000003</v>
      </c>
      <c r="F116">
        <v>200.00333330000001</v>
      </c>
      <c r="G116">
        <v>243.2357083</v>
      </c>
    </row>
    <row r="117" spans="1:7" x14ac:dyDescent="0.25">
      <c r="A117" s="1">
        <v>42254</v>
      </c>
      <c r="B117">
        <v>13.46125</v>
      </c>
      <c r="C117">
        <v>35.252916669999998</v>
      </c>
      <c r="D117">
        <v>48.962916669999998</v>
      </c>
      <c r="E117">
        <v>3.8952499999999999</v>
      </c>
      <c r="F117">
        <v>235.49666669999999</v>
      </c>
      <c r="G117">
        <v>248.5455</v>
      </c>
    </row>
    <row r="118" spans="1:7" x14ac:dyDescent="0.25">
      <c r="A118" s="1">
        <v>42253</v>
      </c>
      <c r="B118">
        <v>13.456666670000001</v>
      </c>
      <c r="C118">
        <v>28.994166669999998</v>
      </c>
      <c r="D118">
        <v>74.715000000000003</v>
      </c>
      <c r="E118">
        <v>11.76808333</v>
      </c>
      <c r="F118">
        <v>213.9854167</v>
      </c>
      <c r="G118">
        <v>241.97129169999999</v>
      </c>
    </row>
    <row r="119" spans="1:7" x14ac:dyDescent="0.25">
      <c r="A119" s="1">
        <v>42252</v>
      </c>
      <c r="B119">
        <v>13.4</v>
      </c>
      <c r="C119">
        <v>24.977083329999999</v>
      </c>
      <c r="D119">
        <v>74.394999999999996</v>
      </c>
      <c r="E119">
        <v>4.6432500000000001</v>
      </c>
      <c r="F119">
        <v>221.59458330000001</v>
      </c>
      <c r="G119">
        <v>221.494</v>
      </c>
    </row>
    <row r="120" spans="1:7" x14ac:dyDescent="0.25">
      <c r="A120" s="1">
        <v>42251</v>
      </c>
      <c r="B120">
        <v>13.44416667</v>
      </c>
      <c r="C120">
        <v>21.428333330000001</v>
      </c>
      <c r="D120">
        <v>90.978750000000005</v>
      </c>
      <c r="E120">
        <v>5.8250833330000003</v>
      </c>
      <c r="F120">
        <v>173.56916670000001</v>
      </c>
      <c r="G120">
        <v>141.67112499999999</v>
      </c>
    </row>
    <row r="121" spans="1:7" x14ac:dyDescent="0.25">
      <c r="A121" s="1">
        <v>42250</v>
      </c>
      <c r="B121">
        <v>13.534166669999999</v>
      </c>
      <c r="C121">
        <v>20.42208333</v>
      </c>
      <c r="D121">
        <v>90.81</v>
      </c>
      <c r="E121">
        <v>8.3450000000000006</v>
      </c>
      <c r="F121">
        <v>195.80375000000001</v>
      </c>
      <c r="G121">
        <v>214.4229167</v>
      </c>
    </row>
    <row r="122" spans="1:7" x14ac:dyDescent="0.25">
      <c r="A122" s="1">
        <v>42249</v>
      </c>
      <c r="B122">
        <v>13.604583330000001</v>
      </c>
      <c r="C122">
        <v>22.400416669999998</v>
      </c>
      <c r="D122">
        <v>91.625416670000007</v>
      </c>
      <c r="E122">
        <v>23.27375</v>
      </c>
      <c r="F122">
        <v>188.12083329999999</v>
      </c>
      <c r="G122">
        <v>233.4845833</v>
      </c>
    </row>
    <row r="123" spans="1:7" x14ac:dyDescent="0.25">
      <c r="A123" s="1">
        <v>42248</v>
      </c>
      <c r="B123">
        <v>13.578749999999999</v>
      </c>
      <c r="C123">
        <v>32.078749999999999</v>
      </c>
      <c r="D123">
        <v>66.619166669999998</v>
      </c>
      <c r="E123">
        <v>33.078749999999999</v>
      </c>
      <c r="F123">
        <v>238.1875</v>
      </c>
      <c r="G123">
        <v>201.78916670000001</v>
      </c>
    </row>
    <row r="124" spans="1:7" x14ac:dyDescent="0.25">
      <c r="A124" s="1">
        <v>42247</v>
      </c>
      <c r="B124">
        <v>13.16</v>
      </c>
      <c r="C124">
        <v>32.31</v>
      </c>
      <c r="D124">
        <v>100</v>
      </c>
      <c r="E124">
        <v>25.74</v>
      </c>
      <c r="F124">
        <v>234.5</v>
      </c>
      <c r="G124">
        <v>0</v>
      </c>
    </row>
    <row r="125" spans="1:7" x14ac:dyDescent="0.25">
      <c r="A125" s="1">
        <v>42245</v>
      </c>
      <c r="B125">
        <v>13.202608700000001</v>
      </c>
      <c r="C125">
        <v>30.819565220000001</v>
      </c>
      <c r="D125">
        <v>96.96086957</v>
      </c>
      <c r="E125">
        <v>18.226913039999999</v>
      </c>
      <c r="F125">
        <v>58.793043480000001</v>
      </c>
      <c r="G125">
        <v>33.100913040000002</v>
      </c>
    </row>
    <row r="126" spans="1:7" x14ac:dyDescent="0.25">
      <c r="A126" s="1">
        <v>42244</v>
      </c>
      <c r="B126">
        <v>13.45916667</v>
      </c>
      <c r="C126">
        <v>36.162083330000002</v>
      </c>
      <c r="D126">
        <v>91.363749999999996</v>
      </c>
      <c r="E126">
        <v>64.106250000000003</v>
      </c>
      <c r="F126">
        <v>40.256666670000001</v>
      </c>
      <c r="G126">
        <v>53.224166670000002</v>
      </c>
    </row>
    <row r="127" spans="1:7" x14ac:dyDescent="0.25">
      <c r="A127" s="1">
        <v>42243</v>
      </c>
      <c r="B127">
        <v>13.477916670000001</v>
      </c>
      <c r="C127">
        <v>40.64875</v>
      </c>
      <c r="D127">
        <v>66.89916667</v>
      </c>
      <c r="E127">
        <v>38.684166670000003</v>
      </c>
      <c r="F127">
        <v>21.474166669999999</v>
      </c>
      <c r="G127">
        <v>250.30237500000001</v>
      </c>
    </row>
    <row r="128" spans="1:7" x14ac:dyDescent="0.25">
      <c r="A128" s="1">
        <v>42242</v>
      </c>
      <c r="B128">
        <v>13.51</v>
      </c>
      <c r="C128">
        <v>41.950833330000002</v>
      </c>
      <c r="D128">
        <v>54.233750000000001</v>
      </c>
      <c r="E128">
        <v>35.89916667</v>
      </c>
      <c r="F128">
        <v>22.134583330000002</v>
      </c>
      <c r="G128">
        <v>234.04162500000001</v>
      </c>
    </row>
    <row r="129" spans="1:7" x14ac:dyDescent="0.25">
      <c r="A129" s="1">
        <v>42241</v>
      </c>
      <c r="B129">
        <v>13.470416670000001</v>
      </c>
      <c r="C129">
        <v>42.414999999999999</v>
      </c>
      <c r="D129">
        <v>26.72666667</v>
      </c>
      <c r="E129">
        <v>24.947500000000002</v>
      </c>
      <c r="F129">
        <v>19.631250000000001</v>
      </c>
      <c r="G129">
        <v>275.21133329999998</v>
      </c>
    </row>
    <row r="130" spans="1:7" x14ac:dyDescent="0.25">
      <c r="A130" s="1">
        <v>42240</v>
      </c>
      <c r="B130">
        <v>13.481666669999999</v>
      </c>
      <c r="C130">
        <v>43.366666670000001</v>
      </c>
      <c r="D130">
        <v>22.565874999999998</v>
      </c>
      <c r="E130">
        <v>22.825416669999999</v>
      </c>
      <c r="F130">
        <v>17.943333330000002</v>
      </c>
      <c r="G130">
        <v>236.7139583</v>
      </c>
    </row>
    <row r="131" spans="1:7" x14ac:dyDescent="0.25">
      <c r="A131" s="1">
        <v>42239</v>
      </c>
      <c r="B131">
        <v>13.467083329999999</v>
      </c>
      <c r="C131">
        <v>44.68791667</v>
      </c>
      <c r="D131">
        <v>26.801333329999999</v>
      </c>
      <c r="E131">
        <v>24.809583329999999</v>
      </c>
      <c r="F131">
        <v>17.516666669999999</v>
      </c>
      <c r="G131">
        <v>281.04504170000001</v>
      </c>
    </row>
    <row r="132" spans="1:7" x14ac:dyDescent="0.25">
      <c r="A132" s="1">
        <v>42238</v>
      </c>
      <c r="B132">
        <v>13.44541667</v>
      </c>
      <c r="C132">
        <v>44.369166669999998</v>
      </c>
      <c r="D132">
        <v>18.2605</v>
      </c>
      <c r="E132">
        <v>4.4974166670000004</v>
      </c>
      <c r="F132">
        <v>55.200916669999998</v>
      </c>
      <c r="G132">
        <v>281.86062500000003</v>
      </c>
    </row>
    <row r="133" spans="1:7" x14ac:dyDescent="0.25">
      <c r="A133" s="1">
        <v>42237</v>
      </c>
      <c r="B133">
        <v>13.487500000000001</v>
      </c>
      <c r="C133">
        <v>43.208750000000002</v>
      </c>
      <c r="D133">
        <v>14.29633333</v>
      </c>
      <c r="E133">
        <v>19.141749999999998</v>
      </c>
      <c r="F133">
        <v>19.629583329999999</v>
      </c>
      <c r="G133">
        <v>293.74950000000001</v>
      </c>
    </row>
    <row r="134" spans="1:7" x14ac:dyDescent="0.25">
      <c r="A134" s="1">
        <v>42236</v>
      </c>
      <c r="B134">
        <v>13.3775</v>
      </c>
      <c r="C134">
        <v>51.139583330000001</v>
      </c>
      <c r="D134">
        <v>25.714166670000001</v>
      </c>
      <c r="E134">
        <v>4.838666667</v>
      </c>
      <c r="F134">
        <v>49.574583330000003</v>
      </c>
      <c r="G134">
        <v>287.292125</v>
      </c>
    </row>
    <row r="135" spans="1:7" x14ac:dyDescent="0.25">
      <c r="A135" s="1">
        <v>42235</v>
      </c>
      <c r="B135">
        <v>13.41041667</v>
      </c>
      <c r="C135">
        <v>51.189583329999998</v>
      </c>
      <c r="D135">
        <v>24.26166667</v>
      </c>
      <c r="E135">
        <v>2.924458333</v>
      </c>
      <c r="F135">
        <v>185.8279167</v>
      </c>
      <c r="G135">
        <v>291.3016667</v>
      </c>
    </row>
    <row r="136" spans="1:7" x14ac:dyDescent="0.25">
      <c r="A136" s="1">
        <v>42234</v>
      </c>
      <c r="B136">
        <v>13.422916669999999</v>
      </c>
      <c r="C136">
        <v>49.470416669999999</v>
      </c>
      <c r="D136">
        <v>39.9375</v>
      </c>
      <c r="E136">
        <v>4.3137499999999998</v>
      </c>
      <c r="F136">
        <v>244.5733333</v>
      </c>
      <c r="G136">
        <v>290.5622917</v>
      </c>
    </row>
    <row r="137" spans="1:7" x14ac:dyDescent="0.25">
      <c r="A137" s="1">
        <v>42233</v>
      </c>
      <c r="B137">
        <v>13.45333333</v>
      </c>
      <c r="C137">
        <v>46.553333330000001</v>
      </c>
      <c r="D137">
        <v>30.25375</v>
      </c>
      <c r="E137">
        <v>6.0362083330000003</v>
      </c>
      <c r="F137">
        <v>252.91499999999999</v>
      </c>
      <c r="G137">
        <v>295.18425000000002</v>
      </c>
    </row>
    <row r="138" spans="1:7" x14ac:dyDescent="0.25">
      <c r="A138" s="1">
        <v>42232</v>
      </c>
      <c r="B138">
        <v>13.46208333</v>
      </c>
      <c r="C138">
        <v>41.11791667</v>
      </c>
      <c r="D138">
        <v>44.512916670000003</v>
      </c>
      <c r="E138">
        <v>1.663208333</v>
      </c>
      <c r="F138">
        <v>210.48</v>
      </c>
      <c r="G138">
        <v>294.587625</v>
      </c>
    </row>
    <row r="139" spans="1:7" x14ac:dyDescent="0.25">
      <c r="A139" s="1">
        <v>42231</v>
      </c>
      <c r="B139">
        <v>13.479583330000001</v>
      </c>
      <c r="C139">
        <v>41.627916669999998</v>
      </c>
      <c r="D139">
        <v>19.561833329999999</v>
      </c>
      <c r="E139">
        <v>7.595541667</v>
      </c>
      <c r="F139">
        <v>228.6825</v>
      </c>
      <c r="G139">
        <v>305.57283330000001</v>
      </c>
    </row>
    <row r="140" spans="1:7" x14ac:dyDescent="0.25">
      <c r="A140" s="1">
        <v>42230</v>
      </c>
      <c r="B140">
        <v>13.483750000000001</v>
      </c>
      <c r="C140">
        <v>40.049166669999998</v>
      </c>
      <c r="D140">
        <v>77.103333329999998</v>
      </c>
      <c r="E140">
        <v>14.9015</v>
      </c>
      <c r="F140">
        <v>245.56375</v>
      </c>
      <c r="G140">
        <v>170.0025833</v>
      </c>
    </row>
    <row r="141" spans="1:7" x14ac:dyDescent="0.25">
      <c r="A141" s="1">
        <v>42229</v>
      </c>
      <c r="B141">
        <v>13.464166669999999</v>
      </c>
      <c r="C141">
        <v>49.99208333</v>
      </c>
      <c r="D141">
        <v>30.825416669999999</v>
      </c>
      <c r="E141">
        <v>24.7425</v>
      </c>
      <c r="F141">
        <v>271.93333330000002</v>
      </c>
      <c r="G141">
        <v>276.04849999999999</v>
      </c>
    </row>
    <row r="142" spans="1:7" x14ac:dyDescent="0.25">
      <c r="A142" s="1">
        <v>42228</v>
      </c>
      <c r="B142">
        <v>13.51125</v>
      </c>
      <c r="C142">
        <v>51.375833329999999</v>
      </c>
      <c r="D142">
        <v>46.14041667</v>
      </c>
      <c r="E142">
        <v>6.6737083330000004</v>
      </c>
      <c r="F142">
        <v>171.633375</v>
      </c>
      <c r="G142">
        <v>208.6705</v>
      </c>
    </row>
    <row r="143" spans="1:7" x14ac:dyDescent="0.25">
      <c r="A143" s="1">
        <v>42227</v>
      </c>
      <c r="B143">
        <v>13.501666670000001</v>
      </c>
      <c r="C143">
        <v>45.625833329999999</v>
      </c>
      <c r="D143">
        <v>54.496666670000003</v>
      </c>
      <c r="E143">
        <v>9.5151249999999994</v>
      </c>
      <c r="F143">
        <v>194.9952083</v>
      </c>
      <c r="G143">
        <v>181.97529170000001</v>
      </c>
    </row>
    <row r="144" spans="1:7" x14ac:dyDescent="0.25">
      <c r="A144" s="1">
        <v>42226</v>
      </c>
      <c r="B144">
        <v>13.53916667</v>
      </c>
      <c r="C144">
        <v>39.157083329999999</v>
      </c>
      <c r="D144">
        <v>71.176249999999996</v>
      </c>
      <c r="E144">
        <v>24.911666669999999</v>
      </c>
      <c r="F144">
        <v>260.21666670000002</v>
      </c>
      <c r="G144">
        <v>182.5133333</v>
      </c>
    </row>
    <row r="145" spans="1:7" x14ac:dyDescent="0.25">
      <c r="A145" s="1">
        <v>42225</v>
      </c>
      <c r="B145">
        <v>13.590833330000001</v>
      </c>
      <c r="C145">
        <v>37.083750000000002</v>
      </c>
      <c r="D145">
        <v>48.486666669999998</v>
      </c>
      <c r="E145">
        <v>30.84</v>
      </c>
      <c r="F145">
        <v>264.29583330000003</v>
      </c>
      <c r="G145">
        <v>170.5599167</v>
      </c>
    </row>
    <row r="146" spans="1:7" x14ac:dyDescent="0.25">
      <c r="A146" s="1">
        <v>42224</v>
      </c>
      <c r="B146">
        <v>13.508333329999999</v>
      </c>
      <c r="C146">
        <v>37.207916670000003</v>
      </c>
      <c r="D146">
        <v>71.931250000000006</v>
      </c>
      <c r="E146">
        <v>27.728750000000002</v>
      </c>
      <c r="F146">
        <v>202.2658333</v>
      </c>
      <c r="G146">
        <v>240.09820830000001</v>
      </c>
    </row>
    <row r="147" spans="1:7" x14ac:dyDescent="0.25">
      <c r="A147" s="1">
        <v>42223</v>
      </c>
      <c r="B147">
        <v>13.46458333</v>
      </c>
      <c r="C147">
        <v>42.450833330000002</v>
      </c>
      <c r="D147">
        <v>43.5075</v>
      </c>
      <c r="E147">
        <v>4.6405416669999999</v>
      </c>
      <c r="F147">
        <v>20.59791667</v>
      </c>
      <c r="G147">
        <v>308.74900000000002</v>
      </c>
    </row>
    <row r="148" spans="1:7" x14ac:dyDescent="0.25">
      <c r="A148" s="1">
        <v>42222</v>
      </c>
      <c r="B148">
        <v>13.471666669999999</v>
      </c>
      <c r="C148">
        <v>40.763750000000002</v>
      </c>
      <c r="D148">
        <v>30.057083330000001</v>
      </c>
      <c r="E148">
        <v>4.1517916670000004</v>
      </c>
      <c r="F148">
        <v>30.62458333</v>
      </c>
      <c r="G148">
        <v>315.50029169999999</v>
      </c>
    </row>
    <row r="149" spans="1:7" x14ac:dyDescent="0.25">
      <c r="A149" s="1">
        <v>42221</v>
      </c>
      <c r="B149">
        <v>13.467916669999999</v>
      </c>
      <c r="C149">
        <v>37.44</v>
      </c>
      <c r="D149">
        <v>38.431666669999998</v>
      </c>
      <c r="E149">
        <v>7.5607499999999996</v>
      </c>
      <c r="F149">
        <v>17.995000000000001</v>
      </c>
      <c r="G149">
        <v>304.6057083</v>
      </c>
    </row>
    <row r="150" spans="1:7" x14ac:dyDescent="0.25">
      <c r="A150" s="1">
        <v>42220</v>
      </c>
      <c r="B150">
        <v>13.46833333</v>
      </c>
      <c r="C150">
        <v>41.296250000000001</v>
      </c>
      <c r="D150">
        <v>39.340416670000003</v>
      </c>
      <c r="E150">
        <v>9.7686666669999997</v>
      </c>
      <c r="F150">
        <v>26.960416670000001</v>
      </c>
      <c r="G150">
        <v>321.41566669999997</v>
      </c>
    </row>
    <row r="151" spans="1:7" x14ac:dyDescent="0.25">
      <c r="A151" s="1">
        <v>42219</v>
      </c>
      <c r="B151">
        <v>13.475</v>
      </c>
      <c r="C151">
        <v>46.858750000000001</v>
      </c>
      <c r="D151">
        <v>49.984999999999999</v>
      </c>
      <c r="E151">
        <v>16.14779167</v>
      </c>
      <c r="F151">
        <v>24.4925</v>
      </c>
      <c r="G151">
        <v>196.6199167</v>
      </c>
    </row>
    <row r="152" spans="1:7" x14ac:dyDescent="0.25">
      <c r="A152" s="1">
        <v>42218</v>
      </c>
      <c r="B152">
        <v>13.500833330000001</v>
      </c>
      <c r="C152">
        <v>52.541249999999998</v>
      </c>
      <c r="D152">
        <v>39.974583330000002</v>
      </c>
      <c r="E152">
        <v>15.25883333</v>
      </c>
      <c r="F152">
        <v>23.748333330000001</v>
      </c>
      <c r="G152">
        <v>199.06208330000001</v>
      </c>
    </row>
    <row r="153" spans="1:7" x14ac:dyDescent="0.25">
      <c r="A153" s="1">
        <v>42217</v>
      </c>
      <c r="B153">
        <v>13.411250000000001</v>
      </c>
      <c r="C153">
        <v>56.153750000000002</v>
      </c>
      <c r="D153">
        <v>16.520416669999999</v>
      </c>
      <c r="E153">
        <v>4.5639583330000004</v>
      </c>
      <c r="F153">
        <v>25.002916670000001</v>
      </c>
      <c r="G153">
        <v>323.83612499999998</v>
      </c>
    </row>
    <row r="154" spans="1:7" x14ac:dyDescent="0.25">
      <c r="A154" s="1">
        <v>42216</v>
      </c>
      <c r="B154">
        <v>13.442083330000001</v>
      </c>
      <c r="C154">
        <v>52.786250000000003</v>
      </c>
      <c r="D154">
        <v>19.123333330000001</v>
      </c>
      <c r="E154">
        <v>14.71504167</v>
      </c>
      <c r="F154">
        <v>243.76249999999999</v>
      </c>
      <c r="G154">
        <v>327.84616670000003</v>
      </c>
    </row>
    <row r="155" spans="1:7" x14ac:dyDescent="0.25">
      <c r="A155" s="1">
        <v>42215</v>
      </c>
      <c r="B155">
        <v>13.46083333</v>
      </c>
      <c r="C155">
        <v>48.886666669999997</v>
      </c>
      <c r="D155">
        <v>27.804166670000001</v>
      </c>
      <c r="E155">
        <v>13.75808333</v>
      </c>
      <c r="F155">
        <v>270.7366667</v>
      </c>
      <c r="G155">
        <v>326.97854169999999</v>
      </c>
    </row>
    <row r="156" spans="1:7" x14ac:dyDescent="0.25">
      <c r="A156" s="1">
        <v>42214</v>
      </c>
      <c r="B156">
        <v>13.4575</v>
      </c>
      <c r="C156">
        <v>46.396250000000002</v>
      </c>
      <c r="D156">
        <v>38.652083330000004</v>
      </c>
      <c r="E156">
        <v>3.9450416669999999</v>
      </c>
      <c r="F156">
        <v>239.84083330000001</v>
      </c>
      <c r="G156">
        <v>323.31233329999998</v>
      </c>
    </row>
    <row r="157" spans="1:7" x14ac:dyDescent="0.25">
      <c r="A157" s="1">
        <v>42213</v>
      </c>
      <c r="B157">
        <v>13.47208333</v>
      </c>
      <c r="C157">
        <v>40.955833329999997</v>
      </c>
      <c r="D157">
        <v>50.64916667</v>
      </c>
      <c r="E157">
        <v>7.499333333</v>
      </c>
      <c r="F157">
        <v>227.90120830000001</v>
      </c>
      <c r="G157">
        <v>326.15354170000001</v>
      </c>
    </row>
    <row r="158" spans="1:7" x14ac:dyDescent="0.25">
      <c r="A158" s="1">
        <v>42212</v>
      </c>
      <c r="B158">
        <v>13.526666669999999</v>
      </c>
      <c r="C158">
        <v>33.303333330000001</v>
      </c>
      <c r="D158">
        <v>52.5</v>
      </c>
      <c r="E158">
        <v>7.4446250000000003</v>
      </c>
      <c r="F158">
        <v>191.56087500000001</v>
      </c>
      <c r="G158">
        <v>278.79358330000002</v>
      </c>
    </row>
    <row r="159" spans="1:7" x14ac:dyDescent="0.25">
      <c r="A159" s="1">
        <v>42211</v>
      </c>
      <c r="B159">
        <v>13.54541667</v>
      </c>
      <c r="C159">
        <v>27.265000000000001</v>
      </c>
      <c r="D159">
        <v>80.212083329999999</v>
      </c>
      <c r="E159">
        <v>5.0093750000000004</v>
      </c>
      <c r="F159">
        <v>198.077125</v>
      </c>
      <c r="G159">
        <v>205.9569583</v>
      </c>
    </row>
    <row r="160" spans="1:7" x14ac:dyDescent="0.25">
      <c r="A160" s="1">
        <v>42210</v>
      </c>
      <c r="B160">
        <v>13.67375</v>
      </c>
      <c r="C160">
        <v>29.432916670000001</v>
      </c>
      <c r="D160">
        <v>97.869166669999998</v>
      </c>
      <c r="E160">
        <v>33.001874999999998</v>
      </c>
      <c r="F160">
        <v>211.21083329999999</v>
      </c>
      <c r="G160">
        <v>182.88308330000001</v>
      </c>
    </row>
    <row r="161" spans="1:7" x14ac:dyDescent="0.25">
      <c r="A161" s="1">
        <v>42209</v>
      </c>
      <c r="B161">
        <v>13.491250000000001</v>
      </c>
      <c r="C161">
        <v>39.982083330000002</v>
      </c>
      <c r="D161">
        <v>68.69458333</v>
      </c>
      <c r="E161">
        <v>19.506708329999999</v>
      </c>
      <c r="F161">
        <v>24.841249999999999</v>
      </c>
      <c r="G161">
        <v>309.638125</v>
      </c>
    </row>
    <row r="162" spans="1:7" x14ac:dyDescent="0.25">
      <c r="A162" s="1">
        <v>42208</v>
      </c>
      <c r="B162">
        <v>13.459583329999999</v>
      </c>
      <c r="C162">
        <v>38.756666670000001</v>
      </c>
      <c r="D162">
        <v>43.627916669999998</v>
      </c>
      <c r="E162">
        <v>5.6831250000000004</v>
      </c>
      <c r="F162">
        <v>18.71875</v>
      </c>
      <c r="G162">
        <v>301.84404169999999</v>
      </c>
    </row>
    <row r="163" spans="1:7" x14ac:dyDescent="0.25">
      <c r="A163" s="1">
        <v>42207</v>
      </c>
      <c r="B163">
        <v>13.477499999999999</v>
      </c>
      <c r="C163">
        <v>38.872500000000002</v>
      </c>
      <c r="D163">
        <v>37.428333330000001</v>
      </c>
      <c r="E163">
        <v>4.6595833329999996</v>
      </c>
      <c r="F163">
        <v>19.09375</v>
      </c>
      <c r="G163">
        <v>333.48674999999997</v>
      </c>
    </row>
    <row r="164" spans="1:7" x14ac:dyDescent="0.25">
      <c r="A164" s="1">
        <v>42206</v>
      </c>
      <c r="B164">
        <v>13.49333333</v>
      </c>
      <c r="C164">
        <v>41.5075</v>
      </c>
      <c r="D164">
        <v>23.712916669999998</v>
      </c>
      <c r="E164">
        <v>23.712083329999999</v>
      </c>
      <c r="F164">
        <v>163.21166669999999</v>
      </c>
      <c r="G164">
        <v>318.05425000000002</v>
      </c>
    </row>
    <row r="165" spans="1:7" x14ac:dyDescent="0.25">
      <c r="A165" s="1">
        <v>42205</v>
      </c>
      <c r="B165">
        <v>13.42708333</v>
      </c>
      <c r="C165">
        <v>49.154583330000001</v>
      </c>
      <c r="D165">
        <v>32.245249999999999</v>
      </c>
      <c r="E165">
        <v>8.5809166670000003</v>
      </c>
      <c r="F165">
        <v>189.99916669999999</v>
      </c>
      <c r="G165">
        <v>334.19675000000001</v>
      </c>
    </row>
    <row r="166" spans="1:7" x14ac:dyDescent="0.25">
      <c r="A166" s="1">
        <v>42204</v>
      </c>
      <c r="B166">
        <v>13.425000000000001</v>
      </c>
      <c r="C166">
        <v>49.732500000000002</v>
      </c>
      <c r="D166">
        <v>49.06958333</v>
      </c>
      <c r="E166">
        <v>3.9822916670000001</v>
      </c>
      <c r="F166">
        <v>226.1925</v>
      </c>
      <c r="G166">
        <v>328.98383330000001</v>
      </c>
    </row>
    <row r="167" spans="1:7" x14ac:dyDescent="0.25">
      <c r="A167" s="1">
        <v>42203</v>
      </c>
      <c r="B167">
        <v>13.45</v>
      </c>
      <c r="C167">
        <v>43.041666669999998</v>
      </c>
      <c r="D167">
        <v>55.072083329999998</v>
      </c>
      <c r="E167">
        <v>6.0034583330000002</v>
      </c>
      <c r="F167">
        <v>198.60374999999999</v>
      </c>
      <c r="G167">
        <v>334.02604170000001</v>
      </c>
    </row>
    <row r="168" spans="1:7" x14ac:dyDescent="0.25">
      <c r="A168" s="1">
        <v>42202</v>
      </c>
      <c r="B168">
        <v>13.50208333</v>
      </c>
      <c r="C168">
        <v>38.331666669999997</v>
      </c>
      <c r="D168">
        <v>47.503333329999997</v>
      </c>
      <c r="E168">
        <v>6.4442083329999997</v>
      </c>
      <c r="F168">
        <v>162.33083329999999</v>
      </c>
      <c r="G168">
        <v>324.71820830000001</v>
      </c>
    </row>
    <row r="169" spans="1:7" x14ac:dyDescent="0.25">
      <c r="A169" s="1">
        <v>42201</v>
      </c>
      <c r="B169">
        <v>13.483750000000001</v>
      </c>
      <c r="C169">
        <v>39.01</v>
      </c>
      <c r="D169">
        <v>44.305833329999999</v>
      </c>
      <c r="E169">
        <v>5.7617083329999996</v>
      </c>
      <c r="F169">
        <v>215.84058329999999</v>
      </c>
      <c r="G169">
        <v>314.61937499999999</v>
      </c>
    </row>
    <row r="170" spans="1:7" x14ac:dyDescent="0.25">
      <c r="A170" s="1">
        <v>42200</v>
      </c>
      <c r="B170">
        <v>13.498749999999999</v>
      </c>
      <c r="C170">
        <v>39.548749999999998</v>
      </c>
      <c r="D170">
        <v>49.604583329999997</v>
      </c>
      <c r="E170">
        <v>4.6204999999999998</v>
      </c>
      <c r="F170">
        <v>212.9254167</v>
      </c>
      <c r="G170">
        <v>328.70120830000002</v>
      </c>
    </row>
    <row r="171" spans="1:7" x14ac:dyDescent="0.25">
      <c r="A171" s="1">
        <v>42199</v>
      </c>
      <c r="B171">
        <v>13.51375</v>
      </c>
      <c r="C171">
        <v>37.986249999999998</v>
      </c>
      <c r="D171">
        <v>47.645416670000003</v>
      </c>
      <c r="E171">
        <v>2.3821249999999998</v>
      </c>
      <c r="F171">
        <v>207.16666670000001</v>
      </c>
      <c r="G171">
        <v>345.60504170000002</v>
      </c>
    </row>
    <row r="172" spans="1:7" x14ac:dyDescent="0.25">
      <c r="A172" s="1">
        <v>42198</v>
      </c>
      <c r="B172">
        <v>13.61708333</v>
      </c>
      <c r="C172">
        <v>32.219583329999999</v>
      </c>
      <c r="D172">
        <v>92.41416667</v>
      </c>
      <c r="E172">
        <v>11.55325</v>
      </c>
      <c r="F172">
        <v>226.94262499999999</v>
      </c>
      <c r="G172">
        <v>252.47662500000001</v>
      </c>
    </row>
    <row r="173" spans="1:7" x14ac:dyDescent="0.25">
      <c r="A173" s="1">
        <v>42197</v>
      </c>
      <c r="B173">
        <v>13.57958333</v>
      </c>
      <c r="C173">
        <v>33.376666669999999</v>
      </c>
      <c r="D173">
        <v>90.77416667</v>
      </c>
      <c r="E173">
        <v>24.12541667</v>
      </c>
      <c r="F173">
        <v>268.41250000000002</v>
      </c>
      <c r="G173">
        <v>220.18487500000001</v>
      </c>
    </row>
    <row r="174" spans="1:7" x14ac:dyDescent="0.25">
      <c r="A174" s="1">
        <v>42196</v>
      </c>
      <c r="B174">
        <v>13.49</v>
      </c>
      <c r="C174">
        <v>40.66333333</v>
      </c>
      <c r="D174">
        <v>69.77416667</v>
      </c>
      <c r="E174">
        <v>21.657791670000002</v>
      </c>
      <c r="F174">
        <v>273.03333329999998</v>
      </c>
      <c r="G174">
        <v>231.46820829999999</v>
      </c>
    </row>
    <row r="175" spans="1:7" x14ac:dyDescent="0.25">
      <c r="A175" s="1">
        <v>42195</v>
      </c>
      <c r="B175">
        <v>13.47083333</v>
      </c>
      <c r="C175">
        <v>47.202083330000001</v>
      </c>
      <c r="D175">
        <v>55.712916669999998</v>
      </c>
      <c r="E175">
        <v>4.8921666669999997</v>
      </c>
      <c r="F175">
        <v>135.09120830000001</v>
      </c>
      <c r="G175">
        <v>252.26124999999999</v>
      </c>
    </row>
    <row r="176" spans="1:7" x14ac:dyDescent="0.25">
      <c r="A176" s="1">
        <v>42194</v>
      </c>
      <c r="B176">
        <v>13.456250000000001</v>
      </c>
      <c r="C176">
        <v>48.76583333</v>
      </c>
      <c r="D176">
        <v>52.987083329999997</v>
      </c>
      <c r="E176">
        <v>3.8235416670000002</v>
      </c>
      <c r="F176">
        <v>130.4939583</v>
      </c>
      <c r="G176">
        <v>249.24708330000001</v>
      </c>
    </row>
    <row r="177" spans="1:7" x14ac:dyDescent="0.25">
      <c r="A177" s="1">
        <v>42193</v>
      </c>
      <c r="B177">
        <v>13.44791667</v>
      </c>
      <c r="C177">
        <v>47.462916669999998</v>
      </c>
      <c r="D177">
        <v>65.348333330000003</v>
      </c>
      <c r="E177">
        <v>5.416041667</v>
      </c>
      <c r="F177">
        <v>43.809208329999997</v>
      </c>
      <c r="G177">
        <v>284.4880417</v>
      </c>
    </row>
    <row r="178" spans="1:7" x14ac:dyDescent="0.25">
      <c r="A178" s="1">
        <v>42192</v>
      </c>
      <c r="B178">
        <v>13.425000000000001</v>
      </c>
      <c r="C178">
        <v>48.91333333</v>
      </c>
      <c r="D178">
        <v>47.222499999999997</v>
      </c>
      <c r="E178">
        <v>3.0002499999999999</v>
      </c>
      <c r="F178">
        <v>33.93708333</v>
      </c>
      <c r="G178">
        <v>344.3869583</v>
      </c>
    </row>
    <row r="179" spans="1:7" x14ac:dyDescent="0.25">
      <c r="A179" s="1">
        <v>42191</v>
      </c>
      <c r="B179">
        <v>13.467499999999999</v>
      </c>
      <c r="C179">
        <v>45.185416670000002</v>
      </c>
      <c r="D179">
        <v>55.228749999999998</v>
      </c>
      <c r="E179">
        <v>16.932166670000001</v>
      </c>
      <c r="F179">
        <v>22.45291667</v>
      </c>
      <c r="G179">
        <v>349.92495830000001</v>
      </c>
    </row>
    <row r="180" spans="1:7" x14ac:dyDescent="0.25">
      <c r="A180" s="1">
        <v>42190</v>
      </c>
      <c r="B180">
        <v>13.432916669999999</v>
      </c>
      <c r="C180">
        <v>47.635416669999998</v>
      </c>
      <c r="D180">
        <v>46.010833329999997</v>
      </c>
      <c r="E180">
        <v>2.864833333</v>
      </c>
      <c r="F180">
        <v>30.169166669999999</v>
      </c>
      <c r="G180">
        <v>333.72533329999999</v>
      </c>
    </row>
    <row r="181" spans="1:7" x14ac:dyDescent="0.25">
      <c r="A181" s="1">
        <v>42189</v>
      </c>
      <c r="B181">
        <v>13.39666667</v>
      </c>
      <c r="C181">
        <v>54.948749999999997</v>
      </c>
      <c r="D181">
        <v>28.751249999999999</v>
      </c>
      <c r="E181">
        <v>1.358333333</v>
      </c>
      <c r="F181">
        <v>28.054166670000001</v>
      </c>
      <c r="G181">
        <v>351.9732917</v>
      </c>
    </row>
    <row r="182" spans="1:7" x14ac:dyDescent="0.25">
      <c r="A182" s="1">
        <v>42188</v>
      </c>
      <c r="B182">
        <v>13.42333333</v>
      </c>
      <c r="C182">
        <v>55.137500000000003</v>
      </c>
      <c r="D182">
        <v>20.559416670000001</v>
      </c>
      <c r="E182">
        <v>0.75345833299999998</v>
      </c>
      <c r="F182">
        <v>90.534583330000004</v>
      </c>
      <c r="G182">
        <v>357.34116669999997</v>
      </c>
    </row>
    <row r="183" spans="1:7" x14ac:dyDescent="0.25">
      <c r="A183" s="1">
        <v>42187</v>
      </c>
      <c r="B183">
        <v>13.45083333</v>
      </c>
      <c r="C183">
        <v>51.544166670000003</v>
      </c>
      <c r="D183">
        <v>20.74295833</v>
      </c>
      <c r="E183">
        <v>9.2334166670000002</v>
      </c>
      <c r="F183">
        <v>23.749166670000001</v>
      </c>
      <c r="G183">
        <v>357.33274999999998</v>
      </c>
    </row>
    <row r="184" spans="1:7" x14ac:dyDescent="0.25">
      <c r="A184" s="1">
        <v>42186</v>
      </c>
      <c r="B184">
        <v>13.4275</v>
      </c>
      <c r="C184">
        <v>53.849166670000002</v>
      </c>
      <c r="D184">
        <v>12.449875</v>
      </c>
      <c r="E184">
        <v>4.4102916670000001</v>
      </c>
      <c r="F184">
        <v>73.588333329999998</v>
      </c>
      <c r="G184">
        <v>361.39220829999999</v>
      </c>
    </row>
    <row r="185" spans="1:7" x14ac:dyDescent="0.25">
      <c r="A185" s="1">
        <v>42185</v>
      </c>
      <c r="B185">
        <v>13.4275</v>
      </c>
      <c r="C185">
        <v>48.49208333</v>
      </c>
      <c r="D185">
        <v>50.483333330000001</v>
      </c>
      <c r="E185">
        <v>2.755416667</v>
      </c>
      <c r="F185">
        <v>183.66874999999999</v>
      </c>
      <c r="G185">
        <v>328.7606667</v>
      </c>
    </row>
    <row r="186" spans="1:7" x14ac:dyDescent="0.25">
      <c r="A186" s="1">
        <v>42184</v>
      </c>
      <c r="B186">
        <v>13.4475</v>
      </c>
      <c r="C186">
        <v>48.941249999999997</v>
      </c>
      <c r="D186">
        <v>56.533749999999998</v>
      </c>
      <c r="E186">
        <v>11.08508333</v>
      </c>
      <c r="F186">
        <v>229.85291670000001</v>
      </c>
      <c r="G186">
        <v>354.126125</v>
      </c>
    </row>
    <row r="187" spans="1:7" x14ac:dyDescent="0.25">
      <c r="A187" s="1">
        <v>42183</v>
      </c>
      <c r="B187">
        <v>13.62</v>
      </c>
      <c r="C187">
        <v>55.050833330000003</v>
      </c>
      <c r="D187">
        <v>49.77</v>
      </c>
      <c r="E187">
        <v>8.2420000000000009</v>
      </c>
      <c r="F187">
        <v>243.38783330000001</v>
      </c>
      <c r="G187">
        <v>184.27937499999999</v>
      </c>
    </row>
    <row r="188" spans="1:7" x14ac:dyDescent="0.25">
      <c r="A188" s="1">
        <v>42182</v>
      </c>
      <c r="B188">
        <v>13.44375</v>
      </c>
      <c r="C188">
        <v>54.575833330000002</v>
      </c>
      <c r="D188">
        <v>40.185833330000001</v>
      </c>
      <c r="E188">
        <v>18.14608333</v>
      </c>
      <c r="F188">
        <v>278.59166670000002</v>
      </c>
      <c r="G188">
        <v>245.01154170000001</v>
      </c>
    </row>
    <row r="189" spans="1:7" x14ac:dyDescent="0.25">
      <c r="A189" s="1">
        <v>42181</v>
      </c>
      <c r="B189">
        <v>13.43375</v>
      </c>
      <c r="C189">
        <v>53.754166669999996</v>
      </c>
      <c r="D189">
        <v>35.881250000000001</v>
      </c>
      <c r="E189">
        <v>13.615125000000001</v>
      </c>
      <c r="F189">
        <v>276.07916669999997</v>
      </c>
      <c r="G189">
        <v>353.99733329999998</v>
      </c>
    </row>
    <row r="190" spans="1:7" x14ac:dyDescent="0.25">
      <c r="A190" s="1">
        <v>42180</v>
      </c>
      <c r="B190">
        <v>13.46291667</v>
      </c>
      <c r="C190">
        <v>49.238750000000003</v>
      </c>
      <c r="D190">
        <v>37.54708333</v>
      </c>
      <c r="E190">
        <v>5.079166667</v>
      </c>
      <c r="F190">
        <v>143.16249999999999</v>
      </c>
      <c r="G190">
        <v>353.69445830000001</v>
      </c>
    </row>
    <row r="191" spans="1:7" x14ac:dyDescent="0.25">
      <c r="A191" s="1">
        <v>42179</v>
      </c>
      <c r="B191">
        <v>13.51791667</v>
      </c>
      <c r="C191">
        <v>39.399583329999999</v>
      </c>
      <c r="D191">
        <v>69.984166669999993</v>
      </c>
      <c r="E191">
        <v>9.0577083330000008</v>
      </c>
      <c r="F191">
        <v>216.18208329999999</v>
      </c>
      <c r="G191">
        <v>248.05079169999999</v>
      </c>
    </row>
    <row r="192" spans="1:7" x14ac:dyDescent="0.25">
      <c r="A192" s="1">
        <v>42178</v>
      </c>
      <c r="B192">
        <v>13.5425</v>
      </c>
      <c r="C192">
        <v>38.033749999999998</v>
      </c>
      <c r="D192">
        <v>43.064583329999998</v>
      </c>
      <c r="E192">
        <v>5.631583333</v>
      </c>
      <c r="F192">
        <v>148.7572917</v>
      </c>
      <c r="G192">
        <v>351.3125</v>
      </c>
    </row>
    <row r="193" spans="1:7" x14ac:dyDescent="0.25">
      <c r="A193" s="1">
        <v>42177</v>
      </c>
      <c r="B193">
        <v>13.55458333</v>
      </c>
      <c r="C193">
        <v>31.411249999999999</v>
      </c>
      <c r="D193">
        <v>80.404583329999994</v>
      </c>
      <c r="E193">
        <v>13.34379167</v>
      </c>
      <c r="F193">
        <v>242.96666669999999</v>
      </c>
      <c r="G193">
        <v>240.7595833</v>
      </c>
    </row>
    <row r="194" spans="1:7" x14ac:dyDescent="0.25">
      <c r="A194" s="1">
        <v>42176</v>
      </c>
      <c r="B194">
        <v>13.4925</v>
      </c>
      <c r="C194">
        <v>33.592083330000001</v>
      </c>
      <c r="D194">
        <v>49.675833330000003</v>
      </c>
      <c r="E194">
        <v>19.792958330000001</v>
      </c>
      <c r="F194">
        <v>273.6166667</v>
      </c>
      <c r="G194">
        <v>297.31045829999999</v>
      </c>
    </row>
    <row r="195" spans="1:7" x14ac:dyDescent="0.25">
      <c r="A195" s="1">
        <v>42175</v>
      </c>
      <c r="B195">
        <v>13.546250000000001</v>
      </c>
      <c r="C195">
        <v>35.087499999999999</v>
      </c>
      <c r="D195">
        <v>40.372083330000002</v>
      </c>
      <c r="E195">
        <v>2.4772500000000002</v>
      </c>
      <c r="F195">
        <v>149.27625</v>
      </c>
      <c r="G195">
        <v>358.74608330000001</v>
      </c>
    </row>
    <row r="196" spans="1:7" x14ac:dyDescent="0.25">
      <c r="A196" s="1">
        <v>42174</v>
      </c>
      <c r="B196">
        <v>13.55291667</v>
      </c>
      <c r="C196">
        <v>31.901666670000001</v>
      </c>
      <c r="D196">
        <v>65.758750000000006</v>
      </c>
      <c r="E196">
        <v>9.339041667</v>
      </c>
      <c r="F196">
        <v>177.51249999999999</v>
      </c>
      <c r="G196">
        <v>329.42866670000001</v>
      </c>
    </row>
    <row r="197" spans="1:7" x14ac:dyDescent="0.25">
      <c r="A197" s="1">
        <v>42173</v>
      </c>
      <c r="B197">
        <v>13.580833330000001</v>
      </c>
      <c r="C197">
        <v>33.13291667</v>
      </c>
      <c r="D197">
        <v>74.277916669999996</v>
      </c>
      <c r="E197">
        <v>29.122916669999999</v>
      </c>
      <c r="F197">
        <v>112.52875</v>
      </c>
      <c r="G197">
        <v>244.17929169999999</v>
      </c>
    </row>
    <row r="198" spans="1:7" x14ac:dyDescent="0.25">
      <c r="A198" s="1">
        <v>42172</v>
      </c>
      <c r="B198">
        <v>13.509166670000001</v>
      </c>
      <c r="C198">
        <v>40.29708333</v>
      </c>
      <c r="D198">
        <v>39.14</v>
      </c>
      <c r="E198">
        <v>9.7013750000000005</v>
      </c>
      <c r="F198">
        <v>19.752916670000001</v>
      </c>
      <c r="G198">
        <v>358.03329170000001</v>
      </c>
    </row>
    <row r="199" spans="1:7" x14ac:dyDescent="0.25">
      <c r="A199" s="1">
        <v>42171</v>
      </c>
      <c r="B199">
        <v>13.56625</v>
      </c>
      <c r="C199">
        <v>38.616666670000001</v>
      </c>
      <c r="D199">
        <v>33.182916669999997</v>
      </c>
      <c r="E199">
        <v>9.260916667</v>
      </c>
      <c r="F199">
        <v>28.182083330000001</v>
      </c>
      <c r="G199">
        <v>352.22116670000003</v>
      </c>
    </row>
    <row r="200" spans="1:7" x14ac:dyDescent="0.25">
      <c r="A200" s="1">
        <v>42170</v>
      </c>
      <c r="B200">
        <v>13.55</v>
      </c>
      <c r="C200">
        <v>35.513750000000002</v>
      </c>
      <c r="D200">
        <v>64.327500000000001</v>
      </c>
      <c r="E200">
        <v>7.0119583329999999</v>
      </c>
      <c r="F200">
        <v>29.11708333</v>
      </c>
      <c r="G200">
        <v>343.89800000000002</v>
      </c>
    </row>
    <row r="201" spans="1:7" x14ac:dyDescent="0.25">
      <c r="A201" s="1">
        <v>42169</v>
      </c>
      <c r="B201">
        <v>13.532500000000001</v>
      </c>
      <c r="C201">
        <v>32.69458333</v>
      </c>
      <c r="D201">
        <v>70.272499999999994</v>
      </c>
      <c r="E201">
        <v>2.726</v>
      </c>
      <c r="F201">
        <v>30.690999999999999</v>
      </c>
      <c r="G201">
        <v>362.93758329999997</v>
      </c>
    </row>
    <row r="202" spans="1:7" x14ac:dyDescent="0.25">
      <c r="A202" s="1">
        <v>42168</v>
      </c>
      <c r="B202">
        <v>13.542083330000001</v>
      </c>
      <c r="C202">
        <v>31.215833329999999</v>
      </c>
      <c r="D202">
        <v>45.766249999999999</v>
      </c>
      <c r="E202">
        <v>1.786333333</v>
      </c>
      <c r="F202">
        <v>29.300416670000001</v>
      </c>
      <c r="G202">
        <v>364.51741670000001</v>
      </c>
    </row>
    <row r="203" spans="1:7" x14ac:dyDescent="0.25">
      <c r="A203" s="1">
        <v>42167</v>
      </c>
      <c r="B203">
        <v>13.545833330000001</v>
      </c>
      <c r="C203">
        <v>39.889166670000002</v>
      </c>
      <c r="D203">
        <v>12.741125</v>
      </c>
      <c r="E203">
        <v>14.657875000000001</v>
      </c>
      <c r="F203">
        <v>33.321666669999999</v>
      </c>
      <c r="G203">
        <v>368.05608330000001</v>
      </c>
    </row>
    <row r="204" spans="1:7" x14ac:dyDescent="0.25">
      <c r="A204" s="1">
        <v>42166</v>
      </c>
      <c r="B204">
        <v>13.50208333</v>
      </c>
      <c r="C204">
        <v>46.228749999999998</v>
      </c>
      <c r="D204">
        <v>29.615416669999998</v>
      </c>
      <c r="E204">
        <v>19.002875</v>
      </c>
      <c r="F204">
        <v>21.64041667</v>
      </c>
      <c r="G204">
        <v>344.787375</v>
      </c>
    </row>
    <row r="205" spans="1:7" x14ac:dyDescent="0.25">
      <c r="A205" s="1">
        <v>42165</v>
      </c>
      <c r="B205">
        <v>13.48</v>
      </c>
      <c r="C205">
        <v>48.69</v>
      </c>
      <c r="D205">
        <v>13.59708333</v>
      </c>
      <c r="E205">
        <v>4.3091249999999999</v>
      </c>
      <c r="F205">
        <v>22.213249999999999</v>
      </c>
      <c r="G205">
        <v>363.66662500000001</v>
      </c>
    </row>
    <row r="206" spans="1:7" x14ac:dyDescent="0.25">
      <c r="A206" s="1">
        <v>42164</v>
      </c>
      <c r="B206">
        <v>13.515000000000001</v>
      </c>
      <c r="C206">
        <v>48.628749999999997</v>
      </c>
      <c r="D206">
        <v>20.283750000000001</v>
      </c>
      <c r="E206">
        <v>9.7273750000000003</v>
      </c>
      <c r="F206">
        <v>55.145833330000002</v>
      </c>
      <c r="G206">
        <v>362.4339167</v>
      </c>
    </row>
    <row r="207" spans="1:7" x14ac:dyDescent="0.25">
      <c r="A207" s="1">
        <v>42163</v>
      </c>
      <c r="B207">
        <v>13.459583329999999</v>
      </c>
      <c r="C207">
        <v>52.228749999999998</v>
      </c>
      <c r="D207">
        <v>28.745000000000001</v>
      </c>
      <c r="E207">
        <v>13.170500000000001</v>
      </c>
      <c r="F207">
        <v>253.20625000000001</v>
      </c>
      <c r="G207">
        <v>356.69645830000002</v>
      </c>
    </row>
    <row r="208" spans="1:7" x14ac:dyDescent="0.25">
      <c r="A208" s="1">
        <v>42162</v>
      </c>
      <c r="B208">
        <v>13.45166667</v>
      </c>
      <c r="C208">
        <v>53.21166667</v>
      </c>
      <c r="D208">
        <v>30.916250000000002</v>
      </c>
      <c r="E208">
        <v>3.1011666670000002</v>
      </c>
      <c r="F208">
        <v>217.22883329999999</v>
      </c>
      <c r="G208">
        <v>355.6503333</v>
      </c>
    </row>
    <row r="209" spans="1:7" x14ac:dyDescent="0.25">
      <c r="A209" s="1">
        <v>42161</v>
      </c>
      <c r="B209">
        <v>13.49041667</v>
      </c>
      <c r="C209">
        <v>47.806666669999998</v>
      </c>
      <c r="D209">
        <v>19.341666669999999</v>
      </c>
      <c r="E209">
        <v>3.1364583330000002</v>
      </c>
      <c r="F209">
        <v>265.08458330000002</v>
      </c>
      <c r="G209">
        <v>353.86870829999998</v>
      </c>
    </row>
    <row r="210" spans="1:7" x14ac:dyDescent="0.25">
      <c r="A210" s="1">
        <v>42160</v>
      </c>
      <c r="B210">
        <v>13.532083330000001</v>
      </c>
      <c r="C210">
        <v>38.946666669999999</v>
      </c>
      <c r="D210">
        <v>50.587083329999999</v>
      </c>
      <c r="E210">
        <v>5.9370833330000004</v>
      </c>
      <c r="F210">
        <v>153.6</v>
      </c>
      <c r="G210">
        <v>359.3387917</v>
      </c>
    </row>
    <row r="211" spans="1:7" x14ac:dyDescent="0.25">
      <c r="A211" s="1">
        <v>42159</v>
      </c>
      <c r="B211">
        <v>13.544166669999999</v>
      </c>
      <c r="C211">
        <v>34.46166667</v>
      </c>
      <c r="D211">
        <v>62.994166669999998</v>
      </c>
      <c r="E211">
        <v>4.0067083329999997</v>
      </c>
      <c r="F211">
        <v>164.18625</v>
      </c>
      <c r="G211">
        <v>363.15195829999999</v>
      </c>
    </row>
    <row r="212" spans="1:7" x14ac:dyDescent="0.25">
      <c r="A212" s="1">
        <v>42158</v>
      </c>
      <c r="B212">
        <v>13.54</v>
      </c>
      <c r="C212">
        <v>29.013333329999998</v>
      </c>
      <c r="D212">
        <v>85.953333330000007</v>
      </c>
      <c r="E212">
        <v>2.2203333330000001</v>
      </c>
      <c r="F212">
        <v>227.6720833</v>
      </c>
      <c r="G212">
        <v>284.84791669999998</v>
      </c>
    </row>
    <row r="213" spans="1:7" x14ac:dyDescent="0.25">
      <c r="A213" s="1">
        <v>42157</v>
      </c>
      <c r="B213">
        <v>13.59708333</v>
      </c>
      <c r="C213">
        <v>25.923333329999998</v>
      </c>
      <c r="D213">
        <v>96.783333330000005</v>
      </c>
      <c r="E213">
        <v>8.6796666669999993</v>
      </c>
      <c r="F213">
        <v>263.12083330000002</v>
      </c>
      <c r="G213">
        <v>272.3627917</v>
      </c>
    </row>
    <row r="214" spans="1:7" x14ac:dyDescent="0.25">
      <c r="A214" s="1">
        <v>42156</v>
      </c>
      <c r="B214">
        <v>13.432916669999999</v>
      </c>
      <c r="C214">
        <v>32.824583330000003</v>
      </c>
      <c r="D214">
        <v>87.043750000000003</v>
      </c>
      <c r="E214">
        <v>10.558624999999999</v>
      </c>
      <c r="F214">
        <v>234.41874999999999</v>
      </c>
      <c r="G214">
        <v>144.2045</v>
      </c>
    </row>
    <row r="215" spans="1:7" x14ac:dyDescent="0.25">
      <c r="A215" s="1">
        <v>42155</v>
      </c>
      <c r="B215">
        <v>13.61125</v>
      </c>
      <c r="C215">
        <v>38.966666670000002</v>
      </c>
      <c r="D215">
        <v>57.532916669999999</v>
      </c>
      <c r="E215">
        <v>26.493749999999999</v>
      </c>
      <c r="F215">
        <v>274.8</v>
      </c>
      <c r="G215">
        <v>292.17424999999997</v>
      </c>
    </row>
    <row r="216" spans="1:7" x14ac:dyDescent="0.25">
      <c r="A216" s="1">
        <v>42154</v>
      </c>
      <c r="B216">
        <v>13.577500000000001</v>
      </c>
      <c r="C216">
        <v>40.171250000000001</v>
      </c>
      <c r="D216">
        <v>36.868333329999999</v>
      </c>
      <c r="E216">
        <v>9.8133750000000006</v>
      </c>
      <c r="F216">
        <v>247.19041669999999</v>
      </c>
      <c r="G216">
        <v>352.44287500000002</v>
      </c>
    </row>
    <row r="217" spans="1:7" x14ac:dyDescent="0.25">
      <c r="A217" s="1">
        <v>42153</v>
      </c>
      <c r="B217">
        <v>13.594583330000001</v>
      </c>
      <c r="C217">
        <v>36.655000000000001</v>
      </c>
      <c r="D217">
        <v>71.651250000000005</v>
      </c>
      <c r="E217">
        <v>24.68633333</v>
      </c>
      <c r="F217">
        <v>274.76666669999997</v>
      </c>
      <c r="G217">
        <v>245.29591669999999</v>
      </c>
    </row>
    <row r="218" spans="1:7" x14ac:dyDescent="0.25">
      <c r="A218" s="1">
        <v>42152</v>
      </c>
      <c r="B218">
        <v>13.626666670000001</v>
      </c>
      <c r="C218">
        <v>37.577083330000001</v>
      </c>
      <c r="D218">
        <v>67.600416670000001</v>
      </c>
      <c r="E218">
        <v>7.06175</v>
      </c>
      <c r="F218">
        <v>125.38779169999999</v>
      </c>
      <c r="G218">
        <v>337.99041670000003</v>
      </c>
    </row>
    <row r="219" spans="1:7" x14ac:dyDescent="0.25">
      <c r="A219" s="1">
        <v>42151</v>
      </c>
      <c r="B219">
        <v>13.547499999999999</v>
      </c>
      <c r="C219">
        <v>34.457500000000003</v>
      </c>
      <c r="D219">
        <v>73.665416669999999</v>
      </c>
      <c r="E219">
        <v>4.2112083330000001</v>
      </c>
      <c r="F219">
        <v>194.5708333</v>
      </c>
      <c r="G219">
        <v>351.78479170000003</v>
      </c>
    </row>
    <row r="220" spans="1:7" x14ac:dyDescent="0.25">
      <c r="A220" s="1">
        <v>42150</v>
      </c>
      <c r="B220">
        <v>13.5725</v>
      </c>
      <c r="C220">
        <v>31.536666669999999</v>
      </c>
      <c r="D220">
        <v>72.900833329999998</v>
      </c>
      <c r="E220">
        <v>3.4423750000000002</v>
      </c>
      <c r="F220">
        <v>229.7284167</v>
      </c>
      <c r="G220">
        <v>187.92495829999999</v>
      </c>
    </row>
    <row r="221" spans="1:7" x14ac:dyDescent="0.25">
      <c r="A221" s="1">
        <v>42149</v>
      </c>
      <c r="B221">
        <v>13.53708333</v>
      </c>
      <c r="C221">
        <v>32.777500000000003</v>
      </c>
      <c r="D221">
        <v>49.446249999999999</v>
      </c>
      <c r="E221">
        <v>2.1763750000000002</v>
      </c>
      <c r="F221">
        <v>217.67612500000001</v>
      </c>
      <c r="G221">
        <v>30.990416669999998</v>
      </c>
    </row>
    <row r="222" spans="1:7" x14ac:dyDescent="0.25">
      <c r="A222" s="1">
        <v>42148</v>
      </c>
      <c r="B222">
        <v>13.56833333</v>
      </c>
      <c r="C222">
        <v>35.505416670000002</v>
      </c>
      <c r="D222">
        <v>55.146250000000002</v>
      </c>
      <c r="E222">
        <v>4.602791667</v>
      </c>
      <c r="F222">
        <v>163.7657083</v>
      </c>
      <c r="G222">
        <v>40.739916669999999</v>
      </c>
    </row>
    <row r="223" spans="1:7" x14ac:dyDescent="0.25">
      <c r="A223" s="1">
        <v>42147</v>
      </c>
      <c r="B223">
        <v>13.52083333</v>
      </c>
      <c r="C223">
        <v>35.880833330000002</v>
      </c>
      <c r="D223">
        <v>74.25708333</v>
      </c>
      <c r="E223">
        <v>7.2749166670000003</v>
      </c>
      <c r="F223">
        <v>103.83666669999999</v>
      </c>
      <c r="G223">
        <v>25.607833329999998</v>
      </c>
    </row>
    <row r="224" spans="1:7" x14ac:dyDescent="0.25">
      <c r="A224" s="1">
        <v>42146</v>
      </c>
      <c r="B224">
        <v>13.58791667</v>
      </c>
      <c r="C224">
        <v>33.091250000000002</v>
      </c>
      <c r="D224">
        <v>83.536666670000002</v>
      </c>
      <c r="E224">
        <v>6.9592499999999999</v>
      </c>
      <c r="F224">
        <v>61.316249999999997</v>
      </c>
      <c r="G224">
        <v>0.212708333</v>
      </c>
    </row>
    <row r="225" spans="1:7" x14ac:dyDescent="0.25">
      <c r="A225" s="1">
        <v>42145</v>
      </c>
      <c r="B225">
        <v>13.584583329999999</v>
      </c>
      <c r="C225">
        <v>33.500833329999999</v>
      </c>
      <c r="D225">
        <v>79.217083329999994</v>
      </c>
      <c r="E225">
        <v>8.0455000000000005</v>
      </c>
      <c r="F225">
        <v>68.296041669999994</v>
      </c>
      <c r="G225">
        <v>14.278833329999999</v>
      </c>
    </row>
    <row r="226" spans="1:7" x14ac:dyDescent="0.25">
      <c r="A226" s="1">
        <v>42144</v>
      </c>
      <c r="B226">
        <v>13.61333333</v>
      </c>
      <c r="C226">
        <v>32.225416670000001</v>
      </c>
      <c r="D226">
        <v>78.094166670000007</v>
      </c>
      <c r="E226">
        <v>16.361249999999998</v>
      </c>
      <c r="F226">
        <v>69.588750000000005</v>
      </c>
      <c r="G226">
        <v>27.302416669999999</v>
      </c>
    </row>
    <row r="227" spans="1:7" x14ac:dyDescent="0.25">
      <c r="A227" s="1">
        <v>42143</v>
      </c>
      <c r="B227">
        <v>13.59416667</v>
      </c>
      <c r="C227">
        <v>31.2</v>
      </c>
      <c r="D227">
        <v>75.004583330000003</v>
      </c>
      <c r="E227">
        <v>11.315958330000001</v>
      </c>
      <c r="F227">
        <v>83.572083329999998</v>
      </c>
      <c r="G227">
        <v>0.12995833300000001</v>
      </c>
    </row>
    <row r="228" spans="1:7" x14ac:dyDescent="0.25">
      <c r="A228" s="1">
        <v>42142</v>
      </c>
      <c r="B228">
        <v>13.56208333</v>
      </c>
      <c r="C228">
        <v>29.473333329999999</v>
      </c>
      <c r="D228">
        <v>91.06</v>
      </c>
      <c r="E228">
        <v>6.3615833329999996</v>
      </c>
      <c r="F228">
        <v>79.801666670000003</v>
      </c>
      <c r="G228">
        <v>21.76520833</v>
      </c>
    </row>
    <row r="229" spans="1:7" x14ac:dyDescent="0.25">
      <c r="A229" s="1">
        <v>42141</v>
      </c>
      <c r="B229">
        <v>13.60166667</v>
      </c>
      <c r="C229">
        <v>28.768750000000001</v>
      </c>
      <c r="D229">
        <v>86.630416670000002</v>
      </c>
      <c r="E229">
        <v>5.2222499999999998</v>
      </c>
      <c r="F229">
        <v>193.96291669999999</v>
      </c>
      <c r="G229">
        <v>4.5499583330000002</v>
      </c>
    </row>
    <row r="230" spans="1:7" x14ac:dyDescent="0.25">
      <c r="A230" s="1">
        <v>42140</v>
      </c>
      <c r="B230">
        <v>13.56666667</v>
      </c>
      <c r="C230">
        <v>31.28083333</v>
      </c>
      <c r="D230">
        <v>55.861666669999998</v>
      </c>
      <c r="E230">
        <v>3.6327916669999998</v>
      </c>
      <c r="F230">
        <v>148.240375</v>
      </c>
      <c r="G230">
        <v>28.800125000000001</v>
      </c>
    </row>
    <row r="231" spans="1:7" x14ac:dyDescent="0.25">
      <c r="A231" s="1">
        <v>42139</v>
      </c>
      <c r="B231">
        <v>13.55</v>
      </c>
      <c r="C231">
        <v>31.085416670000001</v>
      </c>
      <c r="D231">
        <v>45.719583329999999</v>
      </c>
      <c r="E231">
        <v>1.5976666669999999</v>
      </c>
      <c r="F231">
        <v>267.87124999999997</v>
      </c>
      <c r="G231">
        <v>42.547833330000003</v>
      </c>
    </row>
    <row r="232" spans="1:7" x14ac:dyDescent="0.25">
      <c r="A232" s="1">
        <v>42138</v>
      </c>
      <c r="B232">
        <v>13.48416667</v>
      </c>
      <c r="C232">
        <v>26.23875</v>
      </c>
      <c r="D232">
        <v>83.000833330000006</v>
      </c>
      <c r="E232">
        <v>2.0663749999999999</v>
      </c>
      <c r="F232">
        <v>154.61875000000001</v>
      </c>
      <c r="G232">
        <v>10.03241667</v>
      </c>
    </row>
    <row r="233" spans="1:7" x14ac:dyDescent="0.25">
      <c r="A233" s="1">
        <v>42137</v>
      </c>
      <c r="B233">
        <v>13.56625</v>
      </c>
      <c r="C233">
        <v>25.059583329999999</v>
      </c>
      <c r="D233">
        <v>97.116666670000001</v>
      </c>
      <c r="E233">
        <v>4.3988750000000003</v>
      </c>
      <c r="F233">
        <v>98.803833330000003</v>
      </c>
      <c r="G233">
        <v>0</v>
      </c>
    </row>
    <row r="234" spans="1:7" x14ac:dyDescent="0.25">
      <c r="A234" s="1">
        <v>42136</v>
      </c>
      <c r="B234">
        <v>13.61333333</v>
      </c>
      <c r="C234">
        <v>24.374166670000001</v>
      </c>
      <c r="D234">
        <v>99.370833329999996</v>
      </c>
      <c r="E234">
        <v>12.298999999999999</v>
      </c>
      <c r="F234">
        <v>79.618750000000006</v>
      </c>
      <c r="G234">
        <v>0</v>
      </c>
    </row>
    <row r="235" spans="1:7" x14ac:dyDescent="0.25">
      <c r="A235" s="1">
        <v>42135</v>
      </c>
      <c r="B235">
        <v>13.68125</v>
      </c>
      <c r="C235">
        <v>26.692499999999999</v>
      </c>
      <c r="D235">
        <v>77.283749999999998</v>
      </c>
      <c r="E235">
        <v>14.55358333</v>
      </c>
      <c r="F235">
        <v>118.58666669999999</v>
      </c>
      <c r="G235">
        <v>5.4006249999999998</v>
      </c>
    </row>
    <row r="236" spans="1:7" x14ac:dyDescent="0.25">
      <c r="A236" s="1">
        <v>42134</v>
      </c>
      <c r="B236">
        <v>13.57625</v>
      </c>
      <c r="C236">
        <v>32.159166669999998</v>
      </c>
      <c r="D236">
        <v>63.094999999999999</v>
      </c>
      <c r="E236">
        <v>3.512</v>
      </c>
      <c r="F236">
        <v>201.7679167</v>
      </c>
      <c r="G236">
        <v>23.935749999999999</v>
      </c>
    </row>
    <row r="237" spans="1:7" x14ac:dyDescent="0.25">
      <c r="A237" s="1">
        <v>42133</v>
      </c>
      <c r="B237">
        <v>13.55</v>
      </c>
      <c r="C237">
        <v>31.014166670000002</v>
      </c>
      <c r="D237">
        <v>72.704999999999998</v>
      </c>
      <c r="E237">
        <v>3.4972083330000001</v>
      </c>
      <c r="F237">
        <v>212.65795829999999</v>
      </c>
      <c r="G237">
        <v>37.429458330000003</v>
      </c>
    </row>
    <row r="238" spans="1:7" x14ac:dyDescent="0.25">
      <c r="A238" s="1">
        <v>42132</v>
      </c>
      <c r="B238">
        <v>13.64916667</v>
      </c>
      <c r="C238">
        <v>28.24208333</v>
      </c>
      <c r="D238">
        <v>52.793750000000003</v>
      </c>
      <c r="E238">
        <v>6.9119999999999999</v>
      </c>
      <c r="F238">
        <v>122.8074167</v>
      </c>
      <c r="G238">
        <v>35.502083329999998</v>
      </c>
    </row>
    <row r="239" spans="1:7" x14ac:dyDescent="0.25">
      <c r="A239" s="1">
        <v>42131</v>
      </c>
      <c r="B239">
        <v>13.668333329999999</v>
      </c>
      <c r="C239">
        <v>25.247083329999999</v>
      </c>
      <c r="D239">
        <v>19.201666670000002</v>
      </c>
      <c r="E239">
        <v>10.208875000000001</v>
      </c>
      <c r="F239">
        <v>150.93583330000001</v>
      </c>
      <c r="G239">
        <v>16.210416670000001</v>
      </c>
    </row>
    <row r="240" spans="1:7" x14ac:dyDescent="0.25">
      <c r="A240" s="1">
        <v>42130</v>
      </c>
      <c r="B240">
        <v>13.643333330000001</v>
      </c>
      <c r="C240">
        <v>14.946666670000001</v>
      </c>
      <c r="D240">
        <v>61.316249999999997</v>
      </c>
      <c r="E240">
        <v>11.02745833</v>
      </c>
      <c r="F240">
        <v>152.993875</v>
      </c>
      <c r="G240">
        <v>0</v>
      </c>
    </row>
    <row r="241" spans="1:7" x14ac:dyDescent="0.25">
      <c r="A241" s="1">
        <v>42129</v>
      </c>
      <c r="B241">
        <v>13.74958333</v>
      </c>
      <c r="C241">
        <v>11.51416667</v>
      </c>
      <c r="D241">
        <v>84.633750000000006</v>
      </c>
      <c r="E241">
        <v>27.312583329999999</v>
      </c>
      <c r="F241">
        <v>256.11250000000001</v>
      </c>
      <c r="G241">
        <v>0</v>
      </c>
    </row>
    <row r="242" spans="1:7" x14ac:dyDescent="0.25">
      <c r="A242" s="1">
        <v>42128</v>
      </c>
      <c r="B242">
        <v>13.626666670000001</v>
      </c>
      <c r="C242">
        <v>24.454583329999998</v>
      </c>
      <c r="D242">
        <v>47.966666670000002</v>
      </c>
      <c r="E242">
        <v>42.572083329999998</v>
      </c>
      <c r="F242">
        <v>272.9375</v>
      </c>
      <c r="G242">
        <v>0</v>
      </c>
    </row>
    <row r="243" spans="1:7" x14ac:dyDescent="0.25">
      <c r="A243" s="1">
        <v>42127</v>
      </c>
      <c r="B243">
        <v>13.61833333</v>
      </c>
      <c r="C243">
        <v>26.31958333</v>
      </c>
      <c r="D243">
        <v>51.454999999999998</v>
      </c>
      <c r="E243">
        <v>15.22170833</v>
      </c>
      <c r="F243">
        <v>280.71249999999998</v>
      </c>
      <c r="G243">
        <v>0</v>
      </c>
    </row>
    <row r="244" spans="1:7" x14ac:dyDescent="0.25">
      <c r="A244" s="1">
        <v>42126</v>
      </c>
      <c r="B244">
        <v>13.56041667</v>
      </c>
      <c r="C244">
        <v>30.664583329999999</v>
      </c>
      <c r="D244">
        <v>30.904833329999999</v>
      </c>
      <c r="E244">
        <v>6.0655000000000001</v>
      </c>
      <c r="F244">
        <v>141.95708329999999</v>
      </c>
      <c r="G244">
        <v>44.96</v>
      </c>
    </row>
    <row r="245" spans="1:7" x14ac:dyDescent="0.25">
      <c r="A245" s="1">
        <v>42125</v>
      </c>
      <c r="B245">
        <v>13.53375</v>
      </c>
      <c r="C245">
        <v>30.197083330000002</v>
      </c>
      <c r="D245">
        <v>33.99591667</v>
      </c>
      <c r="E245">
        <v>31.020833329999999</v>
      </c>
      <c r="F245">
        <v>280.3833333</v>
      </c>
      <c r="G245">
        <v>0</v>
      </c>
    </row>
    <row r="246" spans="1:7" x14ac:dyDescent="0.25">
      <c r="A246" s="1">
        <v>42124</v>
      </c>
      <c r="B246">
        <v>13.51125</v>
      </c>
      <c r="C246">
        <v>31.68375</v>
      </c>
      <c r="D246">
        <v>45.213333329999998</v>
      </c>
      <c r="E246">
        <v>14.787375000000001</v>
      </c>
      <c r="F246">
        <v>199.755875</v>
      </c>
      <c r="G246">
        <v>41.201666670000002</v>
      </c>
    </row>
    <row r="247" spans="1:7" x14ac:dyDescent="0.25">
      <c r="A247" s="1">
        <v>42123</v>
      </c>
      <c r="B247">
        <v>13.4725</v>
      </c>
      <c r="C247">
        <v>19.845416669999999</v>
      </c>
      <c r="D247">
        <v>56.280124999999998</v>
      </c>
      <c r="E247">
        <v>17.229958329999999</v>
      </c>
      <c r="F247">
        <v>241.49833330000001</v>
      </c>
      <c r="G247">
        <v>0</v>
      </c>
    </row>
    <row r="248" spans="1:7" x14ac:dyDescent="0.25">
      <c r="A248" s="1">
        <v>42122</v>
      </c>
      <c r="B248">
        <v>13.56833333</v>
      </c>
      <c r="C248">
        <v>28.881666670000001</v>
      </c>
      <c r="D248">
        <v>81.171250000000001</v>
      </c>
      <c r="E248">
        <v>54.320833329999999</v>
      </c>
      <c r="F248">
        <v>267.5625</v>
      </c>
      <c r="G248">
        <v>0.949125</v>
      </c>
    </row>
    <row r="249" spans="1:7" x14ac:dyDescent="0.25">
      <c r="A249" s="1">
        <v>42121</v>
      </c>
      <c r="B249">
        <v>13.61458333</v>
      </c>
      <c r="C249">
        <v>32.372916670000002</v>
      </c>
      <c r="D249">
        <v>77.077500000000001</v>
      </c>
      <c r="E249">
        <v>15.32033333</v>
      </c>
      <c r="F249">
        <v>171.8858333</v>
      </c>
      <c r="G249">
        <v>13.263500000000001</v>
      </c>
    </row>
    <row r="250" spans="1:7" x14ac:dyDescent="0.25">
      <c r="A250" s="1">
        <v>42120</v>
      </c>
      <c r="B250">
        <v>13.450416669999999</v>
      </c>
      <c r="C250">
        <v>21.721250000000001</v>
      </c>
      <c r="D250">
        <v>46.135833329999997</v>
      </c>
      <c r="E250">
        <v>6.8000833329999999</v>
      </c>
      <c r="F250">
        <v>246.0141667</v>
      </c>
      <c r="G250">
        <v>14.967499999999999</v>
      </c>
    </row>
    <row r="251" spans="1:7" x14ac:dyDescent="0.25">
      <c r="A251" s="1">
        <v>42119</v>
      </c>
      <c r="B251">
        <v>13.605833329999999</v>
      </c>
      <c r="C251">
        <v>10.92091667</v>
      </c>
      <c r="D251">
        <v>64.448750000000004</v>
      </c>
      <c r="E251">
        <v>12.03766667</v>
      </c>
      <c r="F251">
        <v>192.77366670000001</v>
      </c>
      <c r="G251">
        <v>1.7987500000000001</v>
      </c>
    </row>
    <row r="252" spans="1:7" x14ac:dyDescent="0.25">
      <c r="A252" s="1">
        <v>42118</v>
      </c>
      <c r="B252">
        <v>13.696666670000001</v>
      </c>
      <c r="C252">
        <v>9.0320416669999997</v>
      </c>
      <c r="D252">
        <v>91.731250000000003</v>
      </c>
      <c r="E252">
        <v>42.712916669999998</v>
      </c>
      <c r="F252">
        <v>224.6958333</v>
      </c>
      <c r="G252">
        <v>0</v>
      </c>
    </row>
    <row r="253" spans="1:7" x14ac:dyDescent="0.25">
      <c r="A253" s="1">
        <v>42117</v>
      </c>
      <c r="B253">
        <v>13.434583330000001</v>
      </c>
      <c r="C253">
        <v>18.645166669999998</v>
      </c>
      <c r="D253">
        <v>81.782083330000006</v>
      </c>
      <c r="E253">
        <v>32.892916669999998</v>
      </c>
      <c r="F253">
        <v>261.3666667</v>
      </c>
      <c r="G253">
        <v>0</v>
      </c>
    </row>
    <row r="254" spans="1:7" x14ac:dyDescent="0.25">
      <c r="A254" s="1">
        <v>42116</v>
      </c>
      <c r="B254">
        <v>13.4625</v>
      </c>
      <c r="C254">
        <v>25.030416670000001</v>
      </c>
      <c r="D254">
        <v>34.47325</v>
      </c>
      <c r="E254">
        <v>12.7425</v>
      </c>
      <c r="F254">
        <v>163.21225000000001</v>
      </c>
      <c r="G254">
        <v>29.494166669999998</v>
      </c>
    </row>
    <row r="255" spans="1:7" x14ac:dyDescent="0.25">
      <c r="A255" s="1">
        <v>42115</v>
      </c>
      <c r="B255">
        <v>13.48416667</v>
      </c>
      <c r="C255">
        <v>27.65666667</v>
      </c>
      <c r="D255">
        <v>49.399291669999997</v>
      </c>
      <c r="E255">
        <v>20.897291670000001</v>
      </c>
      <c r="F255">
        <v>219.4254167</v>
      </c>
      <c r="G255">
        <v>4.9283333330000003</v>
      </c>
    </row>
    <row r="256" spans="1:7" x14ac:dyDescent="0.25">
      <c r="A256" s="1">
        <v>42114</v>
      </c>
      <c r="B256">
        <v>13.54916667</v>
      </c>
      <c r="C256">
        <v>32.526249999999997</v>
      </c>
      <c r="D256">
        <v>49.509583329999998</v>
      </c>
      <c r="E256">
        <v>3.4464583329999998</v>
      </c>
      <c r="F256">
        <v>265.04541669999998</v>
      </c>
      <c r="G256">
        <v>23.468916669999999</v>
      </c>
    </row>
    <row r="257" spans="1:7" x14ac:dyDescent="0.25">
      <c r="A257" s="1">
        <v>42113</v>
      </c>
      <c r="B257">
        <v>13.58958333</v>
      </c>
      <c r="C257">
        <v>32.947083329999998</v>
      </c>
      <c r="D257">
        <v>31.714166670000001</v>
      </c>
      <c r="E257">
        <v>2.4748333329999999</v>
      </c>
      <c r="F257">
        <v>228.08916669999999</v>
      </c>
      <c r="G257">
        <v>56.409166669999998</v>
      </c>
    </row>
    <row r="258" spans="1:7" x14ac:dyDescent="0.25">
      <c r="A258" s="1">
        <v>42112</v>
      </c>
      <c r="B258">
        <v>13.622083330000001</v>
      </c>
      <c r="C258">
        <v>32.19458333</v>
      </c>
      <c r="D258">
        <v>18.87916667</v>
      </c>
      <c r="E258">
        <v>8.6542916670000007</v>
      </c>
      <c r="F258">
        <v>214.38133329999999</v>
      </c>
      <c r="G258">
        <v>34.683958330000003</v>
      </c>
    </row>
    <row r="259" spans="1:7" x14ac:dyDescent="0.25">
      <c r="A259" s="1">
        <v>42111</v>
      </c>
      <c r="B259">
        <v>13.6325</v>
      </c>
      <c r="C259">
        <v>30.61708333</v>
      </c>
      <c r="D259">
        <v>43.834166670000002</v>
      </c>
      <c r="E259">
        <v>7.1242916669999996</v>
      </c>
      <c r="F259">
        <v>204.249</v>
      </c>
      <c r="G259">
        <v>26.348416669999999</v>
      </c>
    </row>
    <row r="260" spans="1:7" x14ac:dyDescent="0.25">
      <c r="A260" s="1">
        <v>42110</v>
      </c>
      <c r="B260">
        <v>13.62458333</v>
      </c>
      <c r="C260">
        <v>32.368333329999999</v>
      </c>
      <c r="D260">
        <v>44.22583333</v>
      </c>
      <c r="E260">
        <v>2.897208333</v>
      </c>
      <c r="F260">
        <v>213.03833330000001</v>
      </c>
      <c r="G260">
        <v>42.768749999999997</v>
      </c>
    </row>
    <row r="261" spans="1:7" x14ac:dyDescent="0.25">
      <c r="A261" s="1">
        <v>42109</v>
      </c>
      <c r="B261">
        <v>13.67416667</v>
      </c>
      <c r="C261">
        <v>26.8475</v>
      </c>
      <c r="D261">
        <v>37.223750000000003</v>
      </c>
      <c r="E261">
        <v>5.7625833330000003</v>
      </c>
      <c r="F261">
        <v>274.0430417</v>
      </c>
      <c r="G261">
        <v>59.645000000000003</v>
      </c>
    </row>
    <row r="262" spans="1:7" x14ac:dyDescent="0.25">
      <c r="A262" s="1">
        <v>42108</v>
      </c>
      <c r="B262">
        <v>13.754583330000001</v>
      </c>
      <c r="C262">
        <v>6.937875</v>
      </c>
      <c r="D262">
        <v>81.277083329999996</v>
      </c>
      <c r="E262">
        <v>10.96245833</v>
      </c>
      <c r="F262">
        <v>169.65720830000001</v>
      </c>
      <c r="G262">
        <v>0</v>
      </c>
    </row>
    <row r="263" spans="1:7" x14ac:dyDescent="0.25">
      <c r="A263" s="1">
        <v>42107</v>
      </c>
      <c r="B263">
        <v>13.79458333</v>
      </c>
      <c r="C263">
        <v>14.16520833</v>
      </c>
      <c r="D263">
        <v>65.174166670000005</v>
      </c>
      <c r="E263">
        <v>53.663874999999997</v>
      </c>
      <c r="F263">
        <v>262.61458329999999</v>
      </c>
      <c r="G263">
        <v>0</v>
      </c>
    </row>
    <row r="264" spans="1:7" x14ac:dyDescent="0.25">
      <c r="A264" s="1">
        <v>42106</v>
      </c>
      <c r="B264">
        <v>13.75333333</v>
      </c>
      <c r="C264">
        <v>13.934749999999999</v>
      </c>
      <c r="D264">
        <v>77.831249999999997</v>
      </c>
      <c r="E264">
        <v>26.76316667</v>
      </c>
      <c r="F264">
        <v>252.3</v>
      </c>
      <c r="G264">
        <v>0</v>
      </c>
    </row>
    <row r="265" spans="1:7" x14ac:dyDescent="0.25">
      <c r="A265" s="1">
        <v>42105</v>
      </c>
      <c r="B265">
        <v>13.77416667</v>
      </c>
      <c r="C265">
        <v>6.8348333329999997</v>
      </c>
      <c r="D265">
        <v>85.88208333</v>
      </c>
      <c r="E265">
        <v>46.418750000000003</v>
      </c>
      <c r="F265">
        <v>236.45</v>
      </c>
      <c r="G265">
        <v>0</v>
      </c>
    </row>
    <row r="266" spans="1:7" x14ac:dyDescent="0.25">
      <c r="A266" s="1">
        <v>42104</v>
      </c>
      <c r="B266">
        <v>13.71</v>
      </c>
      <c r="C266">
        <v>16.15666667</v>
      </c>
      <c r="D266">
        <v>51.529583330000001</v>
      </c>
      <c r="E266">
        <v>53.596666669999998</v>
      </c>
      <c r="F266">
        <v>264.80833330000002</v>
      </c>
      <c r="G266">
        <v>0</v>
      </c>
    </row>
    <row r="267" spans="1:7" x14ac:dyDescent="0.25">
      <c r="A267" s="1">
        <v>42103</v>
      </c>
      <c r="B267">
        <v>13.5175</v>
      </c>
      <c r="C267">
        <v>16.2075</v>
      </c>
      <c r="D267">
        <v>72.528333329999995</v>
      </c>
      <c r="E267">
        <v>10.516458330000001</v>
      </c>
      <c r="F267">
        <v>188.3279167</v>
      </c>
      <c r="G267">
        <v>0.50008333299999996</v>
      </c>
    </row>
    <row r="268" spans="1:7" x14ac:dyDescent="0.25">
      <c r="A268" s="1">
        <v>42102</v>
      </c>
      <c r="B268">
        <v>13.342499999999999</v>
      </c>
      <c r="C268">
        <v>16.41375</v>
      </c>
      <c r="D268">
        <v>83.65</v>
      </c>
      <c r="E268">
        <v>2.3038750000000001</v>
      </c>
      <c r="F268">
        <v>221.50925000000001</v>
      </c>
      <c r="G268">
        <v>5.3558333329999996</v>
      </c>
    </row>
    <row r="269" spans="1:7" x14ac:dyDescent="0.25">
      <c r="A269" s="1">
        <v>42101</v>
      </c>
      <c r="B269">
        <v>13.143333330000001</v>
      </c>
      <c r="C269">
        <v>14.557083329999999</v>
      </c>
      <c r="D269">
        <v>93.6875</v>
      </c>
      <c r="E269">
        <v>7.7713749999999999</v>
      </c>
      <c r="F269">
        <v>232.28725</v>
      </c>
      <c r="G269">
        <v>0</v>
      </c>
    </row>
    <row r="270" spans="1:7" x14ac:dyDescent="0.25">
      <c r="A270" s="1">
        <v>42100</v>
      </c>
      <c r="B270">
        <v>13.675000000000001</v>
      </c>
      <c r="C270">
        <v>12.191750000000001</v>
      </c>
      <c r="D270">
        <v>84.877499999999998</v>
      </c>
      <c r="E270">
        <v>7.9275416669999998</v>
      </c>
      <c r="F270">
        <v>250.82624999999999</v>
      </c>
      <c r="G270">
        <v>0</v>
      </c>
    </row>
    <row r="271" spans="1:7" x14ac:dyDescent="0.25">
      <c r="A271" s="1">
        <v>42099</v>
      </c>
      <c r="B271">
        <v>13.699583329999999</v>
      </c>
      <c r="C271">
        <v>8.2207083329999993</v>
      </c>
      <c r="D271">
        <v>81.881249999999994</v>
      </c>
      <c r="E271">
        <v>5.4999583330000004</v>
      </c>
      <c r="F271">
        <v>174.52716670000001</v>
      </c>
      <c r="G271">
        <v>0.39729166700000001</v>
      </c>
    </row>
    <row r="272" spans="1:7" x14ac:dyDescent="0.25">
      <c r="A272" s="1">
        <v>42098</v>
      </c>
      <c r="B272">
        <v>13.717916669999999</v>
      </c>
      <c r="C272">
        <v>9.5696250000000003</v>
      </c>
      <c r="D272">
        <v>42.152916670000003</v>
      </c>
      <c r="E272">
        <v>6.3873333329999999</v>
      </c>
      <c r="F272">
        <v>184.58587499999999</v>
      </c>
      <c r="G272">
        <v>0</v>
      </c>
    </row>
    <row r="273" spans="1:7" x14ac:dyDescent="0.25">
      <c r="A273" s="1">
        <v>42097</v>
      </c>
      <c r="B273">
        <v>13.710416670000001</v>
      </c>
      <c r="C273">
        <v>9.2912916669999994</v>
      </c>
      <c r="D273">
        <v>66.996666669999996</v>
      </c>
      <c r="E273">
        <v>24.59041667</v>
      </c>
      <c r="F273">
        <v>234.3185417</v>
      </c>
      <c r="G273">
        <v>0</v>
      </c>
    </row>
    <row r="274" spans="1:7" x14ac:dyDescent="0.25">
      <c r="A274" s="1">
        <v>42096</v>
      </c>
      <c r="B274">
        <v>13.612916670000001</v>
      </c>
      <c r="C274">
        <v>12.011875</v>
      </c>
      <c r="D274">
        <v>37.63208333</v>
      </c>
      <c r="E274">
        <v>5.3774166670000003</v>
      </c>
      <c r="F274">
        <v>239.7066667</v>
      </c>
      <c r="G274">
        <v>0</v>
      </c>
    </row>
    <row r="275" spans="1:7" x14ac:dyDescent="0.25">
      <c r="A275" s="1">
        <v>42095</v>
      </c>
      <c r="B275">
        <v>13.64291667</v>
      </c>
      <c r="C275">
        <v>9.9786249999999992</v>
      </c>
      <c r="D275">
        <v>62.777500000000003</v>
      </c>
      <c r="E275">
        <v>9.9083749999999995</v>
      </c>
      <c r="F275">
        <v>171.824625</v>
      </c>
      <c r="G275">
        <v>0</v>
      </c>
    </row>
    <row r="276" spans="1:7" x14ac:dyDescent="0.25">
      <c r="A276" s="1">
        <v>42094</v>
      </c>
      <c r="B276">
        <v>13.64</v>
      </c>
      <c r="C276">
        <v>11.25704167</v>
      </c>
      <c r="D276">
        <v>80.999166669999994</v>
      </c>
      <c r="E276">
        <v>29.216750000000001</v>
      </c>
      <c r="F276">
        <v>264.94166669999998</v>
      </c>
      <c r="G276">
        <v>0</v>
      </c>
    </row>
    <row r="277" spans="1:7" x14ac:dyDescent="0.25">
      <c r="A277" s="1">
        <v>42093</v>
      </c>
      <c r="B277">
        <v>13.688333330000001</v>
      </c>
      <c r="C277">
        <v>26.51958333</v>
      </c>
      <c r="D277">
        <v>50.817916670000002</v>
      </c>
      <c r="E277">
        <v>51.454166669999999</v>
      </c>
      <c r="F277">
        <v>270.3125</v>
      </c>
      <c r="G277">
        <v>0</v>
      </c>
    </row>
    <row r="278" spans="1:7" x14ac:dyDescent="0.25">
      <c r="A278" s="1">
        <v>42092</v>
      </c>
      <c r="B278">
        <v>13.64916667</v>
      </c>
      <c r="C278">
        <v>26.013750000000002</v>
      </c>
      <c r="D278">
        <v>72.86708333</v>
      </c>
      <c r="E278">
        <v>23.634625</v>
      </c>
      <c r="F278">
        <v>250.88787500000001</v>
      </c>
      <c r="G278">
        <v>0.87724999999999997</v>
      </c>
    </row>
    <row r="279" spans="1:7" x14ac:dyDescent="0.25">
      <c r="A279" s="1">
        <v>42091</v>
      </c>
      <c r="B279">
        <v>13.713333329999999</v>
      </c>
      <c r="C279">
        <v>19.02</v>
      </c>
      <c r="D279">
        <v>81.447083329999998</v>
      </c>
      <c r="E279">
        <v>34.580833329999997</v>
      </c>
      <c r="F279">
        <v>283.85416670000001</v>
      </c>
      <c r="G279">
        <v>4.7083330000000003E-3</v>
      </c>
    </row>
    <row r="280" spans="1:7" x14ac:dyDescent="0.25">
      <c r="A280" s="1">
        <v>42090</v>
      </c>
      <c r="B280">
        <v>13.727499999999999</v>
      </c>
      <c r="C280">
        <v>29.227083329999999</v>
      </c>
      <c r="D280">
        <v>53.877083329999998</v>
      </c>
      <c r="E280">
        <v>57.424999999999997</v>
      </c>
      <c r="F280">
        <v>271.79166670000001</v>
      </c>
      <c r="G280">
        <v>0</v>
      </c>
    </row>
    <row r="281" spans="1:7" x14ac:dyDescent="0.25">
      <c r="A281" s="1">
        <v>42089</v>
      </c>
      <c r="B281">
        <v>13.595000000000001</v>
      </c>
      <c r="C281">
        <v>35.425416669999997</v>
      </c>
      <c r="D281">
        <v>40.50041667</v>
      </c>
      <c r="E281">
        <v>23.572083330000002</v>
      </c>
      <c r="F281">
        <v>275.67500000000001</v>
      </c>
      <c r="G281">
        <v>0.4335</v>
      </c>
    </row>
    <row r="282" spans="1:7" x14ac:dyDescent="0.25">
      <c r="A282" s="1">
        <v>42088</v>
      </c>
      <c r="B282">
        <v>13.66375</v>
      </c>
      <c r="C282">
        <v>27.639166670000002</v>
      </c>
      <c r="D282">
        <v>83.634583329999998</v>
      </c>
      <c r="E282">
        <v>23.184583329999999</v>
      </c>
      <c r="F282">
        <v>244.51533330000001</v>
      </c>
      <c r="G282">
        <v>0</v>
      </c>
    </row>
    <row r="283" spans="1:7" x14ac:dyDescent="0.25">
      <c r="A283" s="1">
        <v>42087</v>
      </c>
      <c r="B283">
        <v>13.67583333</v>
      </c>
      <c r="C283">
        <v>13.90958333</v>
      </c>
      <c r="D283">
        <v>82.893749999999997</v>
      </c>
      <c r="E283">
        <v>10.37275</v>
      </c>
      <c r="F283">
        <v>230.55833329999999</v>
      </c>
      <c r="G283">
        <v>0</v>
      </c>
    </row>
    <row r="284" spans="1:7" x14ac:dyDescent="0.25">
      <c r="A284" s="1">
        <v>42086</v>
      </c>
      <c r="B284">
        <v>13.68958333</v>
      </c>
      <c r="C284">
        <v>10.855</v>
      </c>
      <c r="D284">
        <v>90.769583330000003</v>
      </c>
      <c r="E284">
        <v>17.007416670000001</v>
      </c>
      <c r="F284">
        <v>203.18333329999999</v>
      </c>
      <c r="G284">
        <v>0</v>
      </c>
    </row>
    <row r="285" spans="1:7" x14ac:dyDescent="0.25">
      <c r="A285" s="1">
        <v>42085</v>
      </c>
      <c r="B285">
        <v>13.717499999999999</v>
      </c>
      <c r="C285">
        <v>15.284166669999999</v>
      </c>
      <c r="D285">
        <v>83.188333330000006</v>
      </c>
      <c r="E285">
        <v>26.542083330000001</v>
      </c>
      <c r="F285">
        <v>203.28333330000001</v>
      </c>
      <c r="G285">
        <v>0</v>
      </c>
    </row>
    <row r="286" spans="1:7" x14ac:dyDescent="0.25">
      <c r="A286" s="1">
        <v>42084</v>
      </c>
      <c r="B286">
        <v>13.69875</v>
      </c>
      <c r="C286">
        <v>13.606249999999999</v>
      </c>
      <c r="D286">
        <v>87.692499999999995</v>
      </c>
      <c r="E286">
        <v>33.10083333</v>
      </c>
      <c r="F286">
        <v>203.39583329999999</v>
      </c>
      <c r="G286">
        <v>0</v>
      </c>
    </row>
    <row r="287" spans="1:7" x14ac:dyDescent="0.25">
      <c r="A287" s="1">
        <v>42083</v>
      </c>
      <c r="B287">
        <v>13.784166669999999</v>
      </c>
      <c r="C287">
        <v>22.856666669999999</v>
      </c>
      <c r="D287">
        <v>82.105416669999997</v>
      </c>
      <c r="E287">
        <v>65.853333329999998</v>
      </c>
      <c r="F287">
        <v>253.10416670000001</v>
      </c>
      <c r="G287">
        <v>0</v>
      </c>
    </row>
    <row r="288" spans="1:7" x14ac:dyDescent="0.25">
      <c r="A288" s="1">
        <v>42082</v>
      </c>
      <c r="B288">
        <v>13.67041667</v>
      </c>
      <c r="C288">
        <v>27.387916669999999</v>
      </c>
      <c r="D288">
        <v>55.47</v>
      </c>
      <c r="E288">
        <v>32.965833330000002</v>
      </c>
      <c r="F288">
        <v>273.82499999999999</v>
      </c>
      <c r="G288">
        <v>0</v>
      </c>
    </row>
    <row r="289" spans="1:7" x14ac:dyDescent="0.25">
      <c r="A289" s="1">
        <v>42081</v>
      </c>
      <c r="B289">
        <v>13.5975</v>
      </c>
      <c r="C289">
        <v>24.462916669999998</v>
      </c>
      <c r="D289">
        <v>55.526249999999997</v>
      </c>
      <c r="E289">
        <v>2.8280833329999999</v>
      </c>
      <c r="F289">
        <v>215.88499999999999</v>
      </c>
      <c r="G289">
        <v>10.516541670000001</v>
      </c>
    </row>
    <row r="290" spans="1:7" x14ac:dyDescent="0.25">
      <c r="A290" s="1">
        <v>42080</v>
      </c>
      <c r="B290">
        <v>13.63541667</v>
      </c>
      <c r="C290">
        <v>17.65666667</v>
      </c>
      <c r="D290">
        <v>95.512500000000003</v>
      </c>
      <c r="E290">
        <v>0</v>
      </c>
      <c r="F290">
        <v>225.85541670000001</v>
      </c>
      <c r="G290">
        <v>0</v>
      </c>
    </row>
    <row r="291" spans="1:7" x14ac:dyDescent="0.25">
      <c r="A291" s="1">
        <v>42079</v>
      </c>
      <c r="B291">
        <v>13.616666670000001</v>
      </c>
      <c r="C291">
        <v>18.137916669999999</v>
      </c>
      <c r="D291">
        <v>96.9375</v>
      </c>
      <c r="E291">
        <v>0</v>
      </c>
      <c r="F291">
        <v>231.654875</v>
      </c>
      <c r="G291">
        <v>0</v>
      </c>
    </row>
    <row r="292" spans="1:7" x14ac:dyDescent="0.25">
      <c r="A292" s="1">
        <v>42078</v>
      </c>
      <c r="B292">
        <v>13.63666667</v>
      </c>
      <c r="C292">
        <v>20.37458333</v>
      </c>
      <c r="D292">
        <v>98.55</v>
      </c>
      <c r="E292">
        <v>36.7425</v>
      </c>
      <c r="F292">
        <v>277.77499999999998</v>
      </c>
      <c r="G292">
        <v>0</v>
      </c>
    </row>
    <row r="293" spans="1:7" x14ac:dyDescent="0.25">
      <c r="A293" s="1">
        <v>42077</v>
      </c>
      <c r="B293">
        <v>13.58666667</v>
      </c>
      <c r="C293">
        <v>24.08583333</v>
      </c>
      <c r="D293">
        <v>99.841666669999995</v>
      </c>
      <c r="E293">
        <v>51.355833330000003</v>
      </c>
      <c r="F293">
        <v>271.85833330000003</v>
      </c>
      <c r="G293">
        <v>0</v>
      </c>
    </row>
    <row r="294" spans="1:7" x14ac:dyDescent="0.25">
      <c r="A294" s="1">
        <v>42076</v>
      </c>
      <c r="B294">
        <v>13.52458333</v>
      </c>
      <c r="C294">
        <v>30.96541667</v>
      </c>
      <c r="D294">
        <v>34.801250000000003</v>
      </c>
      <c r="E294">
        <v>48.438333329999999</v>
      </c>
      <c r="F294">
        <v>269.84583329999998</v>
      </c>
      <c r="G294">
        <v>0</v>
      </c>
    </row>
    <row r="295" spans="1:7" x14ac:dyDescent="0.25">
      <c r="A295" s="1">
        <v>42075</v>
      </c>
      <c r="B295">
        <v>13.44541667</v>
      </c>
      <c r="C295">
        <v>26.133333329999999</v>
      </c>
      <c r="D295">
        <v>41.09183333</v>
      </c>
      <c r="E295">
        <v>14.68033333</v>
      </c>
      <c r="F295">
        <v>254.7114167</v>
      </c>
      <c r="G295">
        <v>0</v>
      </c>
    </row>
    <row r="296" spans="1:7" x14ac:dyDescent="0.25">
      <c r="A296" s="1">
        <v>42074</v>
      </c>
      <c r="B296">
        <v>13.44166667</v>
      </c>
      <c r="C296">
        <v>21.567499999999999</v>
      </c>
      <c r="D296">
        <v>98.8</v>
      </c>
      <c r="E296">
        <v>34.905416670000001</v>
      </c>
      <c r="F296">
        <v>236.88050000000001</v>
      </c>
      <c r="G296">
        <v>0</v>
      </c>
    </row>
    <row r="297" spans="1:7" x14ac:dyDescent="0.25">
      <c r="A297" s="1">
        <v>42073</v>
      </c>
      <c r="B297">
        <v>13.425416670000001</v>
      </c>
      <c r="C297">
        <v>29.7425</v>
      </c>
      <c r="D297">
        <v>43.008333329999999</v>
      </c>
      <c r="E297">
        <v>25.469374999999999</v>
      </c>
      <c r="F297">
        <v>28.942666670000001</v>
      </c>
      <c r="G297">
        <v>0</v>
      </c>
    </row>
    <row r="298" spans="1:7" x14ac:dyDescent="0.25">
      <c r="A298" s="1">
        <v>42072</v>
      </c>
      <c r="B298">
        <v>13.544166669999999</v>
      </c>
      <c r="C298">
        <v>33.028333330000002</v>
      </c>
      <c r="D298">
        <v>26.127333329999999</v>
      </c>
      <c r="E298">
        <v>12.342708330000001</v>
      </c>
      <c r="F298">
        <v>16.412083330000002</v>
      </c>
      <c r="G298">
        <v>10.20933333</v>
      </c>
    </row>
    <row r="299" spans="1:7" x14ac:dyDescent="0.25">
      <c r="A299" s="1">
        <v>42071</v>
      </c>
      <c r="B299">
        <v>13.57041667</v>
      </c>
      <c r="C299">
        <v>33.744999999999997</v>
      </c>
      <c r="D299">
        <v>14.99333333</v>
      </c>
      <c r="E299">
        <v>10.19525</v>
      </c>
      <c r="F299">
        <v>17.029583330000001</v>
      </c>
      <c r="G299">
        <v>17.644375</v>
      </c>
    </row>
    <row r="300" spans="1:7" x14ac:dyDescent="0.25">
      <c r="A300" s="1">
        <v>42070</v>
      </c>
      <c r="B300">
        <v>13.565416669999999</v>
      </c>
      <c r="C300">
        <v>31.911666669999999</v>
      </c>
      <c r="D300">
        <v>18.284166670000001</v>
      </c>
      <c r="E300">
        <v>6.3395416669999998</v>
      </c>
      <c r="F300">
        <v>138.33937499999999</v>
      </c>
      <c r="G300">
        <v>26.78758333</v>
      </c>
    </row>
    <row r="301" spans="1:7" x14ac:dyDescent="0.25">
      <c r="A301" s="1">
        <v>42069</v>
      </c>
      <c r="B301">
        <v>13.54666667</v>
      </c>
      <c r="C301">
        <v>30.76583333</v>
      </c>
      <c r="D301">
        <v>29.75333333</v>
      </c>
      <c r="E301">
        <v>12.09995833</v>
      </c>
      <c r="F301">
        <v>266.51375000000002</v>
      </c>
      <c r="G301">
        <v>0</v>
      </c>
    </row>
    <row r="302" spans="1:7" x14ac:dyDescent="0.25">
      <c r="A302" s="1">
        <v>42068</v>
      </c>
      <c r="B302">
        <v>13.551666669999999</v>
      </c>
      <c r="C302">
        <v>29.349166669999999</v>
      </c>
      <c r="D302">
        <v>26.28670833</v>
      </c>
      <c r="E302">
        <v>4.8987916670000002</v>
      </c>
      <c r="F302">
        <v>181.6716667</v>
      </c>
      <c r="G302">
        <v>10.899125</v>
      </c>
    </row>
    <row r="303" spans="1:7" x14ac:dyDescent="0.25">
      <c r="A303" s="1">
        <v>42067</v>
      </c>
      <c r="B303">
        <v>13.608333330000001</v>
      </c>
      <c r="C303">
        <v>26.956666670000001</v>
      </c>
      <c r="D303">
        <v>19.284166670000001</v>
      </c>
      <c r="E303">
        <v>6.5869166669999997</v>
      </c>
      <c r="F303">
        <v>259.3354167</v>
      </c>
      <c r="G303">
        <v>2.8025000000000002</v>
      </c>
    </row>
    <row r="304" spans="1:7" x14ac:dyDescent="0.25">
      <c r="A304" s="1">
        <v>42066</v>
      </c>
      <c r="B304">
        <v>13.63</v>
      </c>
      <c r="C304">
        <v>21.28</v>
      </c>
      <c r="D304">
        <v>14.95675</v>
      </c>
      <c r="E304">
        <v>11.496499999999999</v>
      </c>
      <c r="F304">
        <v>253.4170833</v>
      </c>
      <c r="G304">
        <v>0</v>
      </c>
    </row>
    <row r="305" spans="1:7" x14ac:dyDescent="0.25">
      <c r="A305" s="1">
        <v>42065</v>
      </c>
      <c r="B305">
        <v>13.59125</v>
      </c>
      <c r="C305">
        <v>11.89916667</v>
      </c>
      <c r="D305">
        <v>71.206249999999997</v>
      </c>
      <c r="E305">
        <v>7.130458333</v>
      </c>
      <c r="F305">
        <v>203.7477083</v>
      </c>
      <c r="G305">
        <v>0</v>
      </c>
    </row>
    <row r="306" spans="1:7" x14ac:dyDescent="0.25">
      <c r="A306" s="1">
        <v>42064</v>
      </c>
      <c r="B306">
        <v>13.6225</v>
      </c>
      <c r="C306">
        <v>17.977083329999999</v>
      </c>
      <c r="D306">
        <v>44.496666670000003</v>
      </c>
      <c r="E306">
        <v>6.3181250000000002</v>
      </c>
      <c r="F306">
        <v>226.15704170000001</v>
      </c>
      <c r="G306">
        <v>0</v>
      </c>
    </row>
    <row r="307" spans="1:7" x14ac:dyDescent="0.25">
      <c r="A307" s="1">
        <v>42063</v>
      </c>
      <c r="B307">
        <v>13.641666669999999</v>
      </c>
      <c r="C307">
        <v>12.463041670000001</v>
      </c>
      <c r="D307">
        <v>48.977083329999999</v>
      </c>
      <c r="E307">
        <v>19.580833330000001</v>
      </c>
      <c r="F307">
        <v>124.2854167</v>
      </c>
      <c r="G307">
        <v>0</v>
      </c>
    </row>
    <row r="308" spans="1:7" x14ac:dyDescent="0.25">
      <c r="A308" s="1">
        <v>42062</v>
      </c>
      <c r="B308">
        <v>13.45541667</v>
      </c>
      <c r="C308">
        <v>12.06366667</v>
      </c>
      <c r="D308">
        <v>95.179166670000001</v>
      </c>
      <c r="E308">
        <v>15.758875</v>
      </c>
      <c r="F308">
        <v>253.99666669999999</v>
      </c>
      <c r="G308">
        <v>0</v>
      </c>
    </row>
    <row r="309" spans="1:7" x14ac:dyDescent="0.25">
      <c r="A309" s="1">
        <v>42061</v>
      </c>
      <c r="B309">
        <v>13.5075</v>
      </c>
      <c r="C309">
        <v>19.34416667</v>
      </c>
      <c r="D309">
        <v>69.585416670000001</v>
      </c>
      <c r="E309">
        <v>15.12645833</v>
      </c>
      <c r="F309">
        <v>218.54474999999999</v>
      </c>
      <c r="G309">
        <v>0</v>
      </c>
    </row>
    <row r="310" spans="1:7" x14ac:dyDescent="0.25">
      <c r="A310" s="1">
        <v>42060</v>
      </c>
      <c r="B310">
        <v>13.48416667</v>
      </c>
      <c r="C310">
        <v>24.821249999999999</v>
      </c>
      <c r="D310">
        <v>39.256166669999999</v>
      </c>
      <c r="E310">
        <v>10.761583330000001</v>
      </c>
      <c r="F310">
        <v>131.90433329999999</v>
      </c>
      <c r="G310">
        <v>0.11345833299999999</v>
      </c>
    </row>
    <row r="311" spans="1:7" x14ac:dyDescent="0.25">
      <c r="A311" s="1">
        <v>42059</v>
      </c>
      <c r="B311">
        <v>13.49375</v>
      </c>
      <c r="C311">
        <v>29.681249999999999</v>
      </c>
      <c r="D311">
        <v>43.869291670000003</v>
      </c>
      <c r="E311">
        <v>17.929958330000002</v>
      </c>
      <c r="F311">
        <v>157.68608330000001</v>
      </c>
      <c r="G311">
        <v>0</v>
      </c>
    </row>
    <row r="312" spans="1:7" x14ac:dyDescent="0.25">
      <c r="A312" s="1">
        <v>42058</v>
      </c>
      <c r="B312">
        <v>13.542083330000001</v>
      </c>
      <c r="C312">
        <v>30.450416669999999</v>
      </c>
      <c r="D312">
        <v>37.615541669999999</v>
      </c>
      <c r="E312">
        <v>14.183125</v>
      </c>
      <c r="F312">
        <v>122.735625</v>
      </c>
      <c r="G312">
        <v>0</v>
      </c>
    </row>
    <row r="313" spans="1:7" x14ac:dyDescent="0.25">
      <c r="A313" s="1">
        <v>42057</v>
      </c>
      <c r="B313">
        <v>13.685</v>
      </c>
      <c r="C313">
        <v>21.157499999999999</v>
      </c>
      <c r="D313">
        <v>18.091000000000001</v>
      </c>
      <c r="E313">
        <v>18.716249999999999</v>
      </c>
      <c r="F313">
        <v>115.95833330000001</v>
      </c>
      <c r="G313">
        <v>0</v>
      </c>
    </row>
    <row r="314" spans="1:7" x14ac:dyDescent="0.25">
      <c r="A314" s="1">
        <v>42056</v>
      </c>
      <c r="B314">
        <v>13.6875</v>
      </c>
      <c r="C314">
        <v>11.92791667</v>
      </c>
      <c r="D314">
        <v>47.752083329999998</v>
      </c>
      <c r="E314">
        <v>17.233000000000001</v>
      </c>
      <c r="F314">
        <v>100.5295833</v>
      </c>
      <c r="G314">
        <v>0</v>
      </c>
    </row>
    <row r="315" spans="1:7" x14ac:dyDescent="0.25">
      <c r="A315" s="1">
        <v>42055</v>
      </c>
      <c r="B315">
        <v>13.65583333</v>
      </c>
      <c r="C315">
        <v>19.60166667</v>
      </c>
      <c r="D315">
        <v>26.912916670000001</v>
      </c>
      <c r="E315">
        <v>13.95104167</v>
      </c>
      <c r="F315">
        <v>140.93625</v>
      </c>
      <c r="G315">
        <v>0</v>
      </c>
    </row>
    <row r="316" spans="1:7" x14ac:dyDescent="0.25">
      <c r="A316" s="1">
        <v>42054</v>
      </c>
      <c r="B316">
        <v>13.509166670000001</v>
      </c>
      <c r="C316">
        <v>21.43</v>
      </c>
      <c r="D316">
        <v>66.811666669999994</v>
      </c>
      <c r="E316">
        <v>11.609375</v>
      </c>
      <c r="F316">
        <v>216.44533329999999</v>
      </c>
      <c r="G316">
        <v>0</v>
      </c>
    </row>
    <row r="317" spans="1:7" x14ac:dyDescent="0.25">
      <c r="A317" s="1">
        <v>42053</v>
      </c>
      <c r="B317">
        <v>13.57625</v>
      </c>
      <c r="C317">
        <v>33.916249999999998</v>
      </c>
      <c r="D317">
        <v>21.224625</v>
      </c>
      <c r="E317">
        <v>22.25041667</v>
      </c>
      <c r="F317">
        <v>285.84166670000002</v>
      </c>
      <c r="G317">
        <v>0.25745833299999998</v>
      </c>
    </row>
    <row r="318" spans="1:7" x14ac:dyDescent="0.25">
      <c r="A318" s="1">
        <v>42052</v>
      </c>
      <c r="B318">
        <v>13.573333330000001</v>
      </c>
      <c r="C318">
        <v>39.202500000000001</v>
      </c>
      <c r="D318">
        <v>28.025416669999998</v>
      </c>
      <c r="E318">
        <v>9.1759583330000005</v>
      </c>
      <c r="F318">
        <v>250.4820833</v>
      </c>
      <c r="G318">
        <v>8.8787500000000001</v>
      </c>
    </row>
    <row r="319" spans="1:7" x14ac:dyDescent="0.25">
      <c r="A319" s="1">
        <v>42051</v>
      </c>
      <c r="B319">
        <v>13.588749999999999</v>
      </c>
      <c r="C319">
        <v>33.951666670000002</v>
      </c>
      <c r="D319">
        <v>20.077625000000001</v>
      </c>
      <c r="E319">
        <v>12.485041669999999</v>
      </c>
      <c r="F319">
        <v>218.96875</v>
      </c>
      <c r="G319">
        <v>1.585583333</v>
      </c>
    </row>
    <row r="320" spans="1:7" x14ac:dyDescent="0.25">
      <c r="A320" s="1">
        <v>42050</v>
      </c>
      <c r="B320">
        <v>13.58208333</v>
      </c>
      <c r="C320">
        <v>29.96458333</v>
      </c>
      <c r="D320">
        <v>14.36895833</v>
      </c>
      <c r="E320">
        <v>8.7297083329999996</v>
      </c>
      <c r="F320">
        <v>144.03375</v>
      </c>
      <c r="G320">
        <v>2.3383750000000001</v>
      </c>
    </row>
    <row r="321" spans="1:7" x14ac:dyDescent="0.25">
      <c r="A321" s="1">
        <v>42049</v>
      </c>
      <c r="B321">
        <v>13.55833333</v>
      </c>
      <c r="C321">
        <v>25.717916670000001</v>
      </c>
      <c r="D321">
        <v>25.548416670000002</v>
      </c>
      <c r="E321">
        <v>12.4985</v>
      </c>
      <c r="F321">
        <v>246.7392083</v>
      </c>
      <c r="G321">
        <v>0.144166667</v>
      </c>
    </row>
    <row r="322" spans="1:7" x14ac:dyDescent="0.25">
      <c r="A322" s="1">
        <v>42048</v>
      </c>
      <c r="B322">
        <v>13.585000000000001</v>
      </c>
      <c r="C322">
        <v>32.825416670000003</v>
      </c>
      <c r="D322">
        <v>40.392916669999998</v>
      </c>
      <c r="E322">
        <v>24.526833329999999</v>
      </c>
      <c r="F322">
        <v>268.05</v>
      </c>
      <c r="G322">
        <v>3.3083332999999999E-2</v>
      </c>
    </row>
    <row r="323" spans="1:7" x14ac:dyDescent="0.25">
      <c r="A323" s="1">
        <v>42047</v>
      </c>
      <c r="B323">
        <v>13.64833333</v>
      </c>
      <c r="C323">
        <v>31.029166669999999</v>
      </c>
      <c r="D323">
        <v>48.193333330000002</v>
      </c>
      <c r="E323">
        <v>17.117125000000001</v>
      </c>
      <c r="F323">
        <v>267.9220833</v>
      </c>
      <c r="G323">
        <v>0</v>
      </c>
    </row>
    <row r="324" spans="1:7" x14ac:dyDescent="0.25">
      <c r="A324" s="1">
        <v>42046</v>
      </c>
      <c r="B324">
        <v>13.581666670000001</v>
      </c>
      <c r="C324">
        <v>22.813333329999999</v>
      </c>
      <c r="D324">
        <v>89.262083329999996</v>
      </c>
      <c r="E324">
        <v>10.90254167</v>
      </c>
      <c r="F324">
        <v>323.11250000000001</v>
      </c>
      <c r="G324">
        <v>0</v>
      </c>
    </row>
    <row r="325" spans="1:7" x14ac:dyDescent="0.25">
      <c r="A325" s="1">
        <v>42045</v>
      </c>
      <c r="B325">
        <v>13.67166667</v>
      </c>
      <c r="C325">
        <v>22.44</v>
      </c>
      <c r="D325">
        <v>98.804166670000001</v>
      </c>
      <c r="E325">
        <v>1.5449999999999999</v>
      </c>
      <c r="F325">
        <v>324.57916669999997</v>
      </c>
      <c r="G325">
        <v>0</v>
      </c>
    </row>
    <row r="326" spans="1:7" x14ac:dyDescent="0.25">
      <c r="A326" s="1">
        <v>42044</v>
      </c>
      <c r="B326">
        <v>13.09416667</v>
      </c>
      <c r="C326">
        <v>20.63666667</v>
      </c>
      <c r="D326">
        <v>98.387500000000003</v>
      </c>
      <c r="E326">
        <v>0</v>
      </c>
      <c r="F326">
        <v>308.37916669999998</v>
      </c>
      <c r="G326">
        <v>0</v>
      </c>
    </row>
    <row r="327" spans="1:7" x14ac:dyDescent="0.25">
      <c r="A327" s="1">
        <v>42043</v>
      </c>
      <c r="B327">
        <v>13.23833333</v>
      </c>
      <c r="C327">
        <v>20.001666669999999</v>
      </c>
      <c r="D327">
        <v>98.258333329999999</v>
      </c>
      <c r="E327">
        <v>0</v>
      </c>
      <c r="F327">
        <v>308.39166669999997</v>
      </c>
      <c r="G327">
        <v>0</v>
      </c>
    </row>
    <row r="328" spans="1:7" x14ac:dyDescent="0.25">
      <c r="A328" s="1">
        <v>42042</v>
      </c>
      <c r="B328">
        <v>13.08375</v>
      </c>
      <c r="C328">
        <v>20.695833329999999</v>
      </c>
      <c r="D328">
        <v>98.470833330000005</v>
      </c>
      <c r="E328">
        <v>0</v>
      </c>
      <c r="F328">
        <v>308.3208333</v>
      </c>
      <c r="G328">
        <v>0</v>
      </c>
    </row>
    <row r="329" spans="1:7" x14ac:dyDescent="0.25">
      <c r="A329" s="1">
        <v>42041</v>
      </c>
      <c r="B329">
        <v>13.125</v>
      </c>
      <c r="C329">
        <v>22.32375</v>
      </c>
      <c r="D329">
        <v>99.045833329999994</v>
      </c>
      <c r="E329">
        <v>0</v>
      </c>
      <c r="F329">
        <v>308.51666669999997</v>
      </c>
      <c r="G329">
        <v>0</v>
      </c>
    </row>
    <row r="330" spans="1:7" x14ac:dyDescent="0.25">
      <c r="A330" s="1">
        <v>42040</v>
      </c>
      <c r="B330">
        <v>13.25375</v>
      </c>
      <c r="C330">
        <v>24.48458333</v>
      </c>
      <c r="D330">
        <v>99.6875</v>
      </c>
      <c r="E330">
        <v>0</v>
      </c>
      <c r="F330">
        <v>308.6333333</v>
      </c>
      <c r="G330">
        <v>0</v>
      </c>
    </row>
    <row r="331" spans="1:7" x14ac:dyDescent="0.25">
      <c r="A331" s="1">
        <v>42039</v>
      </c>
      <c r="B331">
        <v>13.516666669999999</v>
      </c>
      <c r="C331">
        <v>18.594583329999999</v>
      </c>
      <c r="D331">
        <v>92.595416670000006</v>
      </c>
      <c r="E331">
        <v>0</v>
      </c>
      <c r="F331">
        <v>308.45416669999997</v>
      </c>
      <c r="G331">
        <v>0</v>
      </c>
    </row>
    <row r="332" spans="1:7" x14ac:dyDescent="0.25">
      <c r="A332" s="1">
        <v>42038</v>
      </c>
      <c r="B332">
        <v>13.251250000000001</v>
      </c>
      <c r="C332">
        <v>17.690000000000001</v>
      </c>
      <c r="D332">
        <v>77.810416669999995</v>
      </c>
      <c r="E332">
        <v>4.7230833329999999</v>
      </c>
      <c r="F332">
        <v>262.31666669999998</v>
      </c>
      <c r="G332">
        <v>0</v>
      </c>
    </row>
    <row r="333" spans="1:7" x14ac:dyDescent="0.25">
      <c r="A333" s="1">
        <v>42037</v>
      </c>
      <c r="B333">
        <v>13.63208333</v>
      </c>
      <c r="C333">
        <v>18.946249999999999</v>
      </c>
      <c r="D333">
        <v>72.244583329999998</v>
      </c>
      <c r="E333">
        <v>34.232791669999997</v>
      </c>
      <c r="F333">
        <v>247.88749999999999</v>
      </c>
      <c r="G333">
        <v>0</v>
      </c>
    </row>
    <row r="334" spans="1:7" x14ac:dyDescent="0.25">
      <c r="A334" s="1">
        <v>42036</v>
      </c>
      <c r="B334">
        <v>13.599166670000001</v>
      </c>
      <c r="C334">
        <v>23.47291667</v>
      </c>
      <c r="D334">
        <v>65.364583330000002</v>
      </c>
      <c r="E334">
        <v>32.888750000000002</v>
      </c>
      <c r="F334">
        <v>248.7694583</v>
      </c>
      <c r="G334">
        <v>0</v>
      </c>
    </row>
    <row r="335" spans="1:7" x14ac:dyDescent="0.25">
      <c r="A335" s="1">
        <v>42035</v>
      </c>
      <c r="B335">
        <v>13.565416669999999</v>
      </c>
      <c r="C335">
        <v>28.02</v>
      </c>
      <c r="D335">
        <v>27.653333329999999</v>
      </c>
      <c r="E335">
        <v>10.292583329999999</v>
      </c>
      <c r="F335">
        <v>212.07254169999999</v>
      </c>
      <c r="G335">
        <v>0</v>
      </c>
    </row>
    <row r="336" spans="1:7" x14ac:dyDescent="0.25">
      <c r="A336" s="1">
        <v>42034</v>
      </c>
      <c r="B336">
        <v>13.58666667</v>
      </c>
      <c r="C336">
        <v>27.86</v>
      </c>
      <c r="D336">
        <v>23.494208329999999</v>
      </c>
      <c r="E336">
        <v>4.4057916669999999</v>
      </c>
      <c r="F336">
        <v>232.66575</v>
      </c>
      <c r="G336">
        <v>0</v>
      </c>
    </row>
    <row r="337" spans="1:7" x14ac:dyDescent="0.25">
      <c r="A337" s="1">
        <v>42033</v>
      </c>
      <c r="B337">
        <v>13.58708333</v>
      </c>
      <c r="C337">
        <v>24.57416667</v>
      </c>
      <c r="D337">
        <v>75.431250000000006</v>
      </c>
      <c r="E337">
        <v>7.3959583330000003</v>
      </c>
      <c r="F337">
        <v>266.09083329999999</v>
      </c>
      <c r="G337">
        <v>0</v>
      </c>
    </row>
    <row r="338" spans="1:7" x14ac:dyDescent="0.25">
      <c r="A338" s="1">
        <v>42032</v>
      </c>
      <c r="B338">
        <v>13.66416667</v>
      </c>
      <c r="C338">
        <v>23.08625</v>
      </c>
      <c r="D338">
        <v>22.535166669999999</v>
      </c>
      <c r="E338">
        <v>9.4642083330000002</v>
      </c>
      <c r="F338">
        <v>207.66745829999999</v>
      </c>
      <c r="G338">
        <v>0</v>
      </c>
    </row>
    <row r="339" spans="1:7" x14ac:dyDescent="0.25">
      <c r="A339" s="1">
        <v>42031</v>
      </c>
      <c r="B339">
        <v>13.7125</v>
      </c>
      <c r="C339">
        <v>28.158333330000001</v>
      </c>
      <c r="D339">
        <v>31.559458329999998</v>
      </c>
      <c r="E339">
        <v>32.726291670000002</v>
      </c>
      <c r="F339">
        <v>248.9541667</v>
      </c>
      <c r="G339">
        <v>0</v>
      </c>
    </row>
    <row r="340" spans="1:7" x14ac:dyDescent="0.25">
      <c r="A340" s="1">
        <v>42030</v>
      </c>
      <c r="B340">
        <v>13.64625</v>
      </c>
      <c r="C340">
        <v>33.297916669999999</v>
      </c>
      <c r="D340">
        <v>36.403750000000002</v>
      </c>
      <c r="E340">
        <v>56.037500000000001</v>
      </c>
      <c r="F340">
        <v>273.99583330000002</v>
      </c>
      <c r="G340">
        <v>1.4166667000000001E-2</v>
      </c>
    </row>
    <row r="341" spans="1:7" x14ac:dyDescent="0.25">
      <c r="A341" s="1">
        <v>42029</v>
      </c>
      <c r="B341">
        <v>13.633333329999999</v>
      </c>
      <c r="C341">
        <v>37.7425</v>
      </c>
      <c r="D341">
        <v>45.371666670000003</v>
      </c>
      <c r="E341">
        <v>41.440833329999997</v>
      </c>
      <c r="F341">
        <v>274.6958333</v>
      </c>
      <c r="G341">
        <v>0</v>
      </c>
    </row>
    <row r="342" spans="1:7" x14ac:dyDescent="0.25">
      <c r="A342" s="1">
        <v>42028</v>
      </c>
      <c r="B342">
        <v>13.641249999999999</v>
      </c>
      <c r="C342">
        <v>35.250833329999999</v>
      </c>
      <c r="D342">
        <v>59.772916670000001</v>
      </c>
      <c r="E342">
        <v>18.048458329999999</v>
      </c>
      <c r="F342">
        <v>271.59166670000002</v>
      </c>
      <c r="G342">
        <v>3.09375</v>
      </c>
    </row>
    <row r="343" spans="1:7" x14ac:dyDescent="0.25">
      <c r="A343" s="1">
        <v>42027</v>
      </c>
      <c r="B343">
        <v>13.46291667</v>
      </c>
      <c r="C343">
        <v>28.251249999999999</v>
      </c>
      <c r="D343">
        <v>92.378749999999997</v>
      </c>
      <c r="E343">
        <v>20.887083329999999</v>
      </c>
      <c r="F343">
        <v>264.93333330000002</v>
      </c>
      <c r="G343">
        <v>0</v>
      </c>
    </row>
    <row r="344" spans="1:7" x14ac:dyDescent="0.25">
      <c r="A344" s="1">
        <v>42026</v>
      </c>
      <c r="B344">
        <v>13.635</v>
      </c>
      <c r="C344">
        <v>26.0975</v>
      </c>
      <c r="D344">
        <v>72.754166670000004</v>
      </c>
      <c r="E344">
        <v>9.8979583330000001</v>
      </c>
      <c r="F344">
        <v>175.378625</v>
      </c>
      <c r="G344">
        <v>0.24829166699999999</v>
      </c>
    </row>
    <row r="345" spans="1:7" x14ac:dyDescent="0.25">
      <c r="A345" s="1">
        <v>42025</v>
      </c>
      <c r="B345">
        <v>13.72208333</v>
      </c>
      <c r="C345">
        <v>24.543749999999999</v>
      </c>
      <c r="D345">
        <v>53.610416669999999</v>
      </c>
      <c r="E345">
        <v>8.6872083329999992</v>
      </c>
      <c r="F345">
        <v>145.3149167</v>
      </c>
      <c r="G345">
        <v>0</v>
      </c>
    </row>
    <row r="346" spans="1:7" x14ac:dyDescent="0.25">
      <c r="A346" s="1">
        <v>42024</v>
      </c>
      <c r="B346">
        <v>13.59708333</v>
      </c>
      <c r="C346">
        <v>16.657916669999999</v>
      </c>
      <c r="D346">
        <v>60.477916669999999</v>
      </c>
      <c r="E346">
        <v>0.48795833300000002</v>
      </c>
      <c r="F346">
        <v>156.1708333</v>
      </c>
      <c r="G346">
        <v>0</v>
      </c>
    </row>
    <row r="347" spans="1:7" x14ac:dyDescent="0.25">
      <c r="A347" s="1">
        <v>42023</v>
      </c>
      <c r="B347">
        <v>13.731249999999999</v>
      </c>
      <c r="C347">
        <v>11.786</v>
      </c>
      <c r="D347">
        <v>84.13208333</v>
      </c>
      <c r="E347">
        <v>11.65366667</v>
      </c>
      <c r="F347">
        <v>204.44166670000001</v>
      </c>
      <c r="G347">
        <v>0</v>
      </c>
    </row>
    <row r="348" spans="1:7" x14ac:dyDescent="0.25">
      <c r="A348" s="1">
        <v>42022</v>
      </c>
      <c r="B348">
        <v>13.47875</v>
      </c>
      <c r="C348">
        <v>13.4925</v>
      </c>
      <c r="D348">
        <v>96.029166669999995</v>
      </c>
      <c r="E348">
        <v>45.28875</v>
      </c>
      <c r="F348">
        <v>204.46250000000001</v>
      </c>
      <c r="G348">
        <v>0</v>
      </c>
    </row>
    <row r="349" spans="1:7" x14ac:dyDescent="0.25">
      <c r="A349" s="1">
        <v>42021</v>
      </c>
      <c r="B349">
        <v>13.297916669999999</v>
      </c>
      <c r="C349">
        <v>23.250833329999999</v>
      </c>
      <c r="D349">
        <v>81.364583330000002</v>
      </c>
      <c r="E349">
        <v>39.322083329999998</v>
      </c>
      <c r="F349">
        <v>231.42500000000001</v>
      </c>
      <c r="G349">
        <v>0</v>
      </c>
    </row>
    <row r="350" spans="1:7" x14ac:dyDescent="0.25">
      <c r="A350" s="1">
        <v>42020</v>
      </c>
      <c r="B350">
        <v>13.678333329999999</v>
      </c>
      <c r="C350">
        <v>18.13</v>
      </c>
      <c r="D350">
        <v>44.974166670000002</v>
      </c>
      <c r="E350">
        <v>16.174916670000002</v>
      </c>
      <c r="F350">
        <v>251.22083330000001</v>
      </c>
      <c r="G350">
        <v>0</v>
      </c>
    </row>
    <row r="351" spans="1:7" x14ac:dyDescent="0.25">
      <c r="A351" s="1">
        <v>42019</v>
      </c>
      <c r="B351">
        <v>13.46541667</v>
      </c>
      <c r="C351">
        <v>21.16333333</v>
      </c>
      <c r="D351">
        <v>74.341291670000004</v>
      </c>
      <c r="E351">
        <v>53.723333330000003</v>
      </c>
      <c r="F351">
        <v>260.03333329999998</v>
      </c>
      <c r="G351">
        <v>0</v>
      </c>
    </row>
    <row r="352" spans="1:7" x14ac:dyDescent="0.25">
      <c r="A352" s="1">
        <v>42018</v>
      </c>
      <c r="B352">
        <v>13.71541667</v>
      </c>
      <c r="C352">
        <v>33.396250000000002</v>
      </c>
      <c r="D352">
        <v>16.283333330000001</v>
      </c>
      <c r="E352">
        <v>9.4544999999999995</v>
      </c>
      <c r="F352">
        <v>209.33033330000001</v>
      </c>
      <c r="G352">
        <v>0.19945833299999999</v>
      </c>
    </row>
    <row r="353" spans="1:7" x14ac:dyDescent="0.25">
      <c r="A353" s="1">
        <v>42017</v>
      </c>
      <c r="B353">
        <v>13.77083333</v>
      </c>
      <c r="C353">
        <v>29.147500000000001</v>
      </c>
      <c r="D353">
        <v>32.26541667</v>
      </c>
      <c r="E353">
        <v>2.2699166669999999</v>
      </c>
      <c r="F353">
        <v>276.37445830000001</v>
      </c>
      <c r="G353">
        <v>5.9166669999999996E-3</v>
      </c>
    </row>
    <row r="354" spans="1:7" x14ac:dyDescent="0.25">
      <c r="A354" s="1">
        <v>42016</v>
      </c>
      <c r="B354">
        <v>13.695</v>
      </c>
      <c r="C354">
        <v>19.603333330000002</v>
      </c>
      <c r="D354">
        <v>74.555000000000007</v>
      </c>
      <c r="E354">
        <v>3.9464166669999998</v>
      </c>
      <c r="F354">
        <v>220.26875000000001</v>
      </c>
      <c r="G354">
        <v>0.216458333</v>
      </c>
    </row>
    <row r="355" spans="1:7" x14ac:dyDescent="0.25">
      <c r="A355" s="1">
        <v>42015</v>
      </c>
      <c r="B355">
        <v>13.536666670000001</v>
      </c>
      <c r="C355">
        <v>15.422499999999999</v>
      </c>
      <c r="D355">
        <v>89.992500000000007</v>
      </c>
      <c r="E355">
        <v>8.2129583329999996</v>
      </c>
      <c r="F355">
        <v>188.28683330000001</v>
      </c>
      <c r="G355">
        <v>0</v>
      </c>
    </row>
    <row r="356" spans="1:7" x14ac:dyDescent="0.25">
      <c r="A356" s="1">
        <v>42014</v>
      </c>
      <c r="B356">
        <v>13.70166667</v>
      </c>
      <c r="C356">
        <v>22.923749999999998</v>
      </c>
      <c r="D356">
        <v>73.931250000000006</v>
      </c>
      <c r="E356">
        <v>20.243625000000002</v>
      </c>
      <c r="F356">
        <v>182.50945830000001</v>
      </c>
      <c r="G356">
        <v>0</v>
      </c>
    </row>
    <row r="357" spans="1:7" x14ac:dyDescent="0.25">
      <c r="A357" s="1">
        <v>42013</v>
      </c>
      <c r="B357">
        <v>13.59125</v>
      </c>
      <c r="C357">
        <v>31.251666669999999</v>
      </c>
      <c r="D357">
        <v>46.911250000000003</v>
      </c>
      <c r="E357">
        <v>8.3260416670000001</v>
      </c>
      <c r="F357">
        <v>237.05208329999999</v>
      </c>
      <c r="G357">
        <v>0.106375</v>
      </c>
    </row>
    <row r="358" spans="1:7" x14ac:dyDescent="0.25">
      <c r="A358" s="1">
        <v>42012</v>
      </c>
      <c r="B358">
        <v>13.727083329999999</v>
      </c>
      <c r="C358">
        <v>35.994583329999998</v>
      </c>
      <c r="D358">
        <v>33.340000000000003</v>
      </c>
      <c r="E358">
        <v>3.706</v>
      </c>
      <c r="F358">
        <v>148.39087499999999</v>
      </c>
      <c r="G358">
        <v>0.82625000000000004</v>
      </c>
    </row>
    <row r="359" spans="1:7" x14ac:dyDescent="0.25">
      <c r="A359" s="1">
        <v>42011</v>
      </c>
      <c r="B359">
        <v>13.75041667</v>
      </c>
      <c r="C359">
        <v>38.358333330000001</v>
      </c>
      <c r="D359">
        <v>33.439583329999998</v>
      </c>
      <c r="E359">
        <v>22.904499999999999</v>
      </c>
      <c r="F359">
        <v>240.04875000000001</v>
      </c>
      <c r="G359">
        <v>0</v>
      </c>
    </row>
    <row r="360" spans="1:7" x14ac:dyDescent="0.25">
      <c r="A360" s="1">
        <v>42010</v>
      </c>
      <c r="B360">
        <v>13.549583330000001</v>
      </c>
      <c r="C360">
        <v>36.909999999999997</v>
      </c>
      <c r="D360">
        <v>21.6175</v>
      </c>
      <c r="E360">
        <v>18.962499999999999</v>
      </c>
      <c r="F360">
        <v>278.1333333</v>
      </c>
      <c r="G360">
        <v>0</v>
      </c>
    </row>
    <row r="361" spans="1:7" x14ac:dyDescent="0.25">
      <c r="A361" s="1">
        <v>42009</v>
      </c>
      <c r="B361">
        <v>13.30583333</v>
      </c>
      <c r="C361">
        <v>28.823333330000001</v>
      </c>
      <c r="D361">
        <v>80.260833329999997</v>
      </c>
      <c r="E361">
        <v>42.825416670000003</v>
      </c>
      <c r="F361">
        <v>297.62083330000002</v>
      </c>
      <c r="G361">
        <v>0</v>
      </c>
    </row>
    <row r="362" spans="1:7" x14ac:dyDescent="0.25">
      <c r="A362" s="1">
        <v>42008</v>
      </c>
      <c r="B362">
        <v>13.418749999999999</v>
      </c>
      <c r="C362">
        <v>20.74666667</v>
      </c>
      <c r="D362">
        <v>93.022916670000001</v>
      </c>
      <c r="E362">
        <v>43.286666670000002</v>
      </c>
      <c r="F362">
        <v>277.7</v>
      </c>
      <c r="G362">
        <v>0</v>
      </c>
    </row>
    <row r="363" spans="1:7" x14ac:dyDescent="0.25">
      <c r="A363" s="1">
        <v>42007</v>
      </c>
      <c r="B363">
        <v>13.59041667</v>
      </c>
      <c r="C363">
        <v>23.314166669999999</v>
      </c>
      <c r="D363">
        <v>36.05779167</v>
      </c>
      <c r="E363">
        <v>20.377500000000001</v>
      </c>
      <c r="F363">
        <v>160.55383330000001</v>
      </c>
      <c r="G363">
        <v>0</v>
      </c>
    </row>
    <row r="364" spans="1:7" x14ac:dyDescent="0.25">
      <c r="A364" s="1">
        <v>42006</v>
      </c>
      <c r="B364">
        <v>13.58375</v>
      </c>
      <c r="C364">
        <v>22.04666667</v>
      </c>
      <c r="D364">
        <v>70.562083329999993</v>
      </c>
      <c r="E364">
        <v>18.244708330000002</v>
      </c>
      <c r="F364">
        <v>213.97583330000001</v>
      </c>
      <c r="G364">
        <v>4.7499999999999999E-3</v>
      </c>
    </row>
    <row r="365" spans="1:7" x14ac:dyDescent="0.25">
      <c r="A365" s="1">
        <v>42005</v>
      </c>
      <c r="B365">
        <v>13.804166670000001</v>
      </c>
      <c r="C365">
        <v>29.23</v>
      </c>
      <c r="D365">
        <v>51.766666669999999</v>
      </c>
      <c r="E365">
        <v>6.5372083329999997</v>
      </c>
      <c r="F365">
        <v>240.4545833</v>
      </c>
      <c r="G365">
        <v>0</v>
      </c>
    </row>
    <row r="366" spans="1:7" x14ac:dyDescent="0.25">
      <c r="A366" s="1">
        <v>42004</v>
      </c>
      <c r="B366">
        <v>13.842499999999999</v>
      </c>
      <c r="C366">
        <v>27.311250000000001</v>
      </c>
      <c r="D366">
        <v>33.922916669999999</v>
      </c>
      <c r="E366">
        <v>9.6977499999999992</v>
      </c>
      <c r="F366">
        <v>183.62891669999999</v>
      </c>
      <c r="G366">
        <v>23.514291669999999</v>
      </c>
    </row>
    <row r="367" spans="1:7" x14ac:dyDescent="0.25">
      <c r="A367" s="1">
        <v>42003</v>
      </c>
      <c r="B367">
        <v>13.856249999999999</v>
      </c>
      <c r="C367">
        <v>14.16566667</v>
      </c>
      <c r="D367">
        <v>25.200833329999998</v>
      </c>
      <c r="E367">
        <v>0</v>
      </c>
      <c r="F367">
        <v>92.937083329999993</v>
      </c>
      <c r="G367">
        <v>87.393583329999998</v>
      </c>
    </row>
    <row r="368" spans="1:7" x14ac:dyDescent="0.25">
      <c r="A368" s="1">
        <v>42002</v>
      </c>
      <c r="B368">
        <v>13.80125</v>
      </c>
      <c r="C368">
        <v>-0.16595833300000001</v>
      </c>
      <c r="D368">
        <v>78.224999999999994</v>
      </c>
      <c r="E368">
        <v>0</v>
      </c>
      <c r="F368">
        <v>60.986249999999998</v>
      </c>
      <c r="G368">
        <v>96.619124999999997</v>
      </c>
    </row>
    <row r="369" spans="1:7" x14ac:dyDescent="0.25">
      <c r="A369" s="1">
        <v>42001</v>
      </c>
      <c r="B369">
        <v>13.570833329999999</v>
      </c>
      <c r="C369">
        <v>5.9279166669999999</v>
      </c>
      <c r="D369">
        <v>92.233333329999994</v>
      </c>
      <c r="E369">
        <v>0</v>
      </c>
      <c r="F369">
        <v>232.4195417</v>
      </c>
      <c r="G369">
        <v>96.530249999999995</v>
      </c>
    </row>
    <row r="370" spans="1:7" x14ac:dyDescent="0.25">
      <c r="A370" s="1">
        <v>42000</v>
      </c>
      <c r="B370">
        <v>13.375833330000001</v>
      </c>
      <c r="C370">
        <v>12.8725</v>
      </c>
      <c r="D370">
        <v>89.470833330000005</v>
      </c>
      <c r="E370">
        <v>0</v>
      </c>
      <c r="F370">
        <v>219.863</v>
      </c>
      <c r="G370">
        <v>34.458541670000002</v>
      </c>
    </row>
    <row r="371" spans="1:7" x14ac:dyDescent="0.25">
      <c r="A371" s="1">
        <v>41999</v>
      </c>
      <c r="B371">
        <v>13.7225</v>
      </c>
      <c r="C371">
        <v>20.105833329999999</v>
      </c>
      <c r="D371">
        <v>26.384166669999999</v>
      </c>
      <c r="E371">
        <v>0</v>
      </c>
      <c r="F371">
        <v>166.94908330000001</v>
      </c>
      <c r="G371">
        <v>87.760166670000004</v>
      </c>
    </row>
    <row r="372" spans="1:7" x14ac:dyDescent="0.25">
      <c r="A372" s="1">
        <v>41998</v>
      </c>
      <c r="B372">
        <v>13.715833330000001</v>
      </c>
      <c r="C372">
        <v>13.21125</v>
      </c>
      <c r="D372">
        <v>41.509583329999998</v>
      </c>
      <c r="E372">
        <v>0</v>
      </c>
      <c r="F372">
        <v>167.38512499999999</v>
      </c>
      <c r="G372">
        <v>92.080166669999997</v>
      </c>
    </row>
    <row r="373" spans="1:7" x14ac:dyDescent="0.25">
      <c r="A373" s="1">
        <v>41997</v>
      </c>
      <c r="B373">
        <v>13.33666667</v>
      </c>
      <c r="C373">
        <v>11.005333329999999</v>
      </c>
      <c r="D373">
        <v>86.247916669999995</v>
      </c>
      <c r="E373">
        <v>0</v>
      </c>
      <c r="F373">
        <v>227.7377917</v>
      </c>
      <c r="G373">
        <v>59.561291670000003</v>
      </c>
    </row>
    <row r="374" spans="1:7" x14ac:dyDescent="0.25">
      <c r="A374" s="1">
        <v>41996</v>
      </c>
      <c r="B374">
        <v>13.449583329999999</v>
      </c>
      <c r="C374">
        <v>23.071666669999999</v>
      </c>
      <c r="D374">
        <v>98.287499999999994</v>
      </c>
      <c r="E374">
        <v>0</v>
      </c>
      <c r="F374">
        <v>257.52916670000002</v>
      </c>
      <c r="G374">
        <v>69.012791669999999</v>
      </c>
    </row>
    <row r="375" spans="1:7" x14ac:dyDescent="0.25">
      <c r="A375" s="1">
        <v>41995</v>
      </c>
      <c r="B375">
        <v>13.510833330000001</v>
      </c>
      <c r="C375">
        <v>14.844416669999999</v>
      </c>
      <c r="D375">
        <v>86.292916669999997</v>
      </c>
      <c r="E375">
        <v>0</v>
      </c>
      <c r="F375">
        <v>85.824624999999997</v>
      </c>
      <c r="G375">
        <v>122.3587917</v>
      </c>
    </row>
    <row r="376" spans="1:7" x14ac:dyDescent="0.25">
      <c r="A376" s="1">
        <v>41994</v>
      </c>
      <c r="B376">
        <v>12.91583333</v>
      </c>
      <c r="C376">
        <v>16.091249999999999</v>
      </c>
      <c r="D376">
        <v>96.737499999999997</v>
      </c>
      <c r="E376">
        <v>0</v>
      </c>
      <c r="F376">
        <v>196.26391670000001</v>
      </c>
      <c r="G376">
        <v>23.576374999999999</v>
      </c>
    </row>
    <row r="377" spans="1:7" x14ac:dyDescent="0.25">
      <c r="A377" s="1">
        <v>41993</v>
      </c>
      <c r="B377">
        <v>12.84125</v>
      </c>
      <c r="C377">
        <v>20.020833329999999</v>
      </c>
      <c r="D377">
        <v>98.183333329999996</v>
      </c>
      <c r="E377">
        <v>0</v>
      </c>
      <c r="F377">
        <v>227.2666667</v>
      </c>
      <c r="G377">
        <v>17.566375000000001</v>
      </c>
    </row>
    <row r="378" spans="1:7" x14ac:dyDescent="0.25">
      <c r="A378" s="1">
        <v>41992</v>
      </c>
      <c r="B378">
        <v>12.970416670000001</v>
      </c>
      <c r="C378">
        <v>12.827500000000001</v>
      </c>
      <c r="D378">
        <v>95.570833329999999</v>
      </c>
      <c r="E378">
        <v>0</v>
      </c>
      <c r="F378">
        <v>224.6</v>
      </c>
      <c r="G378">
        <v>77.966250000000002</v>
      </c>
    </row>
    <row r="379" spans="1:7" x14ac:dyDescent="0.25">
      <c r="A379" s="1">
        <v>41991</v>
      </c>
      <c r="B379">
        <v>12.86125</v>
      </c>
      <c r="C379">
        <v>16.895</v>
      </c>
      <c r="D379">
        <v>97.079166670000006</v>
      </c>
      <c r="E379">
        <v>0</v>
      </c>
      <c r="F379">
        <v>224.6</v>
      </c>
      <c r="G379">
        <v>38.435499999999998</v>
      </c>
    </row>
    <row r="380" spans="1:7" x14ac:dyDescent="0.25">
      <c r="A380" s="1">
        <v>41990</v>
      </c>
      <c r="B380">
        <v>12.86375</v>
      </c>
      <c r="C380">
        <v>16.059999999999999</v>
      </c>
      <c r="D380">
        <v>96.9</v>
      </c>
      <c r="E380">
        <v>0</v>
      </c>
      <c r="F380">
        <v>224.6</v>
      </c>
      <c r="G380">
        <v>41.07320833</v>
      </c>
    </row>
    <row r="381" spans="1:7" x14ac:dyDescent="0.25">
      <c r="A381" s="1">
        <v>41989</v>
      </c>
      <c r="B381">
        <v>12.877916669999999</v>
      </c>
      <c r="C381">
        <v>15.442500000000001</v>
      </c>
      <c r="D381">
        <v>96.641666670000006</v>
      </c>
      <c r="E381">
        <v>0</v>
      </c>
      <c r="F381">
        <v>224.6</v>
      </c>
      <c r="G381">
        <v>48.024999999999999</v>
      </c>
    </row>
    <row r="382" spans="1:7" x14ac:dyDescent="0.25">
      <c r="A382" s="1">
        <v>41988</v>
      </c>
      <c r="B382">
        <v>13.05583333</v>
      </c>
      <c r="C382">
        <v>15.189666669999999</v>
      </c>
      <c r="D382">
        <v>96.366666670000001</v>
      </c>
      <c r="E382">
        <v>0</v>
      </c>
      <c r="F382">
        <v>224.6</v>
      </c>
      <c r="G382">
        <v>66.79879167</v>
      </c>
    </row>
    <row r="383" spans="1:7" x14ac:dyDescent="0.25">
      <c r="A383" s="1">
        <v>41987</v>
      </c>
      <c r="B383">
        <v>13.106249999999999</v>
      </c>
      <c r="C383">
        <v>8.9648749999999993</v>
      </c>
      <c r="D383">
        <v>93.466666669999995</v>
      </c>
      <c r="E383">
        <v>0</v>
      </c>
      <c r="F383">
        <v>224.64583329999999</v>
      </c>
      <c r="G383">
        <v>66.620791670000003</v>
      </c>
    </row>
    <row r="384" spans="1:7" x14ac:dyDescent="0.25">
      <c r="A384" s="1">
        <v>41986</v>
      </c>
      <c r="B384">
        <v>12.987916670000001</v>
      </c>
      <c r="C384">
        <v>8.9109999999999996</v>
      </c>
      <c r="D384">
        <v>93.512500000000003</v>
      </c>
      <c r="E384">
        <v>0</v>
      </c>
      <c r="F384">
        <v>244.9541667</v>
      </c>
      <c r="G384">
        <v>42.767458329999997</v>
      </c>
    </row>
    <row r="385" spans="1:7" x14ac:dyDescent="0.25">
      <c r="A385" s="1">
        <v>41985</v>
      </c>
      <c r="B385">
        <v>12.88166667</v>
      </c>
      <c r="C385">
        <v>12.23516667</v>
      </c>
      <c r="D385">
        <v>95.104166669999998</v>
      </c>
      <c r="E385">
        <v>0</v>
      </c>
      <c r="F385">
        <v>257.58333329999999</v>
      </c>
      <c r="G385">
        <v>22.508416669999999</v>
      </c>
    </row>
    <row r="386" spans="1:7" x14ac:dyDescent="0.25">
      <c r="A386" s="1">
        <v>41984</v>
      </c>
      <c r="B386">
        <v>12.86875</v>
      </c>
      <c r="C386">
        <v>18.428750000000001</v>
      </c>
      <c r="D386">
        <v>97.862499999999997</v>
      </c>
      <c r="E386">
        <v>0</v>
      </c>
      <c r="F386">
        <v>257.5083333</v>
      </c>
      <c r="G386">
        <v>11.176</v>
      </c>
    </row>
    <row r="387" spans="1:7" x14ac:dyDescent="0.25">
      <c r="A387" s="1">
        <v>41983</v>
      </c>
      <c r="B387">
        <v>12.86791667</v>
      </c>
      <c r="C387">
        <v>23.34791667</v>
      </c>
      <c r="D387">
        <v>99.158333330000005</v>
      </c>
      <c r="E387">
        <v>0</v>
      </c>
      <c r="F387">
        <v>257.4916667</v>
      </c>
      <c r="G387">
        <v>6.9973749999999999</v>
      </c>
    </row>
    <row r="388" spans="1:7" x14ac:dyDescent="0.25">
      <c r="A388" s="1">
        <v>41982</v>
      </c>
      <c r="B388">
        <v>12.94333333</v>
      </c>
      <c r="C388">
        <v>25.278333329999999</v>
      </c>
      <c r="D388">
        <v>99.537499999999994</v>
      </c>
      <c r="E388">
        <v>0</v>
      </c>
      <c r="F388">
        <v>257.54166670000001</v>
      </c>
      <c r="G388">
        <v>14.544</v>
      </c>
    </row>
    <row r="389" spans="1:7" x14ac:dyDescent="0.25">
      <c r="A389" s="1">
        <v>41981</v>
      </c>
      <c r="B389">
        <v>13.24416667</v>
      </c>
      <c r="C389">
        <v>21.90666667</v>
      </c>
      <c r="D389">
        <v>96.212500000000006</v>
      </c>
      <c r="E389">
        <v>0</v>
      </c>
      <c r="F389">
        <v>255.52083329999999</v>
      </c>
      <c r="G389">
        <v>38.597416670000001</v>
      </c>
    </row>
    <row r="390" spans="1:7" x14ac:dyDescent="0.25">
      <c r="A390" s="1">
        <v>41980</v>
      </c>
      <c r="B390">
        <v>13.3025</v>
      </c>
      <c r="C390">
        <v>22.932083330000001</v>
      </c>
      <c r="D390">
        <v>62.279166670000002</v>
      </c>
      <c r="E390">
        <v>0</v>
      </c>
      <c r="F390">
        <v>239.96666669999999</v>
      </c>
      <c r="G390">
        <v>56.026083329999999</v>
      </c>
    </row>
    <row r="391" spans="1:7" x14ac:dyDescent="0.25">
      <c r="A391" s="1">
        <v>41979</v>
      </c>
      <c r="B391">
        <v>12.975</v>
      </c>
      <c r="C391">
        <v>18.284166670000001</v>
      </c>
      <c r="D391">
        <v>93.334583330000001</v>
      </c>
      <c r="E391">
        <v>0</v>
      </c>
      <c r="F391">
        <v>237.5708333</v>
      </c>
      <c r="G391">
        <v>35.440458329999998</v>
      </c>
    </row>
    <row r="392" spans="1:7" x14ac:dyDescent="0.25">
      <c r="A392" s="1">
        <v>41978</v>
      </c>
      <c r="B392">
        <v>13.11875</v>
      </c>
      <c r="C392">
        <v>23.995416670000001</v>
      </c>
      <c r="D392">
        <v>99.662499999999994</v>
      </c>
      <c r="E392">
        <v>6.6955416669999996</v>
      </c>
      <c r="F392">
        <v>237.5791667</v>
      </c>
      <c r="G392">
        <v>22.565000000000001</v>
      </c>
    </row>
    <row r="393" spans="1:7" x14ac:dyDescent="0.25">
      <c r="A393" s="1">
        <v>41977</v>
      </c>
      <c r="B393">
        <v>13.34625</v>
      </c>
      <c r="C393">
        <v>22.1175</v>
      </c>
      <c r="D393">
        <v>99.108333329999994</v>
      </c>
      <c r="E393">
        <v>20.858750000000001</v>
      </c>
      <c r="F393">
        <v>240.57499999999999</v>
      </c>
      <c r="G393">
        <v>44.025958330000002</v>
      </c>
    </row>
    <row r="394" spans="1:7" x14ac:dyDescent="0.25">
      <c r="A394" s="1">
        <v>41976</v>
      </c>
      <c r="B394">
        <v>13.612916670000001</v>
      </c>
      <c r="C394">
        <v>24.337916669999998</v>
      </c>
      <c r="D394">
        <v>76.974166670000002</v>
      </c>
      <c r="E394">
        <v>14.252625</v>
      </c>
      <c r="F394">
        <v>242.65833330000001</v>
      </c>
      <c r="G394">
        <v>68.458583329999996</v>
      </c>
    </row>
    <row r="395" spans="1:7" x14ac:dyDescent="0.25">
      <c r="A395" s="1">
        <v>41975</v>
      </c>
      <c r="B395">
        <v>13.71916667</v>
      </c>
      <c r="C395">
        <v>27.252916670000001</v>
      </c>
      <c r="D395">
        <v>33.772083330000001</v>
      </c>
      <c r="E395">
        <v>2.1001249999999998</v>
      </c>
      <c r="F395">
        <v>253.24791669999999</v>
      </c>
      <c r="G395">
        <v>87.128958330000003</v>
      </c>
    </row>
    <row r="396" spans="1:7" x14ac:dyDescent="0.25">
      <c r="A396" s="1">
        <v>41974</v>
      </c>
      <c r="B396">
        <v>13.717083329999999</v>
      </c>
      <c r="C396">
        <v>14.02541667</v>
      </c>
      <c r="D396">
        <v>36.37458333</v>
      </c>
      <c r="E396">
        <v>0</v>
      </c>
      <c r="F396">
        <v>299.29583330000003</v>
      </c>
      <c r="G396">
        <v>91.104166669999998</v>
      </c>
    </row>
    <row r="397" spans="1:7" x14ac:dyDescent="0.25">
      <c r="A397" s="1">
        <v>41973</v>
      </c>
      <c r="B397">
        <v>13.26041667</v>
      </c>
      <c r="C397">
        <v>12.24941667</v>
      </c>
      <c r="D397">
        <v>47.269166669999997</v>
      </c>
      <c r="E397">
        <v>0</v>
      </c>
      <c r="F397">
        <v>299.32499999999999</v>
      </c>
      <c r="G397">
        <v>96.05541667</v>
      </c>
    </row>
    <row r="398" spans="1:7" x14ac:dyDescent="0.25">
      <c r="A398" s="1">
        <v>41972</v>
      </c>
      <c r="B398">
        <v>12.9125</v>
      </c>
      <c r="C398">
        <v>1.961625</v>
      </c>
      <c r="D398">
        <v>89.103333329999998</v>
      </c>
      <c r="E398">
        <v>0</v>
      </c>
      <c r="F398">
        <v>299.22916670000001</v>
      </c>
      <c r="G398">
        <v>81.064499999999995</v>
      </c>
    </row>
    <row r="399" spans="1:7" x14ac:dyDescent="0.25">
      <c r="A399" s="1">
        <v>41971</v>
      </c>
      <c r="B399">
        <v>12.89583333</v>
      </c>
      <c r="C399">
        <v>18.71404167</v>
      </c>
      <c r="D399">
        <v>97.808333329999996</v>
      </c>
      <c r="E399">
        <v>0</v>
      </c>
      <c r="F399">
        <v>299.45833329999999</v>
      </c>
      <c r="G399">
        <v>9.5289583330000003</v>
      </c>
    </row>
    <row r="400" spans="1:7" x14ac:dyDescent="0.25">
      <c r="A400" s="1">
        <v>41970</v>
      </c>
      <c r="B400">
        <v>13.082916669999999</v>
      </c>
      <c r="C400">
        <v>23.737500000000001</v>
      </c>
      <c r="D400">
        <v>99.470833330000005</v>
      </c>
      <c r="E400">
        <v>0</v>
      </c>
      <c r="F400">
        <v>299.56666669999998</v>
      </c>
      <c r="G400">
        <v>36.378291670000003</v>
      </c>
    </row>
    <row r="401" spans="1:7" x14ac:dyDescent="0.25">
      <c r="A401" s="1">
        <v>41969</v>
      </c>
      <c r="B401">
        <v>13.49625</v>
      </c>
      <c r="C401">
        <v>24.31666667</v>
      </c>
      <c r="D401">
        <v>97.887500000000003</v>
      </c>
      <c r="E401">
        <v>0</v>
      </c>
      <c r="F401">
        <v>299.59166670000002</v>
      </c>
      <c r="G401">
        <v>74.668416669999999</v>
      </c>
    </row>
    <row r="402" spans="1:7" x14ac:dyDescent="0.25">
      <c r="A402" s="1">
        <v>41968</v>
      </c>
      <c r="B402">
        <v>13.053750000000001</v>
      </c>
      <c r="C402">
        <v>26.115833330000001</v>
      </c>
      <c r="D402">
        <v>100</v>
      </c>
      <c r="E402">
        <v>21.112083330000001</v>
      </c>
      <c r="F402">
        <v>299.59583329999998</v>
      </c>
      <c r="G402">
        <v>12.681708329999999</v>
      </c>
    </row>
    <row r="403" spans="1:7" x14ac:dyDescent="0.25">
      <c r="A403" s="1">
        <v>41967</v>
      </c>
      <c r="B403">
        <v>13.23</v>
      </c>
      <c r="C403">
        <v>21.071666669999999</v>
      </c>
      <c r="D403">
        <v>89.978333329999998</v>
      </c>
      <c r="E403">
        <v>12.93054167</v>
      </c>
      <c r="F403">
        <v>299.34583329999998</v>
      </c>
      <c r="G403">
        <v>46.824375000000003</v>
      </c>
    </row>
    <row r="404" spans="1:7" x14ac:dyDescent="0.25">
      <c r="A404" s="1">
        <v>41966</v>
      </c>
      <c r="B404">
        <v>12.97291667</v>
      </c>
      <c r="C404">
        <v>11.93716667</v>
      </c>
      <c r="D404">
        <v>95.145833330000002</v>
      </c>
      <c r="E404">
        <v>17.593583330000001</v>
      </c>
      <c r="F404">
        <v>299.26249999999999</v>
      </c>
      <c r="G404">
        <v>26.324541669999999</v>
      </c>
    </row>
    <row r="405" spans="1:7" x14ac:dyDescent="0.25">
      <c r="A405" s="1">
        <v>41965</v>
      </c>
      <c r="B405">
        <v>12.967916669999999</v>
      </c>
      <c r="C405">
        <v>9.8966250000000002</v>
      </c>
      <c r="D405">
        <v>94.662499999999994</v>
      </c>
      <c r="E405">
        <v>15.541166670000001</v>
      </c>
      <c r="F405">
        <v>299.26249999999999</v>
      </c>
      <c r="G405">
        <v>51.345500000000001</v>
      </c>
    </row>
    <row r="406" spans="1:7" x14ac:dyDescent="0.25">
      <c r="A406" s="1">
        <v>41964</v>
      </c>
      <c r="B406">
        <v>13.044166669999999</v>
      </c>
      <c r="C406">
        <v>18.98041667</v>
      </c>
      <c r="D406">
        <v>98.075000000000003</v>
      </c>
      <c r="E406">
        <v>26.908750000000001</v>
      </c>
      <c r="F406">
        <v>299.22916670000001</v>
      </c>
      <c r="G406">
        <v>14.27075</v>
      </c>
    </row>
    <row r="407" spans="1:7" x14ac:dyDescent="0.25">
      <c r="A407" s="1">
        <v>41963</v>
      </c>
      <c r="B407">
        <v>13.592499999999999</v>
      </c>
      <c r="C407">
        <v>19.285833329999999</v>
      </c>
      <c r="D407">
        <v>86.88</v>
      </c>
      <c r="E407">
        <v>36.465000000000003</v>
      </c>
      <c r="F407">
        <v>281.08749999999998</v>
      </c>
      <c r="G407">
        <v>68.897999999999996</v>
      </c>
    </row>
    <row r="408" spans="1:7" x14ac:dyDescent="0.25">
      <c r="A408" s="1">
        <v>41962</v>
      </c>
      <c r="B408">
        <v>13.545</v>
      </c>
      <c r="C408">
        <v>28.201666670000002</v>
      </c>
      <c r="D408">
        <v>74.567916670000002</v>
      </c>
      <c r="E408">
        <v>16.40004167</v>
      </c>
      <c r="F408">
        <v>268.24583330000002</v>
      </c>
      <c r="G408">
        <v>53.844875000000002</v>
      </c>
    </row>
    <row r="409" spans="1:7" x14ac:dyDescent="0.25">
      <c r="A409" s="1">
        <v>41961</v>
      </c>
      <c r="B409">
        <v>13.514583330000001</v>
      </c>
      <c r="C409">
        <v>33.754166669999996</v>
      </c>
      <c r="D409">
        <v>11.548999999999999</v>
      </c>
      <c r="E409">
        <v>8.9094166670000003</v>
      </c>
      <c r="F409">
        <v>163.66916670000001</v>
      </c>
      <c r="G409">
        <v>67.377166669999994</v>
      </c>
    </row>
    <row r="410" spans="1:7" x14ac:dyDescent="0.25">
      <c r="A410" s="1">
        <v>41960</v>
      </c>
      <c r="B410">
        <v>13.512916669999999</v>
      </c>
      <c r="C410">
        <v>32.717083330000001</v>
      </c>
      <c r="D410">
        <v>21.487500000000001</v>
      </c>
      <c r="E410">
        <v>3.826666667</v>
      </c>
      <c r="F410">
        <v>300.875</v>
      </c>
      <c r="G410">
        <v>106.94275</v>
      </c>
    </row>
    <row r="411" spans="1:7" x14ac:dyDescent="0.25">
      <c r="A411" s="1">
        <v>41959</v>
      </c>
      <c r="B411">
        <v>13.55458333</v>
      </c>
      <c r="C411">
        <v>30.330833330000001</v>
      </c>
      <c r="D411">
        <v>28.38</v>
      </c>
      <c r="E411">
        <v>6.07925</v>
      </c>
      <c r="F411">
        <v>137.53791670000001</v>
      </c>
      <c r="G411">
        <v>105.932125</v>
      </c>
    </row>
    <row r="412" spans="1:7" x14ac:dyDescent="0.25">
      <c r="A412" s="1">
        <v>41958</v>
      </c>
      <c r="B412">
        <v>13.59791667</v>
      </c>
      <c r="C412">
        <v>15.43754167</v>
      </c>
      <c r="D412">
        <v>15.60895833</v>
      </c>
      <c r="E412">
        <v>18.678666669999998</v>
      </c>
      <c r="F412">
        <v>101.1934583</v>
      </c>
      <c r="G412">
        <v>110.2219583</v>
      </c>
    </row>
    <row r="413" spans="1:7" x14ac:dyDescent="0.25">
      <c r="A413" s="1">
        <v>41957</v>
      </c>
      <c r="B413">
        <v>13.59166667</v>
      </c>
      <c r="C413">
        <v>12.032458330000001</v>
      </c>
      <c r="D413">
        <v>14.429458329999999</v>
      </c>
      <c r="E413">
        <v>11.027708329999999</v>
      </c>
      <c r="F413">
        <v>146.83324999999999</v>
      </c>
      <c r="G413">
        <v>117.093625</v>
      </c>
    </row>
    <row r="414" spans="1:7" x14ac:dyDescent="0.25">
      <c r="A414" s="1">
        <v>41956</v>
      </c>
      <c r="B414">
        <v>13.606666669999999</v>
      </c>
      <c r="C414">
        <v>19.07791667</v>
      </c>
      <c r="D414">
        <v>18.549875</v>
      </c>
      <c r="E414">
        <v>7.3831249999999997</v>
      </c>
      <c r="F414">
        <v>249.9591667</v>
      </c>
      <c r="G414">
        <v>89.748541669999994</v>
      </c>
    </row>
    <row r="415" spans="1:7" x14ac:dyDescent="0.25">
      <c r="A415" s="1">
        <v>41955</v>
      </c>
      <c r="B415">
        <v>13.595416670000001</v>
      </c>
      <c r="C415">
        <v>12.92320833</v>
      </c>
      <c r="D415">
        <v>10.90404167</v>
      </c>
      <c r="E415">
        <v>11.809749999999999</v>
      </c>
      <c r="F415">
        <v>53.674166669999998</v>
      </c>
      <c r="G415">
        <v>115.8339167</v>
      </c>
    </row>
    <row r="416" spans="1:7" x14ac:dyDescent="0.25">
      <c r="A416" s="1">
        <v>41954</v>
      </c>
      <c r="B416">
        <v>13.56875</v>
      </c>
      <c r="C416">
        <v>20.619583330000001</v>
      </c>
      <c r="D416">
        <v>9.6599166669999992</v>
      </c>
      <c r="E416">
        <v>12.56066667</v>
      </c>
      <c r="F416">
        <v>80.430000000000007</v>
      </c>
      <c r="G416">
        <v>116.2805417</v>
      </c>
    </row>
    <row r="417" spans="1:7" x14ac:dyDescent="0.25">
      <c r="A417" s="1">
        <v>41953</v>
      </c>
      <c r="B417">
        <v>13.452083330000001</v>
      </c>
      <c r="C417">
        <v>17.77375</v>
      </c>
      <c r="D417">
        <v>30.351166670000001</v>
      </c>
      <c r="E417">
        <v>6.9609583329999998</v>
      </c>
      <c r="F417">
        <v>191.74291669999999</v>
      </c>
      <c r="G417">
        <v>119.629125</v>
      </c>
    </row>
    <row r="418" spans="1:7" x14ac:dyDescent="0.25">
      <c r="A418" s="1">
        <v>41952</v>
      </c>
      <c r="B418">
        <v>13.546250000000001</v>
      </c>
      <c r="C418">
        <v>21.96875</v>
      </c>
      <c r="D418">
        <v>89.154166669999995</v>
      </c>
      <c r="E418">
        <v>24.141666669999999</v>
      </c>
      <c r="F418">
        <v>245.4</v>
      </c>
      <c r="G418">
        <v>78.413250000000005</v>
      </c>
    </row>
    <row r="419" spans="1:7" x14ac:dyDescent="0.25">
      <c r="A419" s="1">
        <v>41951</v>
      </c>
      <c r="B419">
        <v>13.49291667</v>
      </c>
      <c r="C419">
        <v>39.672916669999999</v>
      </c>
      <c r="D419">
        <v>50.528750000000002</v>
      </c>
      <c r="E419">
        <v>17.163458330000001</v>
      </c>
      <c r="F419">
        <v>294.8125</v>
      </c>
      <c r="G419">
        <v>120.029625</v>
      </c>
    </row>
    <row r="420" spans="1:7" x14ac:dyDescent="0.25">
      <c r="A420" s="1">
        <v>41950</v>
      </c>
      <c r="B420">
        <v>13.49041667</v>
      </c>
      <c r="C420">
        <v>37.213333329999998</v>
      </c>
      <c r="D420">
        <v>23.67625</v>
      </c>
      <c r="E420">
        <v>8.1803333330000001</v>
      </c>
      <c r="F420">
        <v>245.93875</v>
      </c>
      <c r="G420">
        <v>126.8401667</v>
      </c>
    </row>
    <row r="421" spans="1:7" x14ac:dyDescent="0.25">
      <c r="A421" s="1">
        <v>41949</v>
      </c>
      <c r="B421">
        <v>13.189166670000001</v>
      </c>
      <c r="C421">
        <v>24.157499999999999</v>
      </c>
      <c r="D421">
        <v>99.208333330000002</v>
      </c>
      <c r="E421">
        <v>44.672708329999999</v>
      </c>
      <c r="F421">
        <v>242.73750000000001</v>
      </c>
      <c r="G421">
        <v>26.307874999999999</v>
      </c>
    </row>
    <row r="422" spans="1:7" x14ac:dyDescent="0.25">
      <c r="A422" s="1">
        <v>41948</v>
      </c>
      <c r="B422">
        <v>13.588333329999999</v>
      </c>
      <c r="C422">
        <v>30.67958333</v>
      </c>
      <c r="D422">
        <v>93.861666670000005</v>
      </c>
      <c r="E422">
        <v>46.05458333</v>
      </c>
      <c r="F422">
        <v>250.82499999999999</v>
      </c>
      <c r="G422">
        <v>57.513458329999999</v>
      </c>
    </row>
    <row r="423" spans="1:7" x14ac:dyDescent="0.25">
      <c r="A423" s="1">
        <v>41947</v>
      </c>
      <c r="B423">
        <v>13.534166669999999</v>
      </c>
      <c r="C423">
        <v>23.805833329999999</v>
      </c>
      <c r="D423">
        <v>89.140416669999993</v>
      </c>
      <c r="E423">
        <v>32.264166670000002</v>
      </c>
      <c r="F423">
        <v>258.19166669999998</v>
      </c>
      <c r="G423">
        <v>82.244083329999995</v>
      </c>
    </row>
    <row r="424" spans="1:7" x14ac:dyDescent="0.25">
      <c r="A424" s="1">
        <v>41946</v>
      </c>
      <c r="B424">
        <v>13.55916667</v>
      </c>
      <c r="C424">
        <v>24.326666670000002</v>
      </c>
      <c r="D424">
        <v>99.2</v>
      </c>
      <c r="E424">
        <v>28.65454167</v>
      </c>
      <c r="F424">
        <v>226.65625</v>
      </c>
      <c r="G424">
        <v>72.468791670000002</v>
      </c>
    </row>
    <row r="425" spans="1:7" x14ac:dyDescent="0.25">
      <c r="A425" s="1">
        <v>41945</v>
      </c>
      <c r="B425">
        <v>13.53833333</v>
      </c>
      <c r="C425">
        <v>20.75791667</v>
      </c>
      <c r="D425">
        <v>97.091666669999995</v>
      </c>
      <c r="E425">
        <v>14.02491667</v>
      </c>
      <c r="F425">
        <v>111.795</v>
      </c>
      <c r="G425">
        <v>107.3586667</v>
      </c>
    </row>
    <row r="426" spans="1:7" x14ac:dyDescent="0.25">
      <c r="A426" s="1">
        <v>41944</v>
      </c>
      <c r="B426">
        <v>13.520416669999999</v>
      </c>
      <c r="C426">
        <v>15.9475</v>
      </c>
      <c r="D426">
        <v>95.220833330000005</v>
      </c>
      <c r="E426">
        <v>3.0192083329999999</v>
      </c>
      <c r="F426">
        <v>225.18708330000001</v>
      </c>
      <c r="G426">
        <v>139.25337500000001</v>
      </c>
    </row>
    <row r="427" spans="1:7" x14ac:dyDescent="0.25">
      <c r="A427" s="1">
        <v>41943</v>
      </c>
      <c r="B427">
        <v>13.31875</v>
      </c>
      <c r="C427">
        <v>21.77791667</v>
      </c>
      <c r="D427">
        <v>98.579166670000006</v>
      </c>
      <c r="E427">
        <v>15.774791670000001</v>
      </c>
      <c r="F427">
        <v>259.9916667</v>
      </c>
      <c r="G427">
        <v>77.225125000000006</v>
      </c>
    </row>
    <row r="428" spans="1:7" x14ac:dyDescent="0.25">
      <c r="A428" s="1">
        <v>41942</v>
      </c>
      <c r="B428">
        <v>13.1275</v>
      </c>
      <c r="C428">
        <v>28.512499999999999</v>
      </c>
      <c r="D428">
        <v>100</v>
      </c>
      <c r="E428">
        <v>30.227499999999999</v>
      </c>
      <c r="F428">
        <v>259.86250000000001</v>
      </c>
      <c r="G428">
        <v>22.557333329999999</v>
      </c>
    </row>
    <row r="429" spans="1:7" x14ac:dyDescent="0.25">
      <c r="A429" s="1">
        <v>41941</v>
      </c>
      <c r="B429">
        <v>13.520416669999999</v>
      </c>
      <c r="C429">
        <v>22.240416669999998</v>
      </c>
      <c r="D429">
        <v>99.016666670000006</v>
      </c>
      <c r="E429">
        <v>21.860833329999998</v>
      </c>
      <c r="F429">
        <v>259.8208333</v>
      </c>
      <c r="G429">
        <v>98.904416670000003</v>
      </c>
    </row>
    <row r="430" spans="1:7" x14ac:dyDescent="0.25">
      <c r="A430" s="1">
        <v>41940</v>
      </c>
      <c r="B430">
        <v>13.551666669999999</v>
      </c>
      <c r="C430">
        <v>26.702500000000001</v>
      </c>
      <c r="D430">
        <v>99.904166669999995</v>
      </c>
      <c r="E430">
        <v>19.26125</v>
      </c>
      <c r="F430">
        <v>259.82916669999997</v>
      </c>
      <c r="G430">
        <v>59.133499999999998</v>
      </c>
    </row>
    <row r="431" spans="1:7" x14ac:dyDescent="0.25">
      <c r="A431" s="1">
        <v>41939</v>
      </c>
      <c r="B431">
        <v>13.647500000000001</v>
      </c>
      <c r="C431">
        <v>17.521666669999998</v>
      </c>
      <c r="D431">
        <v>97.0625</v>
      </c>
      <c r="E431">
        <v>0</v>
      </c>
      <c r="F431">
        <v>259.88749999999999</v>
      </c>
      <c r="G431">
        <v>141.9061667</v>
      </c>
    </row>
    <row r="432" spans="1:7" x14ac:dyDescent="0.25">
      <c r="A432" s="1">
        <v>41938</v>
      </c>
      <c r="B432">
        <v>13.676666669999999</v>
      </c>
      <c r="C432">
        <v>14.72125</v>
      </c>
      <c r="D432">
        <v>96.304166670000001</v>
      </c>
      <c r="E432">
        <v>0</v>
      </c>
      <c r="F432">
        <v>259.89999999999998</v>
      </c>
      <c r="G432">
        <v>81.401875000000004</v>
      </c>
    </row>
    <row r="433" spans="1:7" x14ac:dyDescent="0.25">
      <c r="A433" s="1">
        <v>41937</v>
      </c>
      <c r="B433">
        <v>13.49333333</v>
      </c>
      <c r="C433">
        <v>24.4025</v>
      </c>
      <c r="D433">
        <v>99.483333329999994</v>
      </c>
      <c r="E433">
        <v>0</v>
      </c>
      <c r="F433">
        <v>259.89999999999998</v>
      </c>
      <c r="G433">
        <v>47.298000000000002</v>
      </c>
    </row>
    <row r="434" spans="1:7" x14ac:dyDescent="0.25">
      <c r="A434" s="1">
        <v>41936</v>
      </c>
      <c r="B434">
        <v>13.40625</v>
      </c>
      <c r="C434">
        <v>21</v>
      </c>
      <c r="D434">
        <v>98.65</v>
      </c>
      <c r="E434">
        <v>0</v>
      </c>
      <c r="F434">
        <v>259.91250000000002</v>
      </c>
      <c r="G434">
        <v>68.141874999999999</v>
      </c>
    </row>
    <row r="435" spans="1:7" x14ac:dyDescent="0.25">
      <c r="A435" s="1">
        <v>41935</v>
      </c>
      <c r="B435">
        <v>13.24041667</v>
      </c>
      <c r="C435">
        <v>18.59416667</v>
      </c>
      <c r="D435">
        <v>98.125</v>
      </c>
      <c r="E435">
        <v>0</v>
      </c>
      <c r="F435">
        <v>259.92083330000003</v>
      </c>
      <c r="G435">
        <v>41.8795</v>
      </c>
    </row>
    <row r="436" spans="1:7" x14ac:dyDescent="0.25">
      <c r="A436" s="1">
        <v>41934</v>
      </c>
      <c r="B436">
        <v>13.153333330000001</v>
      </c>
      <c r="C436">
        <v>25.485416669999999</v>
      </c>
      <c r="D436">
        <v>99.958333330000002</v>
      </c>
      <c r="E436">
        <v>0</v>
      </c>
      <c r="F436">
        <v>259.96249999999998</v>
      </c>
      <c r="G436">
        <v>22.43266667</v>
      </c>
    </row>
    <row r="437" spans="1:7" x14ac:dyDescent="0.25">
      <c r="A437" s="1">
        <v>41933</v>
      </c>
      <c r="B437">
        <v>13.57375</v>
      </c>
      <c r="C437">
        <v>20.901666670000001</v>
      </c>
      <c r="D437">
        <v>96.270833330000002</v>
      </c>
      <c r="E437">
        <v>0</v>
      </c>
      <c r="F437">
        <v>245.16249999999999</v>
      </c>
      <c r="G437">
        <v>92.921583330000004</v>
      </c>
    </row>
    <row r="438" spans="1:7" x14ac:dyDescent="0.25">
      <c r="A438" s="1">
        <v>41932</v>
      </c>
      <c r="B438">
        <v>13.60416667</v>
      </c>
      <c r="C438">
        <v>25.574999999999999</v>
      </c>
      <c r="D438">
        <v>99.237499999999997</v>
      </c>
      <c r="E438">
        <v>0.32795833299999999</v>
      </c>
      <c r="F438">
        <v>259.96249999999998</v>
      </c>
      <c r="G438">
        <v>70.349874999999997</v>
      </c>
    </row>
    <row r="439" spans="1:7" x14ac:dyDescent="0.25">
      <c r="A439" s="1">
        <v>41931</v>
      </c>
      <c r="B439">
        <v>13.629583330000001</v>
      </c>
      <c r="C439">
        <v>29.442083329999999</v>
      </c>
      <c r="D439">
        <v>89.029583329999994</v>
      </c>
      <c r="E439">
        <v>2.0266666670000002</v>
      </c>
      <c r="F439">
        <v>258.15833329999998</v>
      </c>
      <c r="G439">
        <v>112.379375</v>
      </c>
    </row>
    <row r="440" spans="1:7" x14ac:dyDescent="0.25">
      <c r="A440" s="1">
        <v>41930</v>
      </c>
      <c r="B440">
        <v>13.52416667</v>
      </c>
      <c r="C440">
        <v>28.90958333</v>
      </c>
      <c r="D440">
        <v>93.565833330000004</v>
      </c>
      <c r="E440">
        <v>0</v>
      </c>
      <c r="F440">
        <v>238.41666670000001</v>
      </c>
      <c r="G440">
        <v>163.5671667</v>
      </c>
    </row>
    <row r="441" spans="1:7" x14ac:dyDescent="0.25">
      <c r="A441" s="1">
        <v>41929</v>
      </c>
      <c r="B441">
        <v>13.205833330000001</v>
      </c>
      <c r="C441">
        <v>28.09791667</v>
      </c>
      <c r="D441">
        <v>99.995833329999996</v>
      </c>
      <c r="E441">
        <v>0</v>
      </c>
      <c r="F441">
        <v>242.94166670000001</v>
      </c>
      <c r="G441">
        <v>13.56433333</v>
      </c>
    </row>
    <row r="442" spans="1:7" x14ac:dyDescent="0.25">
      <c r="A442" s="1">
        <v>41928</v>
      </c>
      <c r="B442">
        <v>13.60375</v>
      </c>
      <c r="C442">
        <v>21.041250000000002</v>
      </c>
      <c r="D442">
        <v>98.879166670000004</v>
      </c>
      <c r="E442">
        <v>0</v>
      </c>
      <c r="F442">
        <v>242.89583329999999</v>
      </c>
      <c r="G442">
        <v>52.367624999999997</v>
      </c>
    </row>
    <row r="443" spans="1:7" x14ac:dyDescent="0.25">
      <c r="A443" s="1">
        <v>41927</v>
      </c>
      <c r="B443">
        <v>13.290416670000001</v>
      </c>
      <c r="C443">
        <v>20.771666669999998</v>
      </c>
      <c r="D443">
        <v>98.9</v>
      </c>
      <c r="E443">
        <v>2.8613749999999998</v>
      </c>
      <c r="F443">
        <v>242.96250000000001</v>
      </c>
      <c r="G443">
        <v>17.65741667</v>
      </c>
    </row>
    <row r="444" spans="1:7" x14ac:dyDescent="0.25">
      <c r="A444" s="1">
        <v>41926</v>
      </c>
      <c r="B444">
        <v>13.53125</v>
      </c>
      <c r="C444">
        <v>23.447916670000001</v>
      </c>
      <c r="D444">
        <v>99.545833329999994</v>
      </c>
      <c r="E444">
        <v>28.76166667</v>
      </c>
      <c r="F444">
        <v>242.99583329999999</v>
      </c>
      <c r="G444">
        <v>81.073708330000002</v>
      </c>
    </row>
    <row r="445" spans="1:7" x14ac:dyDescent="0.25">
      <c r="A445" s="1">
        <v>41925</v>
      </c>
      <c r="B445">
        <v>13.516666669999999</v>
      </c>
      <c r="C445">
        <v>33.115000000000002</v>
      </c>
      <c r="D445">
        <v>63.895833330000002</v>
      </c>
      <c r="E445">
        <v>57.081249999999997</v>
      </c>
      <c r="F445">
        <v>265.72916670000001</v>
      </c>
      <c r="G445">
        <v>160.5085833</v>
      </c>
    </row>
    <row r="446" spans="1:7" x14ac:dyDescent="0.25">
      <c r="A446" s="1">
        <v>41924</v>
      </c>
      <c r="B446">
        <v>13.49291667</v>
      </c>
      <c r="C446">
        <v>28.987083330000001</v>
      </c>
      <c r="D446">
        <v>59.457083330000003</v>
      </c>
      <c r="E446">
        <v>15.91291667</v>
      </c>
      <c r="F446">
        <v>244.02787499999999</v>
      </c>
      <c r="G446">
        <v>149.86345829999999</v>
      </c>
    </row>
    <row r="447" spans="1:7" x14ac:dyDescent="0.25">
      <c r="A447" s="1">
        <v>41923</v>
      </c>
      <c r="B447">
        <v>13.49666667</v>
      </c>
      <c r="C447">
        <v>25.325416669999999</v>
      </c>
      <c r="D447">
        <v>91.71083333</v>
      </c>
      <c r="E447">
        <v>27.79366667</v>
      </c>
      <c r="F447">
        <v>263.19166669999998</v>
      </c>
      <c r="G447">
        <v>56.71</v>
      </c>
    </row>
    <row r="448" spans="1:7" x14ac:dyDescent="0.25">
      <c r="A448" s="1">
        <v>41922</v>
      </c>
      <c r="B448">
        <v>13.48</v>
      </c>
      <c r="C448">
        <v>36.262083330000003</v>
      </c>
      <c r="D448">
        <v>64.847499999999997</v>
      </c>
      <c r="E448">
        <v>15.346500000000001</v>
      </c>
      <c r="F448">
        <v>241.1733333</v>
      </c>
      <c r="G448">
        <v>175.39691669999999</v>
      </c>
    </row>
    <row r="449" spans="1:7" x14ac:dyDescent="0.25">
      <c r="A449" s="1">
        <v>41921</v>
      </c>
      <c r="B449">
        <v>13.505000000000001</v>
      </c>
      <c r="C449">
        <v>37.236249999999998</v>
      </c>
      <c r="D449">
        <v>51.311666670000001</v>
      </c>
      <c r="E449">
        <v>2.300208333</v>
      </c>
      <c r="F449">
        <v>238.96958330000001</v>
      </c>
      <c r="G449">
        <v>199.22154169999999</v>
      </c>
    </row>
    <row r="450" spans="1:7" x14ac:dyDescent="0.25">
      <c r="A450" s="1">
        <v>41920</v>
      </c>
      <c r="B450">
        <v>13.499166669999999</v>
      </c>
      <c r="C450">
        <v>38.215000000000003</v>
      </c>
      <c r="D450">
        <v>29.73875</v>
      </c>
      <c r="E450">
        <v>5.1480833329999998</v>
      </c>
      <c r="F450">
        <v>229.01374999999999</v>
      </c>
      <c r="G450">
        <v>144.92250000000001</v>
      </c>
    </row>
    <row r="451" spans="1:7" x14ac:dyDescent="0.25">
      <c r="A451" s="1">
        <v>41919</v>
      </c>
      <c r="B451">
        <v>13.47083333</v>
      </c>
      <c r="C451">
        <v>40.94</v>
      </c>
      <c r="D451">
        <v>38.337916669999998</v>
      </c>
      <c r="E451">
        <v>8.5464166670000008</v>
      </c>
      <c r="F451">
        <v>219.15833330000001</v>
      </c>
      <c r="G451">
        <v>192.95745830000001</v>
      </c>
    </row>
    <row r="452" spans="1:7" x14ac:dyDescent="0.25">
      <c r="A452" s="1">
        <v>41918</v>
      </c>
      <c r="B452">
        <v>13.44083333</v>
      </c>
      <c r="C452">
        <v>45.064999999999998</v>
      </c>
      <c r="D452">
        <v>52.677083330000002</v>
      </c>
      <c r="E452">
        <v>2.4525833330000002</v>
      </c>
      <c r="F452">
        <v>165.3111667</v>
      </c>
      <c r="G452">
        <v>195.5275</v>
      </c>
    </row>
    <row r="453" spans="1:7" x14ac:dyDescent="0.25">
      <c r="A453" s="1">
        <v>41917</v>
      </c>
      <c r="B453">
        <v>13.47666667</v>
      </c>
      <c r="C453">
        <v>45.689166669999999</v>
      </c>
      <c r="D453">
        <v>54.463333329999998</v>
      </c>
      <c r="E453">
        <v>3.155875</v>
      </c>
      <c r="F453">
        <v>142.54354169999999</v>
      </c>
      <c r="G453">
        <v>209.3125</v>
      </c>
    </row>
    <row r="454" spans="1:7" x14ac:dyDescent="0.25">
      <c r="A454" s="1">
        <v>41916</v>
      </c>
      <c r="B454">
        <v>13.483333330000001</v>
      </c>
      <c r="C454">
        <v>42.998750000000001</v>
      </c>
      <c r="D454">
        <v>59.25791667</v>
      </c>
      <c r="E454">
        <v>9.2677499999999995</v>
      </c>
      <c r="F454">
        <v>171.1059583</v>
      </c>
      <c r="G454">
        <v>125.3420833</v>
      </c>
    </row>
    <row r="455" spans="1:7" x14ac:dyDescent="0.25">
      <c r="A455" s="1">
        <v>41915</v>
      </c>
      <c r="B455">
        <v>13.46666667</v>
      </c>
      <c r="C455">
        <v>41.22583333</v>
      </c>
      <c r="D455">
        <v>41.558333330000004</v>
      </c>
      <c r="E455">
        <v>7.457833333</v>
      </c>
      <c r="F455">
        <v>259.44666669999998</v>
      </c>
      <c r="G455">
        <v>217.4580833</v>
      </c>
    </row>
    <row r="456" spans="1:7" x14ac:dyDescent="0.25">
      <c r="A456" s="1">
        <v>41914</v>
      </c>
      <c r="B456">
        <v>13.498749999999999</v>
      </c>
      <c r="C456">
        <v>35.380000000000003</v>
      </c>
      <c r="D456">
        <v>53.417083329999997</v>
      </c>
      <c r="E456">
        <v>10.23741667</v>
      </c>
      <c r="F456">
        <v>217.1992917</v>
      </c>
      <c r="G456">
        <v>221.34629169999999</v>
      </c>
    </row>
    <row r="457" spans="1:7" x14ac:dyDescent="0.25">
      <c r="A457" s="1">
        <v>41913</v>
      </c>
      <c r="B457">
        <v>13.495416669999999</v>
      </c>
      <c r="C457">
        <v>34.46875</v>
      </c>
      <c r="D457">
        <v>19.05</v>
      </c>
      <c r="E457">
        <v>14.21133333</v>
      </c>
      <c r="F457">
        <v>275.05366670000001</v>
      </c>
      <c r="G457">
        <v>219.89983330000001</v>
      </c>
    </row>
    <row r="458" spans="1:7" x14ac:dyDescent="0.25">
      <c r="A458" s="1">
        <v>41912</v>
      </c>
      <c r="B458">
        <v>13.477916670000001</v>
      </c>
      <c r="C458">
        <v>25.325833329999998</v>
      </c>
      <c r="D458">
        <v>64.247916669999995</v>
      </c>
      <c r="E458">
        <v>9.5779166670000002</v>
      </c>
      <c r="F458">
        <v>257.1791667</v>
      </c>
      <c r="G458">
        <v>179.03195830000001</v>
      </c>
    </row>
    <row r="459" spans="1:7" x14ac:dyDescent="0.25">
      <c r="A459" s="1">
        <v>41911</v>
      </c>
      <c r="B459">
        <v>13.55666667</v>
      </c>
      <c r="C459">
        <v>35.296250000000001</v>
      </c>
      <c r="D459">
        <v>47.838749999999997</v>
      </c>
      <c r="E459">
        <v>12.224166670000001</v>
      </c>
      <c r="F459">
        <v>251.71549999999999</v>
      </c>
      <c r="G459">
        <v>161.28108330000001</v>
      </c>
    </row>
    <row r="460" spans="1:7" x14ac:dyDescent="0.25">
      <c r="A460" s="1">
        <v>41910</v>
      </c>
      <c r="B460">
        <v>13.43791667</v>
      </c>
      <c r="C460">
        <v>43.032916669999999</v>
      </c>
      <c r="D460">
        <v>12.3635</v>
      </c>
      <c r="E460">
        <v>4.8587499999999997</v>
      </c>
      <c r="F460">
        <v>193.0470833</v>
      </c>
      <c r="G460">
        <v>226.71945830000001</v>
      </c>
    </row>
    <row r="461" spans="1:7" x14ac:dyDescent="0.25">
      <c r="A461" s="1">
        <v>41909</v>
      </c>
      <c r="B461">
        <v>13.467083329999999</v>
      </c>
      <c r="C461">
        <v>33.318750000000001</v>
      </c>
      <c r="D461">
        <v>60.200416670000003</v>
      </c>
      <c r="E461">
        <v>7.1409166669999999</v>
      </c>
      <c r="F461">
        <v>116.2945833</v>
      </c>
      <c r="G461">
        <v>227.59712500000001</v>
      </c>
    </row>
    <row r="462" spans="1:7" x14ac:dyDescent="0.25">
      <c r="A462" s="1">
        <v>41908</v>
      </c>
      <c r="B462">
        <v>13.532500000000001</v>
      </c>
      <c r="C462">
        <v>28.23833333</v>
      </c>
      <c r="D462">
        <v>100</v>
      </c>
      <c r="E462">
        <v>0.89762500000000001</v>
      </c>
      <c r="F462">
        <v>259.64583329999999</v>
      </c>
      <c r="G462">
        <v>114.4008333</v>
      </c>
    </row>
    <row r="463" spans="1:7" x14ac:dyDescent="0.25">
      <c r="A463" s="1">
        <v>41907</v>
      </c>
      <c r="B463">
        <v>13.64833333</v>
      </c>
      <c r="C463">
        <v>26.82375</v>
      </c>
      <c r="D463">
        <v>99.854166669999998</v>
      </c>
      <c r="E463">
        <v>3.1662083330000002</v>
      </c>
      <c r="F463">
        <v>278.60416670000001</v>
      </c>
      <c r="G463">
        <v>142.69891670000001</v>
      </c>
    </row>
    <row r="464" spans="1:7" x14ac:dyDescent="0.25">
      <c r="A464" s="1">
        <v>41906</v>
      </c>
      <c r="B464">
        <v>13.168749999999999</v>
      </c>
      <c r="C464">
        <v>29.70291667</v>
      </c>
      <c r="D464">
        <v>100</v>
      </c>
      <c r="E464">
        <v>45.914999999999999</v>
      </c>
      <c r="F464">
        <v>278.0541667</v>
      </c>
      <c r="G464">
        <v>37.873708329999999</v>
      </c>
    </row>
    <row r="465" spans="1:7" x14ac:dyDescent="0.25">
      <c r="A465" s="1">
        <v>41905</v>
      </c>
      <c r="B465">
        <v>13.05666667</v>
      </c>
      <c r="C465">
        <v>32.857333330000003</v>
      </c>
      <c r="D465">
        <v>100</v>
      </c>
      <c r="E465">
        <v>65.110666670000001</v>
      </c>
      <c r="F465">
        <v>254.27333329999999</v>
      </c>
      <c r="G465">
        <v>16.593800000000002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Sheet3</vt:lpstr>
      <vt:lpstr>Encoding</vt:lpstr>
      <vt:lpstr>KNNP_Output</vt:lpstr>
      <vt:lpstr>KNNP_TrainingScore</vt:lpstr>
      <vt:lpstr>KNNP_Stored</vt:lpstr>
      <vt:lpstr>CT_Output</vt:lpstr>
      <vt:lpstr>CT_FullTree</vt:lpstr>
      <vt:lpstr>CT_TrainingScore</vt:lpstr>
      <vt:lpstr>STDPartition</vt:lpstr>
      <vt:lpstr>CT_Output1</vt:lpstr>
      <vt:lpstr>CT_FullTree1</vt:lpstr>
      <vt:lpstr>CT_BestTree</vt:lpstr>
      <vt:lpstr>CT_MinErrorTree</vt:lpstr>
      <vt:lpstr>CT_TrainingScore1</vt:lpstr>
      <vt:lpstr>CT_ValidationScore</vt:lpstr>
      <vt:lpstr>CT_Stored</vt:lpstr>
      <vt:lpstr>Sampling</vt:lpstr>
      <vt:lpstr>Sheet2</vt:lpstr>
      <vt:lpstr>climbing_statistics</vt:lpstr>
      <vt:lpstr>Rainier_Weather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 Tummala</dc:creator>
  <cp:keywords/>
  <dc:description/>
  <cp:lastModifiedBy>Yashwanth Tummala</cp:lastModifiedBy>
  <cp:revision/>
  <dcterms:created xsi:type="dcterms:W3CDTF">2019-11-21T22:30:07Z</dcterms:created>
  <dcterms:modified xsi:type="dcterms:W3CDTF">2019-11-27T02:12:03Z</dcterms:modified>
  <cp:category/>
  <cp:contentStatus/>
</cp:coreProperties>
</file>