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<sst xmlns="http://schemas.openxmlformats.org/spreadsheetml/2006/main" count="218" uniqueCount="95">
  <si>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</si>
  <si>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</si>
  <si>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</si>
  <si>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</si>
  <si>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</si>
  <si>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</si>
  <si>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</si>
  <si>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</si>
  <si>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</si>
  <si>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</si>
  <si>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</si>
  <si>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</si>
  <si>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</si>
  <si>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</si>
  <si>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</si>
  <si>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</si>
  <si>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</si>
  <si>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</si>
  <si>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</si>
  <si>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</si>
  <si>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</si>
  <si>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</si>
  <si>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</si>
  <si>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</si>
  <si>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</si>
  <si>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</si>
  <si>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</si>
  <si>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</si>
  <si>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</si>
  <si>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</si>
  <si>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</si>
  <si>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</si>
  <si>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</si>
  <si>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</si>
  <si>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</si>
  <si>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</si>
  <si>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</si>
  <si>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</si>
  <si>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</si>
  <si>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</si>
  <si>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</si>
  <si>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</si>
  <si>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</si>
  <si>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</si>
  <si>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</si>
  <si>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</si>
  <si>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</si>
  <si>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</si>
  <si>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</si>
  <si>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</si>
  <si>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</si>
  <si>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</si>
  <si>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</si>
  <si>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</si>
  <si>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</si>
  <si>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</si>
  <si>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</si>
  <si>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</si>
  <si>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</si>
  <si>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</si>
  <si>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</si>
  <si>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</si>
  <si>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</si>
  <si>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</si>
  <si>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</si>
  <si>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</si>
  <si>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</si>
  <si>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</si>
  <si>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</si>
  <si>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</si>
  <si>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</si>
  <si>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</si>
  <si>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</si>
  <si>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</si>
  <si>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</si>
  <si>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</si>
  <si>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</si>
  <si>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</si>
  <si>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</si>
  <si>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</si>
  <si>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</si>
  <si>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</si>
  <si>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</si>
  <si>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</si>
  <si>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</si>
  <si>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</si>
  <si>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</si>
  <si>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</si>
  <si>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</si>
  <si>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</si>
  <si>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</si>
  <si>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</si>
  <si>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Water level on 07.06.2016</t>
  </si>
  <si>
    <t xml:space="preserve"> Water level on 08.06.2016</t>
  </si>
  <si>
    <t xml:space="preserve"> TELANGANA MEDIUM IRRIGATION PROJECTS (BASIN WISE) 
DAILY WATER LEVELS on 08.06.2016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</si>
</sst>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2" activePane="bottomLeft" state="frozen"/>
      <selection pane="bottomLeft" activeCell="J58" sqref="J5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93</v>
      </c>
      <c r="K3" s="55"/>
      <c r="L3" s="50" t="s">
        <v>48</v>
      </c>
      <c r="M3" s="50" t="s">
        <v>67</v>
      </c>
      <c r="N3" s="50" t="s">
        <v>84</v>
      </c>
      <c r="O3" s="39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238.05</v>
      </c>
      <c r="I26" s="9">
        <v>6033</v>
      </c>
      <c r="J26" s="14">
        <v>238.05</v>
      </c>
      <c r="K26" s="9">
        <v>6033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121.15</v>
      </c>
      <c r="K28" s="9">
        <v>273</v>
      </c>
      <c r="L28" s="26">
        <v>185</v>
      </c>
      <c r="M28" s="37">
        <v>0</v>
      </c>
      <c r="N28" s="8">
        <v>1000</v>
      </c>
      <c r="O28" s="4">
        <v>0</v>
      </c>
      <c r="P28" s="9">
        <v>23.2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118.08</v>
      </c>
      <c r="I44" s="9">
        <v>517.20000000000005</v>
      </c>
      <c r="J44" s="6">
        <v>118.04</v>
      </c>
      <c r="K44" s="9">
        <v>516.6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</v>
      </c>
      <c r="I45" s="9">
        <v>4520</v>
      </c>
      <c r="J45" s="6">
        <v>119.2</v>
      </c>
      <c r="K45" s="9">
        <v>4710</v>
      </c>
      <c r="L45" s="9">
        <v>0</v>
      </c>
      <c r="M45" s="9">
        <v>0</v>
      </c>
      <c r="N45" s="4">
        <v>4500</v>
      </c>
      <c r="O45" s="4" t="s">
        <v>63</v>
      </c>
      <c r="P45" s="9">
        <v>52</v>
      </c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13364.6343</v>
      </c>
      <c r="J46" s="6"/>
      <c r="K46" s="42">
        <f>SUM(K11:K45)</f>
        <v>13584.034299999999</v>
      </c>
      <c r="L46" s="42">
        <f>SUM(L11:L45)</f>
        <v>185</v>
      </c>
      <c r="M46" s="42">
        <f>SUM(M11:M45)</f>
        <v>109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25.6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114.50700000000001</v>
      </c>
      <c r="I57" s="9">
        <v>125.29</v>
      </c>
      <c r="J57" s="13">
        <v>114.498</v>
      </c>
      <c r="K57" s="9">
        <v>124.49</v>
      </c>
      <c r="L57" s="9">
        <v>0</v>
      </c>
      <c r="M57" s="9">
        <v>0</v>
      </c>
      <c r="N57" s="4">
        <v>7350</v>
      </c>
      <c r="O57" s="4" t="s">
        <v>63</v>
      </c>
      <c r="P57" s="12">
        <v>14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1186.1319999999998</v>
      </c>
      <c r="J59" s="6"/>
      <c r="K59" s="42">
        <f t="shared" ref="K59" si="4">SUM(K49:K58)</f>
        <v>1185.3319999999999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14550.766299999999</v>
      </c>
      <c r="J60" s="6"/>
      <c r="K60" s="42">
        <f t="shared" si="8"/>
        <v>14769.3663</v>
      </c>
      <c r="L60" s="42">
        <f t="shared" ref="L60:M60" si="9">L59+L46</f>
        <v>185</v>
      </c>
      <c r="M60" s="42">
        <f t="shared" si="9"/>
        <v>109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2016-06-08T06:26:58Z</cp:lastPrinted>
  <dcterms:created xsi:type="dcterms:W3CDTF">2000-07-15T07:26:51Z</dcterms:created>
  <dcterms:modified xsi:type="dcterms:W3CDTF">2016-06-08T06:27:01Z</dcterms:modified>
</cp:coreProperties>
</file>