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<sst xmlns="http://schemas.openxmlformats.org/spreadsheetml/2006/main" count="218" uniqueCount="95">
  <si>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</si>
  <si>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</si>
  <si>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</si>
  <si>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</si>
  <si>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</si>
  <si>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</si>
  <si>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</si>
  <si>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</si>
  <si>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</si>
  <si>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</si>
  <si>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</si>
  <si>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</si>
  <si>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</si>
  <si>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</si>
  <si>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</si>
  <si>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</si>
  <si>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</si>
  <si>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</si>
  <si>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</si>
  <si>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</si>
  <si>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</si>
  <si>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</si>
  <si>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</si>
  <si>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</si>
  <si>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</si>
  <si>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</si>
  <si>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</si>
  <si>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</si>
  <si>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</si>
  <si>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</si>
  <si>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</si>
  <si>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</si>
  <si>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</si>
  <si>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</si>
  <si>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</si>
  <si>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</si>
  <si>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</si>
  <si>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</si>
  <si>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</si>
  <si>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</si>
  <si>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</si>
  <si>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</si>
  <si>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</si>
  <si>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</si>
  <si>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</si>
  <si>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</si>
  <si>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</si>
  <si>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</si>
  <si>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</si>
  <si>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</si>
  <si>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</si>
  <si>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</si>
  <si>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</si>
  <si>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</si>
  <si>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</si>
  <si>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</si>
  <si>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</si>
  <si>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</si>
  <si>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</si>
  <si>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</si>
  <si>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</si>
  <si>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</si>
  <si>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</si>
  <si>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</si>
  <si>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</si>
  <si>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</si>
  <si>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</si>
  <si>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</si>
  <si>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</si>
  <si>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</si>
  <si>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</si>
  <si>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</si>
  <si>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</si>
  <si>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</si>
  <si>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</si>
  <si>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</si>
  <si>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</si>
  <si>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</si>
  <si>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</si>
  <si>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</si>
  <si>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</si>
  <si>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</si>
  <si>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</si>
  <si>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</si>
  <si>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</si>
  <si>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</si>
  <si>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</si>
  <si>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</si>
  <si>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</si>
  <si>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</si>
  <si>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</si>
  <si>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</si>
  <si>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16.06.2016</t>
  </si>
  <si>
    <t xml:space="preserve"> TELANGANA MEDIUM IRRIGATION PROJECTS (BASIN WISE) 
DAILY WATER LEVELS on 17.06.2016</t>
  </si>
  <si>
    <t xml:space="preserve"> Water level on 17.06.2016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</si>
</sst>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51" activePane="bottomLeft" state="frozen"/>
      <selection pane="bottomLeft" activeCell="I56" sqref="I56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92</v>
      </c>
      <c r="I3" s="52"/>
      <c r="J3" s="51" t="s">
        <v>94</v>
      </c>
      <c r="K3" s="52"/>
      <c r="L3" s="48" t="s">
        <v>48</v>
      </c>
      <c r="M3" s="48" t="s">
        <v>67</v>
      </c>
      <c r="N3" s="48" t="s">
        <v>84</v>
      </c>
      <c r="O3" s="42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31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353.964</v>
      </c>
      <c r="I19" s="10">
        <v>176.76599999999999</v>
      </c>
      <c r="J19" s="13">
        <v>353.93299999999999</v>
      </c>
      <c r="K19" s="10">
        <v>174.374</v>
      </c>
      <c r="L19" s="9">
        <v>0</v>
      </c>
      <c r="M19" s="9">
        <v>6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</v>
      </c>
      <c r="I26" s="9">
        <v>6001</v>
      </c>
      <c r="J26" s="14">
        <v>238</v>
      </c>
      <c r="K26" s="9">
        <v>6001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120.9</v>
      </c>
      <c r="K28" s="9">
        <v>249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117.7</v>
      </c>
      <c r="I44" s="9">
        <v>512.9</v>
      </c>
      <c r="J44" s="6">
        <v>117.66</v>
      </c>
      <c r="K44" s="9">
        <v>512.4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119.05</v>
      </c>
      <c r="I45" s="9">
        <v>4620</v>
      </c>
      <c r="J45" s="6">
        <v>119.02</v>
      </c>
      <c r="K45" s="9">
        <v>4600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46" t="s">
        <v>57</v>
      </c>
      <c r="B46" s="46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13515.834299999999</v>
      </c>
      <c r="J46" s="6"/>
      <c r="K46" s="41">
        <f>SUM(K11:K45)</f>
        <v>13492.942299999999</v>
      </c>
      <c r="L46" s="41">
        <f>SUM(L11:L45)</f>
        <v>31</v>
      </c>
      <c r="M46" s="41">
        <f>SUM(M11:M45)</f>
        <v>106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91.96</v>
      </c>
      <c r="I56" s="10">
        <v>758</v>
      </c>
      <c r="J56" s="6">
        <v>91.96</v>
      </c>
      <c r="K56" s="10">
        <v>758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114.42700000000001</v>
      </c>
      <c r="I57" s="9">
        <v>118.09</v>
      </c>
      <c r="J57" s="13">
        <v>114.41800000000001</v>
      </c>
      <c r="K57" s="9">
        <v>117.29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1168.9319999999998</v>
      </c>
      <c r="J59" s="6"/>
      <c r="K59" s="41">
        <f t="shared" ref="K59" si="4">SUM(K49:K58)</f>
        <v>1168.1319999999998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14684.766299999999</v>
      </c>
      <c r="J60" s="6"/>
      <c r="K60" s="41">
        <f t="shared" si="8"/>
        <v>14661.074299999998</v>
      </c>
      <c r="L60" s="41">
        <f t="shared" ref="L60:M60" si="9">L59+L46</f>
        <v>31</v>
      </c>
      <c r="M60" s="41">
        <f t="shared" si="9"/>
        <v>106</v>
      </c>
      <c r="N60" s="41">
        <f>N59+N46</f>
        <v>165083</v>
      </c>
      <c r="O60" s="41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2016-06-17T06:05:39Z</cp:lastPrinted>
  <dcterms:created xsi:type="dcterms:W3CDTF">2000-07-15T07:26:51Z</dcterms:created>
  <dcterms:modified xsi:type="dcterms:W3CDTF">2016-06-17T06:20:47Z</dcterms:modified>
</cp:coreProperties>
</file>