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21" l="1"/>
  <c r="J59"/>
  <c r="J36" l="1"/>
  <c r="J18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<sst xmlns="http://schemas.openxmlformats.org/spreadsheetml/2006/main" count="155" uniqueCount="94">
  <si>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</si>
  <si>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</si>
  <si>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</si>
  <si>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</si>
  <si>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</si>
  <si>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</si>
  <si>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</si>
  <si>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</si>
  <si>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</si>
  <si>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</si>
  <si>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</si>
  <si>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</si>
  <si>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</si>
  <si>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</si>
  <si>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</si>
  <si>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</si>
  <si>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</si>
  <si>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</si>
  <si>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</si>
  <si>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</si>
  <si>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</si>
  <si>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</si>
  <si>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</si>
  <si>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</si>
  <si>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</si>
  <si>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</si>
  <si>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</si>
  <si>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</si>
  <si>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</si>
  <si>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</si>
  <si>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</si>
  <si>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</si>
  <si>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</si>
  <si>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</si>
  <si>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</si>
  <si>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</si>
  <si>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</si>
  <si>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</si>
  <si>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</si>
  <si>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</si>
  <si>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</si>
  <si>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</si>
  <si>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</si>
  <si>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</si>
  <si>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</si>
  <si>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</si>
  <si>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</si>
  <si>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</si>
  <si>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</si>
  <si>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</si>
  <si>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</si>
  <si>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</si>
  <si>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</si>
  <si>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</si>
  <si>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</si>
  <si>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</si>
  <si>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</si>
  <si>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</si>
  <si>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</si>
  <si>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</si>
  <si>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</si>
  <si>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</si>
  <si>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</si>
  <si>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</si>
  <si>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</si>
  <si>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</si>
  <si>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</si>
  <si>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</si>
  <si>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</si>
  <si>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</si>
  <si>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</si>
  <si>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</si>
  <si>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</si>
  <si>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</si>
  <si>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</si>
  <si>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</si>
  <si>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</si>
  <si>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</si>
  <si>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</si>
  <si>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</si>
  <si>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</si>
  <si>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</si>
  <si>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</si>
  <si>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</si>
  <si>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</si>
  <si>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</si>
  <si>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</si>
  <si>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</si>
  <si>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</si>
  <si>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</si>
  <si>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</si>
  <si>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23.05.2017</t>
  </si>
  <si>
    <t xml:space="preserve"> TELANGANA MEDIUM IRRIGATION PROJECTS (BASIN WISE) 
DAILY WATER LEVELS on 24.05.2017</t>
  </si>
  <si>
    <t xml:space="preserve"> Water level on 24.05.2017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</si>
</sst>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H13" sqref="H13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384.441192</v>
      </c>
      <c r="I15" s="4">
        <v>175.523</v>
      </c>
      <c r="J15" s="11">
        <f>1261.26*0.3048</f>
        <v>384.43204800000001</v>
      </c>
      <c r="K15" s="4">
        <v>174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274.42972800000001</v>
      </c>
      <c r="I21" s="4">
        <v>254</v>
      </c>
      <c r="J21" s="11">
        <f>900.36*0.3048</f>
        <v>274.42972800000001</v>
      </c>
      <c r="K21" s="4">
        <v>254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320.55</v>
      </c>
      <c r="I27" s="4">
        <v>114.71899999999999</v>
      </c>
      <c r="J27" s="11">
        <v>320.5</v>
      </c>
      <c r="K27" s="5">
        <v>113.339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122.6</v>
      </c>
      <c r="K33" s="4">
        <v>500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146.1</v>
      </c>
      <c r="I34" s="4">
        <v>73.352999999999994</v>
      </c>
      <c r="J34" s="11">
        <v>146</v>
      </c>
      <c r="K34" s="4">
        <v>70.371200000000002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116.4500592</v>
      </c>
      <c r="I42" s="4">
        <v>327</v>
      </c>
      <c r="J42" s="11">
        <f>381.923*0.3048</f>
        <v>116.4101304</v>
      </c>
      <c r="K42" s="4">
        <v>324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120.21</v>
      </c>
      <c r="I51" s="4">
        <v>5330</v>
      </c>
      <c r="J51" s="11">
        <v>120.18</v>
      </c>
      <c r="K51" s="4">
        <v>5310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19294.768</v>
      </c>
      <c r="J52" s="11"/>
      <c r="K52" s="22">
        <f>SUM(K11:K51)</f>
        <v>19265.883200000004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387.47</v>
      </c>
      <c r="I55" s="4">
        <v>89</v>
      </c>
      <c r="J55" s="42">
        <v>387.44</v>
      </c>
      <c r="K55" s="4">
        <v>88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23.26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92.644999999999996</v>
      </c>
      <c r="I65" s="4">
        <v>971.87</v>
      </c>
      <c r="J65" s="11">
        <v>92.623000000000005</v>
      </c>
      <c r="K65" s="4">
        <v>954.63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2749.01</v>
      </c>
      <c r="J69" s="11"/>
      <c r="K69" s="22">
        <f>SUM(K55:K68)</f>
        <v>2730.77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22043.777999999998</v>
      </c>
      <c r="J70" s="11"/>
      <c r="K70" s="22">
        <f>K69+K52</f>
        <v>21996.653200000004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2017-05-24T05:28:45Z</cp:lastPrinted>
  <dcterms:created xsi:type="dcterms:W3CDTF">2000-07-15T07:26:51Z</dcterms:created>
  <dcterms:modified xsi:type="dcterms:W3CDTF">2017-05-24T05:28:46Z</dcterms:modified>
</cp:coreProperties>
</file>