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21"/>
  <c r="J36"/>
  <c r="J59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<sst xmlns="http://schemas.openxmlformats.org/spreadsheetml/2006/main" count="155" uniqueCount="94">
  <si>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</si>
  <si>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</si>
  <si>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</si>
  <si>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</si>
  <si>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</si>
  <si>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</si>
  <si>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</si>
  <si>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</si>
  <si>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</si>
  <si>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</si>
  <si>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</si>
  <si>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</si>
  <si>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</si>
  <si>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</si>
  <si>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</si>
  <si>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</si>
  <si>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</si>
  <si>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</si>
  <si>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</si>
  <si>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</si>
  <si>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</si>
  <si>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</si>
  <si>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</si>
  <si>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</si>
  <si>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</si>
  <si>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</si>
  <si>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</si>
  <si>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</si>
  <si>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</si>
  <si>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</si>
  <si>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</si>
  <si>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</si>
  <si>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</si>
  <si>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</si>
  <si>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</si>
  <si>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</si>
  <si>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</si>
  <si>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</si>
  <si>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</si>
  <si>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</si>
  <si>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</si>
  <si>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</si>
  <si>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</si>
  <si>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</si>
  <si>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</si>
  <si>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</si>
  <si>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</si>
  <si>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</si>
  <si>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</si>
  <si>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</si>
  <si>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</si>
  <si>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</si>
  <si>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</si>
  <si>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</si>
  <si>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</si>
  <si>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</si>
  <si>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</si>
  <si>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</si>
  <si>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</si>
  <si>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</si>
  <si>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</si>
  <si>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</si>
  <si>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</si>
  <si>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</si>
  <si>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</si>
  <si>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</si>
  <si>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</si>
  <si>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</si>
  <si>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</si>
  <si>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</si>
  <si>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</si>
  <si>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</si>
  <si>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</si>
  <si>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</si>
  <si>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</si>
  <si>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</si>
  <si>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</si>
  <si>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</si>
  <si>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</si>
  <si>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</si>
  <si>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</si>
  <si>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</si>
  <si>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</si>
  <si>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</si>
  <si>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</si>
  <si>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</si>
  <si>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</si>
  <si>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</si>
  <si>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</si>
  <si>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</si>
  <si>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</si>
  <si>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16.05.2017</t>
  </si>
  <si>
    <t xml:space="preserve"> TELANGANA MEDIUM IRRIGATION PROJECTS (BASIN WISE) 
DAILY WATER LEVELS on 17.05.2017</t>
  </si>
  <si>
    <t xml:space="preserve"> Water level on 17.05.2017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</si>
</sst>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0" zoomScaleNormal="57" workbookViewId="0">
      <pane ySplit="6" topLeftCell="A7" activePane="bottomLeft" state="frozen"/>
      <selection pane="bottomLeft" activeCell="M13" sqref="M13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384.51739200000003</v>
      </c>
      <c r="I15" s="4">
        <v>181</v>
      </c>
      <c r="J15" s="11">
        <f>1261.51*0.3048</f>
        <v>384.50824800000004</v>
      </c>
      <c r="K15" s="4">
        <v>180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900.688*0.3048</f>
        <v>274.52970240000002</v>
      </c>
      <c r="K21" s="4">
        <v>262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320.7</v>
      </c>
      <c r="I27" s="4">
        <v>118.86199999999999</v>
      </c>
      <c r="J27" s="11">
        <v>320.7</v>
      </c>
      <c r="K27" s="5">
        <v>118.86199999999999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122.7</v>
      </c>
      <c r="I33" s="4">
        <v>522</v>
      </c>
      <c r="J33" s="11">
        <v>122.7</v>
      </c>
      <c r="K33" s="4">
        <v>522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146.6</v>
      </c>
      <c r="I34" s="4">
        <v>89.587000000000003</v>
      </c>
      <c r="J34" s="11">
        <v>146.6</v>
      </c>
      <c r="K34" s="4">
        <v>89.587000000000003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116.73017040000001</v>
      </c>
      <c r="I42" s="4">
        <v>343</v>
      </c>
      <c r="J42" s="11">
        <f>382.842*0.3048</f>
        <v>116.69024160000001</v>
      </c>
      <c r="K42" s="4">
        <v>340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120.36</v>
      </c>
      <c r="I51" s="4">
        <v>5430</v>
      </c>
      <c r="J51" s="11">
        <v>120.33</v>
      </c>
      <c r="K51" s="4">
        <v>5410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19507.622000000003</v>
      </c>
      <c r="J52" s="11"/>
      <c r="K52" s="22">
        <f>SUM(K11:K51)</f>
        <v>19475.622000000003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387.53</v>
      </c>
      <c r="I55" s="4">
        <v>92</v>
      </c>
      <c r="J55" s="42">
        <v>387.53</v>
      </c>
      <c r="K55" s="4">
        <v>92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92.67</v>
      </c>
      <c r="I65" s="4">
        <v>979.98</v>
      </c>
      <c r="J65" s="11">
        <v>92.644999999999996</v>
      </c>
      <c r="K65" s="4">
        <v>971.87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2760.1200000000003</v>
      </c>
      <c r="J69" s="11"/>
      <c r="K69" s="22">
        <f>SUM(K55:K68)</f>
        <v>2752.01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22267.742000000002</v>
      </c>
      <c r="J70" s="11"/>
      <c r="K70" s="22">
        <f>K69+K52</f>
        <v>22227.632000000005</v>
      </c>
      <c r="L70" s="22">
        <f>L69+L52</f>
        <v>108</v>
      </c>
      <c r="M70" s="22">
        <f>M69+M52</f>
        <v>1098.662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2017-05-17T05:27:13Z</cp:lastPrinted>
  <dcterms:created xsi:type="dcterms:W3CDTF">2000-07-15T07:26:51Z</dcterms:created>
  <dcterms:modified xsi:type="dcterms:W3CDTF">2017-05-17T05:27:14Z</dcterms:modified>
</cp:coreProperties>
</file>