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voices 2022\"/>
    </mc:Choice>
  </mc:AlternateContent>
  <xr:revisionPtr revIDLastSave="0" documentId="13_ncr:1_{54A5F204-FFB0-4058-8F77-5D1101115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SE Trainer Tax Invoice" sheetId="1" r:id="rId1"/>
  </sheets>
  <definedNames>
    <definedName name="myprintarea1">'TSE Trainer Tax Invoice'!$A$1:$D$51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C45" i="1" l="1"/>
</calcChain>
</file>

<file path=xl/sharedStrings.xml><?xml version="1.0" encoding="utf-8"?>
<sst xmlns="http://schemas.openxmlformats.org/spreadsheetml/2006/main" count="85" uniqueCount="80">
  <si>
    <t>TRAINER TAX INVOICE</t>
  </si>
  <si>
    <t xml:space="preserve">Contact Number : </t>
  </si>
  <si>
    <t>Invoice No</t>
  </si>
  <si>
    <t>Invoice Date</t>
  </si>
  <si>
    <t xml:space="preserve">E-mail ID : </t>
  </si>
  <si>
    <t>State</t>
  </si>
  <si>
    <t>State Code</t>
  </si>
  <si>
    <t>GSTIN</t>
  </si>
  <si>
    <t>STR No</t>
  </si>
  <si>
    <t>PAN</t>
  </si>
  <si>
    <t>Service Category</t>
  </si>
  <si>
    <t>TSE DETAILS</t>
  </si>
  <si>
    <t>Bill  &amp; Ship To</t>
  </si>
  <si>
    <t>Telangana</t>
  </si>
  <si>
    <t>36AAFFT7995Q1ZY</t>
  </si>
  <si>
    <t>AAFFT7995QSD001</t>
  </si>
  <si>
    <t>AAFFT7995Q</t>
  </si>
  <si>
    <t>Commercial Training &amp; Coaching</t>
  </si>
  <si>
    <t xml:space="preserve">Training Particulars </t>
  </si>
  <si>
    <t xml:space="preserve">Commercials Detials </t>
  </si>
  <si>
    <t>Trainer Batch Code:</t>
  </si>
  <si>
    <t>Training Location:</t>
  </si>
  <si>
    <t>Start Date</t>
  </si>
  <si>
    <t>End Date</t>
  </si>
  <si>
    <t>HSN / SAC Code ( if GST is applicable )</t>
  </si>
  <si>
    <t>Training Cost</t>
  </si>
  <si>
    <t>SGST@9%</t>
  </si>
  <si>
    <t>CGST@9%</t>
  </si>
  <si>
    <t>IGST@18%</t>
  </si>
  <si>
    <t>Grand Total</t>
  </si>
  <si>
    <t xml:space="preserve">The Rows which are marked in Pink are manditory to fill </t>
  </si>
  <si>
    <t xml:space="preserve">Client Name </t>
  </si>
  <si>
    <t>Training Duration ( in days )</t>
  </si>
  <si>
    <t>Rate Per Day / Per Month / Per Training</t>
  </si>
  <si>
    <t xml:space="preserve">The Skill Enhancers </t>
  </si>
  <si>
    <t>Ph No : 8712298970/9848623725</t>
  </si>
  <si>
    <t>Company URL : www.tseedu.com</t>
  </si>
  <si>
    <t xml:space="preserve">Contact Person : </t>
  </si>
  <si>
    <t>Mr.Heeresh Dubey</t>
  </si>
  <si>
    <t>heeresh.dubey@tseedu.com</t>
  </si>
  <si>
    <t>Hyderabad - 500033 Telangana.</t>
  </si>
  <si>
    <t>Gross Bill Amount Rs</t>
  </si>
  <si>
    <t>Less: TDS on Basic Bill Amt Rs</t>
  </si>
  <si>
    <t>Less:  Net Amount Payable on Due Date</t>
  </si>
  <si>
    <t>Training Timing:</t>
  </si>
  <si>
    <t>PAN(Mandatory)</t>
  </si>
  <si>
    <t>#301, 3rd Floor, Raghuma Towers,</t>
  </si>
  <si>
    <t>HitechCity to Madhapur Road,</t>
  </si>
  <si>
    <t xml:space="preserve">Madhapur </t>
  </si>
  <si>
    <t>( Above DCB Bank, Madhapur )</t>
  </si>
  <si>
    <t xml:space="preserve">          (   Trainer Name  )</t>
  </si>
  <si>
    <t>Place:</t>
  </si>
  <si>
    <t>Current Date:</t>
  </si>
  <si>
    <t>Location:</t>
  </si>
  <si>
    <t xml:space="preserve">Trade Name  or  Trainer Name &amp; Address </t>
  </si>
  <si>
    <t>Description of Service  / Technology</t>
  </si>
  <si>
    <t xml:space="preserve">Other Add Items ( if any ) </t>
  </si>
  <si>
    <t>TPO No</t>
  </si>
  <si>
    <t>TPO Date</t>
  </si>
  <si>
    <t>TPO Amount Rs</t>
  </si>
  <si>
    <t>Trainer Signature  DSC or Manual</t>
  </si>
  <si>
    <t xml:space="preserve">If GST is applicable for Trainer </t>
  </si>
  <si>
    <t xml:space="preserve">Trainer Name </t>
  </si>
  <si>
    <t>TPO_FY2122_364</t>
  </si>
  <si>
    <t>6000 Per Day</t>
  </si>
  <si>
    <t>E-mail ID : krishnadeshpande141@gmail.com</t>
  </si>
  <si>
    <t xml:space="preserve">Bank Name:HDFC BANK Ltd.   </t>
  </si>
  <si>
    <t>Payee Name:Krishna Anil Deshpande</t>
  </si>
  <si>
    <t>A/c.No : 00051140018967</t>
  </si>
  <si>
    <t xml:space="preserve">IFSC Code:HDFC0000005 </t>
  </si>
  <si>
    <t>A/c Type:Saving</t>
  </si>
  <si>
    <t xml:space="preserve">HCL Technologies </t>
  </si>
  <si>
    <t>Training</t>
  </si>
  <si>
    <t>Virtual</t>
  </si>
  <si>
    <t>DQ_TECHBEE_OND21_DOTNET</t>
  </si>
  <si>
    <t>krishna Anil Deshpande</t>
  </si>
  <si>
    <t>KRISHNA ANIL DESHPANDE</t>
  </si>
  <si>
    <t>AKCPD8928N</t>
  </si>
  <si>
    <t>Contact Number : 8879358103</t>
  </si>
  <si>
    <t>Rupees ( in words ):thirty  thousand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</si>
</sst>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yy;@"/>
    <numFmt numFmtId="166" formatCode="[$-409]d\-mmm\-yy;@"/>
  </numFmts>
  <fonts count="14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/>
    <xf numFmtId="165" fontId="3" fillId="2" borderId="5" xfId="0" applyNumberFormat="1" applyFont="1" applyFill="1" applyBorder="1" applyAlignment="1">
      <alignment horizontal="left" vertical="center"/>
    </xf>
    <xf numFmtId="165" fontId="3" fillId="2" borderId="8" xfId="0" applyNumberFormat="1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32" xfId="0" applyFont="1" applyBorder="1"/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4" fillId="0" borderId="26" xfId="1" applyFont="1" applyBorder="1" applyAlignment="1" applyProtection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vertical="top"/>
    </xf>
    <xf numFmtId="0" fontId="3" fillId="2" borderId="23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0" fillId="4" borderId="0" xfId="0" applyFill="1"/>
    <xf numFmtId="0" fontId="3" fillId="0" borderId="14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11" fillId="0" borderId="4" xfId="0" applyFont="1" applyBorder="1" applyAlignment="1">
      <alignment vertical="top"/>
    </xf>
    <xf numFmtId="1" fontId="3" fillId="5" borderId="5" xfId="0" applyNumberFormat="1" applyFont="1" applyFill="1" applyBorder="1" applyAlignment="1">
      <alignment vertical="top"/>
    </xf>
    <xf numFmtId="0" fontId="11" fillId="0" borderId="7" xfId="0" applyFont="1" applyBorder="1" applyAlignment="1">
      <alignment vertical="top"/>
    </xf>
    <xf numFmtId="0" fontId="3" fillId="5" borderId="8" xfId="0" applyFont="1" applyFill="1" applyBorder="1" applyAlignment="1">
      <alignment vertical="top"/>
    </xf>
    <xf numFmtId="0" fontId="11" fillId="0" borderId="17" xfId="0" applyFont="1" applyBorder="1" applyAlignment="1">
      <alignment vertical="top"/>
    </xf>
    <xf numFmtId="1" fontId="3" fillId="5" borderId="18" xfId="0" applyNumberFormat="1" applyFont="1" applyFill="1" applyBorder="1" applyAlignment="1">
      <alignment vertical="top"/>
    </xf>
    <xf numFmtId="0" fontId="12" fillId="6" borderId="7" xfId="0" applyFont="1" applyFill="1" applyBorder="1" applyAlignment="1" applyProtection="1">
      <alignment horizontal="left" vertical="center"/>
    </xf>
    <xf numFmtId="0" fontId="4" fillId="2" borderId="19" xfId="1" applyFont="1" applyFill="1" applyBorder="1" applyAlignment="1" applyProtection="1">
      <alignment horizontal="left"/>
    </xf>
    <xf numFmtId="0" fontId="10" fillId="2" borderId="36" xfId="1" applyFont="1" applyFill="1" applyBorder="1" applyAlignment="1" applyProtection="1">
      <alignment horizontal="left"/>
    </xf>
    <xf numFmtId="0" fontId="12" fillId="6" borderId="39" xfId="0" applyFont="1" applyFill="1" applyBorder="1" applyAlignment="1" applyProtection="1">
      <alignment horizontal="left" vertical="center"/>
    </xf>
    <xf numFmtId="0" fontId="12" fillId="6" borderId="7" xfId="0" applyFont="1" applyFill="1" applyBorder="1" applyAlignment="1" applyProtection="1">
      <alignment vertical="center" wrapText="1"/>
    </xf>
    <xf numFmtId="0" fontId="10" fillId="6" borderId="13" xfId="1" applyFont="1" applyFill="1" applyBorder="1" applyAlignment="1" applyProtection="1">
      <alignment horizontal="left"/>
    </xf>
    <xf numFmtId="0" fontId="3" fillId="6" borderId="8" xfId="0" applyFont="1" applyFill="1" applyBorder="1" applyAlignment="1">
      <alignment vertical="center" wrapText="1"/>
    </xf>
    <xf numFmtId="0" fontId="6" fillId="2" borderId="36" xfId="0" applyFont="1" applyFill="1" applyBorder="1" applyAlignment="1">
      <alignment horizontal="left" vertical="center" wrapText="1"/>
    </xf>
    <xf numFmtId="49" fontId="6" fillId="2" borderId="25" xfId="0" applyNumberFormat="1" applyFont="1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left"/>
    </xf>
    <xf numFmtId="49" fontId="10" fillId="2" borderId="26" xfId="1" applyNumberFormat="1" applyFont="1" applyFill="1" applyBorder="1" applyAlignment="1" applyProtection="1">
      <alignment horizontal="left"/>
    </xf>
    <xf numFmtId="49" fontId="4" fillId="2" borderId="26" xfId="1" applyNumberFormat="1" applyFont="1" applyFill="1" applyBorder="1" applyAlignment="1" applyProtection="1">
      <alignment horizontal="left"/>
    </xf>
    <xf numFmtId="0" fontId="13" fillId="4" borderId="0" xfId="0" applyFont="1" applyFill="1"/>
    <xf numFmtId="0" fontId="11" fillId="2" borderId="27" xfId="0" applyFont="1" applyFill="1" applyBorder="1" applyAlignment="1">
      <alignment horizontal="left" vertical="top" textRotation="24" wrapText="1"/>
    </xf>
    <xf numFmtId="0" fontId="11" fillId="2" borderId="27" xfId="0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center"/>
    </xf>
    <xf numFmtId="18" fontId="3" fillId="2" borderId="10" xfId="0" applyNumberFormat="1" applyFont="1" applyFill="1" applyBorder="1" applyAlignment="1">
      <alignment horizontal="left" vertical="center"/>
    </xf>
    <xf numFmtId="14" fontId="3" fillId="0" borderId="19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11" xfId="1" applyFont="1" applyBorder="1" applyAlignment="1" applyProtection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6" borderId="11" xfId="0" applyFont="1" applyFill="1" applyBorder="1" applyAlignment="1">
      <alignment horizontal="right" vertical="center"/>
    </xf>
    <xf numFmtId="0" fontId="3" fillId="6" borderId="12" xfId="0" applyFont="1" applyFill="1" applyBorder="1" applyAlignment="1">
      <alignment horizontal="right" vertical="center"/>
    </xf>
    <xf numFmtId="0" fontId="3" fillId="0" borderId="29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1" fontId="3" fillId="4" borderId="29" xfId="0" applyNumberFormat="1" applyFont="1" applyFill="1" applyBorder="1" applyAlignment="1">
      <alignment horizontal="right" vertical="center"/>
    </xf>
    <xf numFmtId="0" fontId="3" fillId="4" borderId="31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2" fillId="6" borderId="37" xfId="0" applyFont="1" applyFill="1" applyBorder="1" applyAlignment="1" applyProtection="1">
      <alignment horizontal="center" vertical="center"/>
    </xf>
    <xf numFmtId="0" fontId="12" fillId="6" borderId="38" xfId="0" applyFont="1" applyFill="1" applyBorder="1" applyAlignment="1" applyProtection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7" xfId="1" applyFont="1" applyBorder="1" applyAlignment="1" applyProtection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0" fontId="3" fillId="6" borderId="8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7" borderId="4" xfId="0" applyFont="1" applyFill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166" fontId="3" fillId="2" borderId="10" xfId="0" applyNumberFormat="1" applyFont="1" applyFill="1" applyBorder="1" applyAlignment="1">
      <alignment horizontal="left" vertical="center"/>
    </xf>
    <xf numFmtId="166" fontId="3" fillId="2" borderId="8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165" fontId="3" fillId="6" borderId="24" xfId="0" applyNumberFormat="1" applyFont="1" applyFill="1" applyBorder="1" applyAlignment="1">
      <alignment horizontal="left" vertical="center"/>
    </xf>
    <xf numFmtId="165" fontId="3" fillId="6" borderId="18" xfId="0" applyNumberFormat="1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</cellXfs>
  <cellStyles count="4">
    <cellStyle name="Comma 2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0</xdr:col>
      <xdr:colOff>254508</xdr:colOff>
      <xdr:row>44</xdr:row>
      <xdr:rowOff>45719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3A1E5FB-A4B3-4E2E-A5D8-17DABBF83FCB}"/>
            </a:ext>
          </a:extLst>
        </xdr:cNvPr>
        <xdr:cNvSpPr/>
      </xdr:nvSpPr>
      <xdr:spPr>
        <a:xfrm flipV="1">
          <a:off x="0" y="9420225"/>
          <a:ext cx="254508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ST@18%25" TargetMode="External"/><Relationship Id="rId2" Type="http://schemas.openxmlformats.org/officeDocument/2006/relationships/hyperlink" Target="mailto:CGST@9%25" TargetMode="External"/><Relationship Id="rId1" Type="http://schemas.openxmlformats.org/officeDocument/2006/relationships/hyperlink" Target="mailto:SGST@9%25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E54"/>
  <sheetViews>
    <sheetView tabSelected="1" topLeftCell="A17" zoomScaleNormal="100" workbookViewId="0">
      <selection activeCell="C33" sqref="C33:D33"/>
    </sheetView>
  </sheetViews>
  <sheetFormatPr defaultRowHeight="14.5" x14ac:dyDescent="0.35"/>
  <cols>
    <col min="1" max="1" width="31.1796875" customWidth="1"/>
    <col min="2" max="2" width="34.90625" customWidth="1"/>
    <col min="3" max="3" width="14.6328125" customWidth="1"/>
    <col min="4" max="4" width="24.81640625" customWidth="1"/>
  </cols>
  <sheetData>
    <row r="4" spans="1:4" ht="15" thickBot="1" x14ac:dyDescent="0.4">
      <c r="A4" s="1"/>
      <c r="B4" s="1"/>
      <c r="C4" s="1"/>
      <c r="D4" s="1"/>
    </row>
    <row r="5" spans="1:4" ht="26.5" thickBot="1" x14ac:dyDescent="0.4">
      <c r="A5" s="68" t="s">
        <v>0</v>
      </c>
      <c r="B5" s="69"/>
      <c r="C5" s="69"/>
      <c r="D5" s="70"/>
    </row>
    <row r="6" spans="1:4" x14ac:dyDescent="0.35">
      <c r="A6" s="71" t="s">
        <v>54</v>
      </c>
      <c r="B6" s="47" t="s">
        <v>78</v>
      </c>
      <c r="C6" s="29" t="s">
        <v>2</v>
      </c>
      <c r="D6" s="54"/>
    </row>
    <row r="7" spans="1:4" x14ac:dyDescent="0.35">
      <c r="A7" s="72"/>
      <c r="B7" s="48" t="s">
        <v>65</v>
      </c>
      <c r="C7" s="30" t="s">
        <v>3</v>
      </c>
      <c r="D7" s="3">
        <v>44595</v>
      </c>
    </row>
    <row r="8" spans="1:4" x14ac:dyDescent="0.35">
      <c r="A8" s="72"/>
      <c r="B8" s="48" t="s">
        <v>67</v>
      </c>
      <c r="C8" s="84" t="s">
        <v>61</v>
      </c>
      <c r="D8" s="85"/>
    </row>
    <row r="9" spans="1:4" x14ac:dyDescent="0.35">
      <c r="A9" s="72"/>
      <c r="B9" s="48" t="s">
        <v>66</v>
      </c>
      <c r="C9" s="39" t="s">
        <v>7</v>
      </c>
      <c r="D9" s="32"/>
    </row>
    <row r="10" spans="1:4" x14ac:dyDescent="0.35">
      <c r="A10" s="72"/>
      <c r="B10" s="48" t="s">
        <v>68</v>
      </c>
      <c r="C10" s="39" t="s">
        <v>5</v>
      </c>
      <c r="D10" s="32"/>
    </row>
    <row r="11" spans="1:4" x14ac:dyDescent="0.35">
      <c r="A11" s="72"/>
      <c r="B11" s="48" t="s">
        <v>69</v>
      </c>
      <c r="C11" s="39" t="s">
        <v>6</v>
      </c>
      <c r="D11" s="32"/>
    </row>
    <row r="12" spans="1:4" ht="15" thickBot="1" x14ac:dyDescent="0.4">
      <c r="A12" s="72"/>
      <c r="B12" s="49" t="s">
        <v>70</v>
      </c>
      <c r="C12" s="43" t="s">
        <v>10</v>
      </c>
      <c r="D12" s="45"/>
    </row>
    <row r="13" spans="1:4" ht="15" thickBot="1" x14ac:dyDescent="0.4">
      <c r="A13" s="72"/>
      <c r="B13" s="50"/>
      <c r="C13" s="42" t="s">
        <v>53</v>
      </c>
      <c r="D13" s="44"/>
    </row>
    <row r="14" spans="1:4" s="1" customFormat="1" ht="15" thickBot="1" x14ac:dyDescent="0.4">
      <c r="A14" s="46" t="s">
        <v>62</v>
      </c>
      <c r="B14" s="40" t="s">
        <v>76</v>
      </c>
      <c r="C14" s="31" t="s">
        <v>45</v>
      </c>
      <c r="D14" s="41" t="s">
        <v>77</v>
      </c>
    </row>
    <row r="15" spans="1:4" ht="19" thickBot="1" x14ac:dyDescent="0.4">
      <c r="A15" s="73" t="s">
        <v>11</v>
      </c>
      <c r="B15" s="74"/>
      <c r="C15" s="74"/>
      <c r="D15" s="75"/>
    </row>
    <row r="16" spans="1:4" ht="16" thickBot="1" x14ac:dyDescent="0.4">
      <c r="A16" s="28" t="s">
        <v>12</v>
      </c>
      <c r="B16" s="5"/>
      <c r="C16" s="6" t="s">
        <v>57</v>
      </c>
      <c r="D16" s="2" t="s">
        <v>63</v>
      </c>
    </row>
    <row r="17" spans="1:4" x14ac:dyDescent="0.35">
      <c r="A17" s="22" t="s">
        <v>34</v>
      </c>
      <c r="B17" s="25" t="s">
        <v>37</v>
      </c>
      <c r="C17" s="7" t="s">
        <v>58</v>
      </c>
      <c r="D17" s="3">
        <v>44582</v>
      </c>
    </row>
    <row r="18" spans="1:4" x14ac:dyDescent="0.35">
      <c r="A18" s="23" t="s">
        <v>46</v>
      </c>
      <c r="B18" s="25" t="s">
        <v>38</v>
      </c>
      <c r="C18" s="7" t="s">
        <v>59</v>
      </c>
      <c r="D18" s="3" t="s">
        <v>64</v>
      </c>
    </row>
    <row r="19" spans="1:4" x14ac:dyDescent="0.35">
      <c r="A19" s="23" t="s">
        <v>47</v>
      </c>
      <c r="B19" s="25" t="s">
        <v>1</v>
      </c>
      <c r="C19" s="7" t="s">
        <v>5</v>
      </c>
      <c r="D19" s="8" t="s">
        <v>13</v>
      </c>
    </row>
    <row r="20" spans="1:4" x14ac:dyDescent="0.35">
      <c r="A20" s="23" t="s">
        <v>48</v>
      </c>
      <c r="B20" s="24">
        <v>9391133223</v>
      </c>
      <c r="C20" s="7" t="s">
        <v>6</v>
      </c>
      <c r="D20" s="4">
        <v>36</v>
      </c>
    </row>
    <row r="21" spans="1:4" x14ac:dyDescent="0.35">
      <c r="A21" s="23" t="s">
        <v>49</v>
      </c>
      <c r="B21" s="25" t="s">
        <v>4</v>
      </c>
      <c r="C21" s="7" t="s">
        <v>7</v>
      </c>
      <c r="D21" s="4" t="s">
        <v>14</v>
      </c>
    </row>
    <row r="22" spans="1:4" x14ac:dyDescent="0.35">
      <c r="A22" s="23" t="s">
        <v>40</v>
      </c>
      <c r="B22" s="26" t="s">
        <v>39</v>
      </c>
      <c r="C22" s="7" t="s">
        <v>8</v>
      </c>
      <c r="D22" s="4" t="s">
        <v>15</v>
      </c>
    </row>
    <row r="23" spans="1:4" x14ac:dyDescent="0.35">
      <c r="A23" s="23" t="s">
        <v>35</v>
      </c>
      <c r="B23" s="27"/>
      <c r="C23" s="7" t="s">
        <v>9</v>
      </c>
      <c r="D23" s="4" t="s">
        <v>16</v>
      </c>
    </row>
    <row r="24" spans="1:4" ht="26.25" customHeight="1" thickBot="1" x14ac:dyDescent="0.4">
      <c r="A24" s="23" t="s">
        <v>36</v>
      </c>
      <c r="B24" s="9"/>
      <c r="C24" s="10" t="s">
        <v>10</v>
      </c>
      <c r="D24" s="17" t="s">
        <v>17</v>
      </c>
    </row>
    <row r="25" spans="1:4" ht="19" thickBot="1" x14ac:dyDescent="0.5">
      <c r="A25" s="76" t="s">
        <v>18</v>
      </c>
      <c r="B25" s="77"/>
      <c r="C25" s="86" t="s">
        <v>19</v>
      </c>
      <c r="D25" s="87"/>
    </row>
    <row r="26" spans="1:4" s="1" customFormat="1" ht="16" thickBot="1" x14ac:dyDescent="0.4">
      <c r="A26" s="82" t="s">
        <v>31</v>
      </c>
      <c r="B26" s="83"/>
      <c r="C26" s="80" t="s">
        <v>71</v>
      </c>
      <c r="D26" s="81"/>
    </row>
    <row r="27" spans="1:4" x14ac:dyDescent="0.35">
      <c r="A27" s="78" t="s">
        <v>55</v>
      </c>
      <c r="B27" s="79"/>
      <c r="C27" s="80" t="s">
        <v>72</v>
      </c>
      <c r="D27" s="81"/>
    </row>
    <row r="28" spans="1:4" x14ac:dyDescent="0.35">
      <c r="A28" s="78" t="s">
        <v>20</v>
      </c>
      <c r="B28" s="79"/>
      <c r="C28" s="104" t="s">
        <v>74</v>
      </c>
      <c r="D28" s="105"/>
    </row>
    <row r="29" spans="1:4" x14ac:dyDescent="0.35">
      <c r="A29" s="78" t="s">
        <v>21</v>
      </c>
      <c r="B29" s="79"/>
      <c r="C29" s="104" t="s">
        <v>73</v>
      </c>
      <c r="D29" s="105"/>
    </row>
    <row r="30" spans="1:4" s="1" customFormat="1" x14ac:dyDescent="0.35">
      <c r="A30" s="106" t="s">
        <v>44</v>
      </c>
      <c r="B30" s="107"/>
      <c r="C30" s="55">
        <v>0.375</v>
      </c>
      <c r="D30" s="11"/>
    </row>
    <row r="31" spans="1:4" x14ac:dyDescent="0.35">
      <c r="A31" s="78" t="s">
        <v>22</v>
      </c>
      <c r="B31" s="79"/>
      <c r="C31" s="96">
        <v>44585</v>
      </c>
      <c r="D31" s="97"/>
    </row>
    <row r="32" spans="1:4" x14ac:dyDescent="0.35">
      <c r="A32" s="78" t="s">
        <v>23</v>
      </c>
      <c r="B32" s="79"/>
      <c r="C32" s="96">
        <v>44592</v>
      </c>
      <c r="D32" s="97"/>
    </row>
    <row r="33" spans="1:4" x14ac:dyDescent="0.35">
      <c r="A33" s="78" t="s">
        <v>32</v>
      </c>
      <c r="B33" s="79"/>
      <c r="C33" s="98">
        <v>5</v>
      </c>
      <c r="D33" s="99"/>
    </row>
    <row r="34" spans="1:4" x14ac:dyDescent="0.35">
      <c r="A34" s="78" t="s">
        <v>33</v>
      </c>
      <c r="B34" s="79"/>
      <c r="C34" s="98">
        <v>6000</v>
      </c>
      <c r="D34" s="99"/>
    </row>
    <row r="35" spans="1:4" x14ac:dyDescent="0.35">
      <c r="A35" s="78" t="s">
        <v>56</v>
      </c>
      <c r="B35" s="79"/>
      <c r="C35" s="98">
        <v>0</v>
      </c>
      <c r="D35" s="99"/>
    </row>
    <row r="36" spans="1:4" ht="15" thickBot="1" x14ac:dyDescent="0.4">
      <c r="A36" s="102" t="s">
        <v>24</v>
      </c>
      <c r="B36" s="103"/>
      <c r="C36" s="100"/>
      <c r="D36" s="101"/>
    </row>
    <row r="37" spans="1:4" x14ac:dyDescent="0.35">
      <c r="A37" s="92" t="s">
        <v>25</v>
      </c>
      <c r="B37" s="93"/>
      <c r="C37" s="94">
        <v>0</v>
      </c>
      <c r="D37" s="95"/>
    </row>
    <row r="38" spans="1:4" x14ac:dyDescent="0.35">
      <c r="A38" s="88" t="s">
        <v>26</v>
      </c>
      <c r="B38" s="89"/>
      <c r="C38" s="90">
        <v>0</v>
      </c>
      <c r="D38" s="91"/>
    </row>
    <row r="39" spans="1:4" x14ac:dyDescent="0.35">
      <c r="A39" s="88" t="s">
        <v>27</v>
      </c>
      <c r="B39" s="89"/>
      <c r="C39" s="90">
        <v>0</v>
      </c>
      <c r="D39" s="91"/>
    </row>
    <row r="40" spans="1:4" ht="15" thickBot="1" x14ac:dyDescent="0.4">
      <c r="A40" s="60" t="s">
        <v>28</v>
      </c>
      <c r="B40" s="61"/>
      <c r="C40" s="62">
        <v>0</v>
      </c>
      <c r="D40" s="63"/>
    </row>
    <row r="41" spans="1:4" ht="15" thickBot="1" x14ac:dyDescent="0.4">
      <c r="A41" s="64" t="s">
        <v>29</v>
      </c>
      <c r="B41" s="65"/>
      <c r="C41" s="66">
        <v>30000</v>
      </c>
      <c r="D41" s="67"/>
    </row>
    <row r="42" spans="1:4" ht="15" thickBot="1" x14ac:dyDescent="0.4">
      <c r="A42" s="57" t="s">
        <v>79</v>
      </c>
      <c r="B42" s="58"/>
      <c r="C42" s="58"/>
      <c r="D42" s="59"/>
    </row>
    <row r="43" spans="1:4" x14ac:dyDescent="0.35">
      <c r="A43" s="12"/>
      <c r="B43" s="33" t="s">
        <v>41</v>
      </c>
      <c r="C43" s="34">
        <f>+C41</f>
        <v>30000</v>
      </c>
      <c r="D43" s="13"/>
    </row>
    <row r="44" spans="1:4" s="1" customFormat="1" x14ac:dyDescent="0.35">
      <c r="A44" s="52"/>
      <c r="B44" s="35" t="s">
        <v>42</v>
      </c>
      <c r="C44" s="36">
        <f>+C37*0.1</f>
        <v>0</v>
      </c>
      <c r="D44" s="20"/>
    </row>
    <row r="45" spans="1:4" s="1" customFormat="1" ht="15" thickBot="1" x14ac:dyDescent="0.4">
      <c r="A45" s="18"/>
      <c r="B45" s="37" t="s">
        <v>43</v>
      </c>
      <c r="C45" s="38">
        <f>+C43-C44</f>
        <v>30000</v>
      </c>
      <c r="D45" s="20"/>
    </row>
    <row r="46" spans="1:4" s="1" customFormat="1" ht="15.75" customHeight="1" x14ac:dyDescent="0.35">
      <c r="A46" s="18"/>
      <c r="B46" s="20"/>
    </row>
    <row r="47" spans="1:4" s="1" customFormat="1" x14ac:dyDescent="0.35">
      <c r="A47" s="53" t="s">
        <v>60</v>
      </c>
      <c r="B47" s="20"/>
    </row>
    <row r="48" spans="1:4" s="1" customFormat="1" x14ac:dyDescent="0.35">
      <c r="A48" s="18"/>
      <c r="B48" s="19"/>
      <c r="C48" s="19"/>
      <c r="D48" s="20"/>
    </row>
    <row r="49" spans="1:5" s="1" customFormat="1" x14ac:dyDescent="0.35">
      <c r="A49" s="18" t="s">
        <v>50</v>
      </c>
      <c r="B49" s="19" t="s">
        <v>75</v>
      </c>
      <c r="C49" s="19"/>
      <c r="D49" s="20"/>
    </row>
    <row r="50" spans="1:5" s="1" customFormat="1" x14ac:dyDescent="0.35">
      <c r="A50" s="18" t="s">
        <v>51</v>
      </c>
      <c r="B50" s="19" t="s">
        <v>73</v>
      </c>
      <c r="C50" s="19"/>
      <c r="D50" s="20"/>
    </row>
    <row r="51" spans="1:5" ht="15" thickBot="1" x14ac:dyDescent="0.4">
      <c r="A51" s="14" t="s">
        <v>52</v>
      </c>
      <c r="B51" s="56">
        <v>44592</v>
      </c>
      <c r="C51" s="15"/>
      <c r="D51" s="16"/>
    </row>
    <row r="54" spans="1:5" x14ac:dyDescent="0.35">
      <c r="A54" s="51" t="s">
        <v>30</v>
      </c>
      <c r="B54" s="21"/>
      <c r="C54" s="21"/>
      <c r="D54" s="21"/>
      <c r="E54" s="21"/>
    </row>
  </sheetData>
  <mergeCells count="38">
    <mergeCell ref="C34:D34"/>
    <mergeCell ref="C35:D35"/>
    <mergeCell ref="C28:D28"/>
    <mergeCell ref="A28:B28"/>
    <mergeCell ref="C29:D29"/>
    <mergeCell ref="A29:B29"/>
    <mergeCell ref="A30:B30"/>
    <mergeCell ref="A39:B39"/>
    <mergeCell ref="C39:D39"/>
    <mergeCell ref="A37:B37"/>
    <mergeCell ref="C37:D37"/>
    <mergeCell ref="C31:D31"/>
    <mergeCell ref="A35:B35"/>
    <mergeCell ref="A31:B31"/>
    <mergeCell ref="A32:B32"/>
    <mergeCell ref="A38:B38"/>
    <mergeCell ref="C38:D38"/>
    <mergeCell ref="C32:D32"/>
    <mergeCell ref="C33:D33"/>
    <mergeCell ref="A34:B34"/>
    <mergeCell ref="C36:D36"/>
    <mergeCell ref="A33:B33"/>
    <mergeCell ref="A36:B36"/>
    <mergeCell ref="A5:D5"/>
    <mergeCell ref="A6:A13"/>
    <mergeCell ref="A15:D15"/>
    <mergeCell ref="A25:B25"/>
    <mergeCell ref="A27:B27"/>
    <mergeCell ref="C26:D26"/>
    <mergeCell ref="A26:B26"/>
    <mergeCell ref="C8:D8"/>
    <mergeCell ref="C25:D25"/>
    <mergeCell ref="C27:D27"/>
    <mergeCell ref="A42:D42"/>
    <mergeCell ref="A40:B40"/>
    <mergeCell ref="C40:D40"/>
    <mergeCell ref="A41:B41"/>
    <mergeCell ref="C41:D41"/>
  </mergeCells>
  <hyperlinks>
    <hyperlink ref="A38" r:id="rId1" xr:uid="{00000000-0004-0000-0000-000000000000}"/>
    <hyperlink ref="A39" r:id="rId2" xr:uid="{00000000-0004-0000-0000-000001000000}"/>
    <hyperlink ref="A40" r:id="rId3" xr:uid="{00000000-0004-0000-0000-00000200000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scale="78" orientation="portrait" blackAndWhite="1" r:id="rId4"/>
  <headerFooter>
    <oddHeader>&amp;L&amp;D&amp;T</oddHeader>
    <oddFooter>&amp;L&amp;A&amp;R&amp;P of &amp;N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TSE Trainer Tax Invoice</vt:lpstr>
      <vt:lpstr>myprintarea1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KRISHNA</cp:lastModifiedBy>
  <cp:lastPrinted>2021-10-28T11:29:56Z</cp:lastPrinted>
  <dcterms:created xsi:type="dcterms:W3CDTF">2019-09-16T05:09:01Z</dcterms:created>
  <dcterms:modified xsi:type="dcterms:W3CDTF">2022-02-03T10:36:19Z</dcterms:modified>
</cp:coreProperties>
</file>