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0635DBE3-790A-4E6C-A164-1A9420CEDB25}" xr6:coauthVersionLast="47" xr6:coauthVersionMax="47" xr10:uidLastSave="{00000000-0000-0000-0000-000000000000}"/>
  <bookViews>
    <workbookView xWindow="-120" yWindow="-120" windowWidth="20730" windowHeight="11160" tabRatio="669" activeTab="5" xr2:uid="{35FEFD48-C40F-4A67-BA76-D64CB0237ED2}"/>
  </bookViews>
  <sheets>
    <sheet name="Raw data " sheetId="1" r:id="rId1"/>
    <sheet name="Unstacked data" sheetId="2" r:id="rId2"/>
    <sheet name="Normality test" sheetId="4" r:id="rId3"/>
    <sheet name="RCA(Location)" sheetId="3" r:id="rId4"/>
    <sheet name="RCA(Business Type)" sheetId="5" r:id="rId5"/>
    <sheet name="RCA(Service Type)" sheetId="6" r:id="rId6"/>
  </sheets>
  <definedNames>
    <definedName name="_xlnm._FilterDatabase" localSheetId="0" hidden="1">'Raw data '!$A$4:$E$104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 l="1"/>
  <c r="F15" i="3"/>
</calcChain>
</file>

<file path=xl/sharedStrings.xml><?xml version="1.0" encoding="utf-8"?>
<sst xmlns="http://schemas.openxmlformats.org/spreadsheetml/2006/main" count="733" uniqueCount="74">
  <si>
    <t>SUPPLY CHAIN COMPANY</t>
  </si>
  <si>
    <t>Define - Y</t>
  </si>
  <si>
    <t>X Possible  .. .Collected during Measure</t>
  </si>
  <si>
    <t>Total Profit in Euros</t>
  </si>
  <si>
    <t>England</t>
  </si>
  <si>
    <t>Commercial</t>
  </si>
  <si>
    <t>Normal</t>
  </si>
  <si>
    <t>Express</t>
  </si>
  <si>
    <t>France</t>
  </si>
  <si>
    <t>Overnight</t>
  </si>
  <si>
    <t>Residential</t>
  </si>
  <si>
    <t xml:space="preserve">Delivery Time </t>
  </si>
  <si>
    <t>Location</t>
  </si>
  <si>
    <t xml:space="preserve">Business Type </t>
  </si>
  <si>
    <t xml:space="preserve">Service Used </t>
  </si>
  <si>
    <t>Profit/England</t>
  </si>
  <si>
    <t>Profit/France</t>
  </si>
  <si>
    <t>Profit/Commercial</t>
  </si>
  <si>
    <t>Profit/Residential</t>
  </si>
  <si>
    <t>Profit/Express</t>
  </si>
  <si>
    <t>Profit/Normal</t>
  </si>
  <si>
    <t>Profit/Overnight</t>
  </si>
  <si>
    <t>Hypothesis Testing</t>
  </si>
  <si>
    <t>Alternate Hypothesis         ----&gt; Location impacts the profit</t>
  </si>
  <si>
    <t xml:space="preserve">Null Hypothesis ----&gt;  Location does not impact the profit </t>
  </si>
  <si>
    <t>Null:- Avg Profit will be same</t>
  </si>
  <si>
    <t>Null :- Confidence interval = 95%</t>
  </si>
  <si>
    <t>Risk involved = 5%</t>
  </si>
  <si>
    <t>P-value =0.05</t>
  </si>
  <si>
    <t>Alt:- Avg profit will not remain same as seen on the sample</t>
  </si>
  <si>
    <t>Avg Profit England</t>
  </si>
  <si>
    <t>Avg Profit France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</si>
  <si>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</si>
  <si>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</si>
  <si>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</si>
  <si>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</si>
  <si>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</si>
  <si>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</si>
  <si>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</si>
  <si>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</si>
  <si>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</si>
  <si>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</si>
  <si>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</si>
  <si>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</si>
  <si>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</si>
  <si>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</si>
  <si>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</si>
  <si>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</si>
  <si>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Root Cause analysis for Location</t>
  </si>
  <si>
    <t>Root Cause analysis for Business Type</t>
  </si>
  <si>
    <t xml:space="preserve">Null Hypothesis ----&gt;  Business type does not impact the profit </t>
  </si>
  <si>
    <t>Alternate Hypothesis         ----&gt; Business type impacts the profit</t>
  </si>
  <si>
    <r>
      <t>The management should focus on "</t>
    </r>
    <r>
      <rPr>
        <b/>
        <i/>
        <sz val="16"/>
        <color theme="1"/>
        <rFont val="Bahnschrift SemiCondensed"/>
        <family val="2"/>
      </rPr>
      <t>Business Type"</t>
    </r>
    <r>
      <rPr>
        <b/>
        <sz val="16"/>
        <color theme="1"/>
        <rFont val="Bahnschrift SemiCondensed"/>
        <family val="2"/>
      </rPr>
      <t xml:space="preserve"> in the Improve phase as it is Root Causefor profit variation </t>
    </r>
  </si>
  <si>
    <t>RCA Verdict</t>
  </si>
  <si>
    <t>RCA conclusion :- Business Type Commercial and Residential is a "Root Cause" for average profit variation.</t>
  </si>
  <si>
    <t>Root Cause analysis for Service Type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</si>
  <si>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</si>
  <si>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</si>
  <si>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</si>
  <si>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</si>
  <si>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</si>
  <si>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</si>
  <si>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</si>
  <si>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</si>
  <si>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</si>
  <si>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</si>
  <si>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</si>
  <si>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</si>
  <si>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</si>
  <si>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</si>
  <si>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</si>
  <si>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r>
      <t>The management should focus on "Service</t>
    </r>
    <r>
      <rPr>
        <b/>
        <i/>
        <sz val="16"/>
        <color theme="1"/>
        <rFont val="Bahnschrift SemiCondensed"/>
        <family val="2"/>
      </rPr>
      <t xml:space="preserve"> Type"</t>
    </r>
    <r>
      <rPr>
        <b/>
        <sz val="16"/>
        <color theme="1"/>
        <rFont val="Bahnschrift SemiCondensed"/>
        <family val="2"/>
      </rPr>
      <t xml:space="preserve"> in the Improve phase as it is Root Causefor profit variation </t>
    </r>
  </si>
  <si>
    <t>RCA conclusion :- "Location" is NOT a "Root Cause" for average profit variation.</t>
  </si>
  <si>
    <t>RCA conclusion :- Service Type Express/Normal/Overnight is a "Root Cause" for average profit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</si>
</sst>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Bahnschrift Condensed"/>
      <family val="2"/>
    </font>
    <font>
      <b/>
      <sz val="16"/>
      <color theme="1"/>
      <name val="Bahnschrift SemiCondensed"/>
      <family val="2"/>
    </font>
    <font>
      <b/>
      <i/>
      <sz val="16"/>
      <color theme="1"/>
      <name val="Bahnschrift SemiCondensed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17" borderId="0" applyNumberFormat="0" applyBorder="0" applyAlignment="0" applyProtection="0"/>
  </cellStyleXfs>
  <cellXfs count="60">
    <xf numFmtId="0" fontId="0" fillId="0" borderId="0" xfId="0"/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 applyBorder="1"/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9" borderId="0" xfId="0" applyFill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9" borderId="1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8" xfId="0" applyFont="1" applyFill="1" applyBorder="1"/>
    <xf numFmtId="0" fontId="1" fillId="9" borderId="0" xfId="0" applyFont="1" applyFill="1" applyBorder="1"/>
    <xf numFmtId="0" fontId="1" fillId="9" borderId="9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" xfId="0" applyFont="1" applyFill="1" applyBorder="1"/>
    <xf numFmtId="0" fontId="1" fillId="13" borderId="1" xfId="0" applyFont="1" applyFill="1" applyBorder="1"/>
    <xf numFmtId="0" fontId="1" fillId="7" borderId="0" xfId="0" applyFont="1" applyFill="1" applyBorder="1" applyAlignment="1"/>
    <xf numFmtId="0" fontId="1" fillId="7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1" fillId="9" borderId="1" xfId="0" applyFont="1" applyFill="1" applyBorder="1" applyAlignment="1"/>
    <xf numFmtId="0" fontId="7" fillId="9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3" xfId="0" applyFill="1" applyBorder="1" applyAlignment="1"/>
    <xf numFmtId="165" fontId="1" fillId="9" borderId="1" xfId="0" applyNumberFormat="1" applyFont="1" applyFill="1" applyBorder="1" applyAlignment="1"/>
    <xf numFmtId="164" fontId="1" fillId="9" borderId="0" xfId="0" applyNumberFormat="1" applyFont="1" applyFill="1" applyBorder="1" applyAlignment="1"/>
    <xf numFmtId="0" fontId="10" fillId="7" borderId="0" xfId="0" applyFont="1" applyFill="1" applyBorder="1" applyAlignment="1"/>
    <xf numFmtId="0" fontId="12" fillId="16" borderId="1" xfId="0" applyFont="1" applyFill="1" applyBorder="1" applyAlignment="1"/>
    <xf numFmtId="0" fontId="1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14" fillId="17" borderId="1" xfId="1" applyBorder="1"/>
    <xf numFmtId="0" fontId="13" fillId="7" borderId="0" xfId="0" applyFont="1" applyFill="1" applyBorder="1" applyAlignment="1"/>
    <xf numFmtId="0" fontId="7" fillId="9" borderId="15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0" fillId="9" borderId="1" xfId="0" applyFont="1" applyFill="1" applyBorder="1" applyAlignme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95251</xdr:colOff>
      <xdr:row>4</xdr:row>
      <xdr:rowOff>114301</xdr:rowOff>
    </xdr:from>
    <xdr:ext cx="2667000" cy="17430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A02D3-0E01-48DB-BE64-448F5831885C}"/>
            </a:ext>
          </a:extLst>
        </xdr:cNvPr>
        <xdr:cNvSpPr txBox="1"/>
      </xdr:nvSpPr>
      <xdr:spPr>
        <a:xfrm>
          <a:off x="6305551" y="1057276"/>
          <a:ext cx="2667000" cy="174307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>
              <a:solidFill>
                <a:schemeClr val="bg1"/>
              </a:solidFill>
            </a:rPr>
            <a:t>Objective :- </a:t>
          </a:r>
        </a:p>
        <a:p>
          <a:r>
            <a:rPr lang="en-IN" sz="1800">
              <a:solidFill>
                <a:schemeClr val="bg1"/>
              </a:solidFill>
            </a:rPr>
            <a:t>To determine the possible Root causes for Profit Variation in the Company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0</xdr:colOff>
      <xdr:row>19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C350D-4CE2-42A6-95A8-DAA4B5BC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66674</xdr:colOff>
      <xdr:row>19</xdr:row>
      <xdr:rowOff>171449</xdr:rowOff>
    </xdr:from>
    <xdr:ext cx="5419726" cy="16668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10DCE9-D52C-4EA1-BE12-2BCDA208C8C0}"/>
            </a:ext>
          </a:extLst>
        </xdr:cNvPr>
        <xdr:cNvSpPr txBox="1"/>
      </xdr:nvSpPr>
      <xdr:spPr>
        <a:xfrm>
          <a:off x="66674" y="3790949"/>
          <a:ext cx="5419726" cy="166687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Tool used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:- Minitab</a:t>
          </a:r>
          <a:endParaRPr lang="en-IN" sz="14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Normality</a:t>
          </a:r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test:- Anderson Darling Test.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Result :- P value is more than 0.05 , hence the data is Normal.</a:t>
          </a:r>
        </a:p>
        <a:p>
          <a:endParaRPr lang="en-IN" sz="1400" b="1" baseline="0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IN" sz="14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Calculated p value = 0.912</a:t>
          </a:r>
          <a:r>
            <a:rPr lang="en-IN" sz="14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17</xdr:row>
      <xdr:rowOff>161924</xdr:rowOff>
    </xdr:from>
    <xdr:ext cx="4610100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716C25-C4F2-4428-9892-5E6DADE91F84}"/>
            </a:ext>
          </a:extLst>
        </xdr:cNvPr>
        <xdr:cNvSpPr txBox="1"/>
      </xdr:nvSpPr>
      <xdr:spPr>
        <a:xfrm>
          <a:off x="7400925" y="3505199"/>
          <a:ext cx="4610100" cy="17716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F-test</a:t>
          </a:r>
          <a:r>
            <a:rPr lang="en-IN" sz="1200" b="1" u="sng" baseline="0"/>
            <a:t> 2 sample for Variances</a:t>
          </a:r>
          <a:r>
            <a:rPr lang="en-IN" sz="1200" b="1" u="sng"/>
            <a:t>                                                                       </a:t>
          </a:r>
        </a:p>
        <a:p>
          <a:pPr algn="r"/>
          <a:r>
            <a:rPr lang="en-IN" sz="1100" b="1"/>
            <a:t>Risk Involved</a:t>
          </a:r>
        </a:p>
        <a:p>
          <a:pPr algn="ctr"/>
          <a:r>
            <a:rPr lang="en-IN" sz="1100" b="1"/>
            <a:t>Null</a:t>
          </a:r>
          <a:r>
            <a:rPr lang="en-IN" sz="1100" b="1" baseline="0"/>
            <a:t> Hypothesis :- Var is equal                   5% or 0.05 p-value</a:t>
          </a:r>
        </a:p>
        <a:p>
          <a:pPr algn="ctr"/>
          <a:endParaRPr lang="en-IN" sz="1100" b="1" baseline="0"/>
        </a:p>
        <a:p>
          <a:pPr algn="ctr"/>
          <a:r>
            <a:rPr lang="en-IN" sz="1100" b="1" baseline="0"/>
            <a:t>Alt Hypothesis :- Var is different               16% or 0.16 p-value</a:t>
          </a:r>
        </a:p>
        <a:p>
          <a:endParaRPr lang="en-IN" sz="1100" baseline="0"/>
        </a:p>
        <a:p>
          <a:r>
            <a:rPr lang="en-IN" sz="1100" b="1" baseline="0"/>
            <a:t>Result :- Fail to reject the Null Hypothesis</a:t>
          </a:r>
        </a:p>
        <a:p>
          <a:endParaRPr lang="en-IN" sz="1100" b="1" baseline="0"/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/>
            <a:t> :- Variances are equal</a:t>
          </a:r>
        </a:p>
        <a:p>
          <a:endParaRPr lang="en-IN" sz="1100"/>
        </a:p>
      </xdr:txBody>
    </xdr:sp>
    <xdr:clientData/>
  </xdr:oneCellAnchor>
  <xdr:oneCellAnchor>
    <xdr:from>
      <xdr:col>7</xdr:col>
      <xdr:colOff>238125</xdr:colOff>
      <xdr:row>31</xdr:row>
      <xdr:rowOff>9525</xdr:rowOff>
    </xdr:from>
    <xdr:ext cx="5657850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636BCA-B74E-48D3-934A-B089F8A62F3E}"/>
            </a:ext>
          </a:extLst>
        </xdr:cNvPr>
        <xdr:cNvSpPr txBox="1"/>
      </xdr:nvSpPr>
      <xdr:spPr>
        <a:xfrm>
          <a:off x="7410450" y="6019800"/>
          <a:ext cx="5657850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ctr"/>
          <a:r>
            <a:rPr lang="en-IN" sz="1100" b="1" u="none" baseline="0"/>
            <a:t>                                                                                                                       </a:t>
          </a:r>
          <a:r>
            <a:rPr lang="en-IN" sz="1100" b="1" u="none"/>
            <a:t>Risk Involved</a:t>
          </a:r>
        </a:p>
        <a:p>
          <a:pPr algn="l"/>
          <a:endParaRPr lang="en-IN" sz="1100" b="1" u="sng"/>
        </a:p>
        <a:p>
          <a:pPr algn="l"/>
          <a:r>
            <a:rPr lang="en-IN" sz="1100" b="1" u="none"/>
            <a:t>Null Hypothesis</a:t>
          </a:r>
          <a:r>
            <a:rPr lang="en-IN" sz="1100" b="1" u="none" baseline="0"/>
            <a:t> :-  Avg for profit in both location will remain Same.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Avg for profit in both location will NOT remain Same.    49% or 0.49 p-value</a:t>
          </a:r>
        </a:p>
        <a:p>
          <a:pPr algn="l"/>
          <a:endParaRPr lang="en-IN" sz="1100" b="1" u="none" baseline="0"/>
        </a:p>
        <a:p>
          <a:pPr algn="l"/>
          <a:endParaRPr lang="en-IN" sz="1100" b="1" u="none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u="none"/>
        </a:p>
        <a:p>
          <a:pPr algn="l"/>
          <a:r>
            <a:rPr lang="en-IN" sz="1100" b="1" u="none"/>
            <a:t>Conclusion :- "Location" is NOT a root cause</a:t>
          </a:r>
          <a:r>
            <a:rPr lang="en-IN" sz="1100" b="1" u="none" baseline="0"/>
            <a:t> </a:t>
          </a:r>
          <a:endParaRPr lang="en-IN" sz="1100" b="1" u="none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13</xdr:row>
      <xdr:rowOff>0</xdr:rowOff>
    </xdr:from>
    <xdr:ext cx="4095749" cy="1685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1DE621-77B2-4420-BFEB-F1E5551FF29F}"/>
            </a:ext>
          </a:extLst>
        </xdr:cNvPr>
        <xdr:cNvSpPr txBox="1"/>
      </xdr:nvSpPr>
      <xdr:spPr>
        <a:xfrm>
          <a:off x="8515350" y="2581275"/>
          <a:ext cx="4095749" cy="16859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F-test</a:t>
          </a:r>
          <a:r>
            <a:rPr lang="en-IN" sz="12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sample for Variances</a:t>
          </a:r>
          <a:r>
            <a:rPr lang="en-IN" sz="12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</a:t>
          </a:r>
          <a:endParaRPr lang="en-IN" sz="1200">
            <a:effectLst/>
          </a:endParaRP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Hypothesis :- Var is equal                         5% or 0.05 p-value</a:t>
          </a:r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Var is different                     42% or 0.42 p-value</a:t>
          </a:r>
        </a:p>
        <a:p>
          <a:pPr algn="l"/>
          <a:endParaRPr lang="en-IN">
            <a:effectLst/>
          </a:endParaRPr>
        </a:p>
        <a:p>
          <a:pPr algn="l"/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Fail to reject the Null Hypothesis</a:t>
          </a:r>
          <a:endParaRPr lang="en-IN" sz="1100">
            <a:effectLst/>
          </a:endParaRPr>
        </a:p>
        <a:p>
          <a:pPr algn="l"/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Variances are equal</a:t>
          </a:r>
        </a:p>
        <a:p>
          <a:pPr algn="l"/>
          <a:endParaRPr lang="en-IN">
            <a:effectLst/>
          </a:endParaRPr>
        </a:p>
        <a:p>
          <a:endParaRPr lang="en-IN" sz="1100"/>
        </a:p>
        <a:p>
          <a:endParaRPr lang="en-IN" sz="1100"/>
        </a:p>
      </xdr:txBody>
    </xdr:sp>
    <xdr:clientData/>
  </xdr:oneCellAnchor>
  <xdr:oneCellAnchor>
    <xdr:from>
      <xdr:col>8</xdr:col>
      <xdr:colOff>104774</xdr:colOff>
      <xdr:row>23</xdr:row>
      <xdr:rowOff>0</xdr:rowOff>
    </xdr:from>
    <xdr:ext cx="6753226" cy="2438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AA3C1A-A449-4B4A-8B93-2B5EA652A4AF}"/>
            </a:ext>
          </a:extLst>
        </xdr:cNvPr>
        <xdr:cNvSpPr txBox="1"/>
      </xdr:nvSpPr>
      <xdr:spPr>
        <a:xfrm>
          <a:off x="8524874" y="4486275"/>
          <a:ext cx="6753226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200" b="1" u="sng"/>
            <a:t>t-Test: Two-Sample Assuming Equal Variances</a:t>
          </a:r>
        </a:p>
        <a:p>
          <a:pPr algn="r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 sz="1100" b="0" u="none"/>
        </a:p>
        <a:p>
          <a:pPr algn="l"/>
          <a:endParaRPr lang="en-IN" sz="1100" b="0" u="none"/>
        </a:p>
        <a:p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:-  Avg profit in both Business type will remain Same.                               5% or 0.05 p-value</a:t>
          </a:r>
        </a:p>
        <a:p>
          <a:endParaRPr lang="en-IN">
            <a:effectLst/>
          </a:endParaRPr>
        </a:p>
        <a:p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 Hypothesis :- Avg profit in both Business type will NOT remain Same.    0.000028% or 0.00000028 p-value</a:t>
          </a:r>
          <a:endParaRPr lang="en-IN">
            <a:effectLst/>
          </a:endParaRPr>
        </a:p>
        <a:p>
          <a:pPr algn="l"/>
          <a:endParaRPr lang="en-IN" sz="1100" b="0" u="none"/>
        </a:p>
        <a:p>
          <a:pPr algn="l"/>
          <a:endParaRPr lang="en-IN" sz="1100" b="0" u="none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Business type is a root cause.</a:t>
          </a:r>
          <a:endParaRPr lang="en-IN" sz="1100">
            <a:effectLst/>
          </a:endParaRPr>
        </a:p>
        <a:p>
          <a:pPr algn="l"/>
          <a:endParaRPr lang="en-IN" sz="1100" b="0" u="none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29</xdr:row>
      <xdr:rowOff>28575</xdr:rowOff>
    </xdr:from>
    <xdr:ext cx="5895975" cy="19907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3C55FE-71E8-4E1A-8630-EAE6B544FCE2}"/>
            </a:ext>
          </a:extLst>
        </xdr:cNvPr>
        <xdr:cNvSpPr txBox="1"/>
      </xdr:nvSpPr>
      <xdr:spPr>
        <a:xfrm>
          <a:off x="3486150" y="5695950"/>
          <a:ext cx="5895975" cy="1990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400" b="1" u="sng"/>
            <a:t>Anova: Single Factor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Involved</a:t>
          </a:r>
          <a:endParaRPr lang="en-IN">
            <a:effectLst/>
          </a:endParaRPr>
        </a:p>
        <a:p>
          <a:pPr algn="l"/>
          <a:r>
            <a:rPr lang="en-IN" sz="1100" b="1" u="none"/>
            <a:t>Null</a:t>
          </a:r>
          <a:r>
            <a:rPr lang="en-IN" sz="1100" b="1" u="none" baseline="0"/>
            <a:t> hypothesis :- Var for the service type remains same.                                    5% or 0.05 p-value</a:t>
          </a:r>
        </a:p>
        <a:p>
          <a:pPr algn="l"/>
          <a:endParaRPr lang="en-IN" sz="1100" b="1" u="none" baseline="0"/>
        </a:p>
        <a:p>
          <a:pPr algn="l"/>
          <a:r>
            <a:rPr lang="en-IN" sz="1100" b="1" u="none" baseline="0"/>
            <a:t>Alt hypothesis :- Var for the service type does not remain same.               0.00000000100 p-value</a:t>
          </a:r>
        </a:p>
        <a:p>
          <a:pPr algn="l"/>
          <a:endParaRPr lang="en-IN" sz="1100" b="1" u="none" baseline="0"/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Result :- Reject the Null Hypothesis</a:t>
          </a:r>
        </a:p>
        <a:p>
          <a:pPr eaLnBrk="1" fontAlgn="auto" latinLnBrk="0" hangingPunct="1"/>
          <a:endParaRPr lang="en-IN" sz="1200">
            <a:effectLst/>
          </a:endParaRPr>
        </a:p>
        <a:p>
          <a:pPr eaLnBrk="1" fontAlgn="auto" latinLnBrk="0" hangingPunct="1"/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Conclusion :- Service type is a root cause.</a:t>
          </a:r>
          <a:endParaRPr lang="en-IN" sz="1200">
            <a:effectLst/>
          </a:endParaRPr>
        </a:p>
        <a:p>
          <a:pPr algn="l"/>
          <a:endParaRPr lang="en-IN" sz="1100" b="1" u="none" baseline="0"/>
        </a:p>
        <a:p>
          <a:pPr algn="l"/>
          <a:endParaRPr lang="en-IN" sz="1100" b="1" u="none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4D65-D0B3-46ED-BB87-A0D60028FBDC}">
  <sheetPr>
    <tabColor theme="2" tint="-0.249977111117893"/>
  </sheetPr>
  <dimension ref="A1:P106"/>
  <sheetViews>
    <sheetView topLeftCell="A4" zoomScaleNormal="100" workbookViewId="0">
      <selection activeCell="N17" sqref="N17"/>
    </sheetView>
  </sheetViews>
  <sheetFormatPr defaultRowHeight="15" x14ac:dyDescent="0.25"/>
  <cols>
    <col min="1" max="1" width="18.140625" customWidth="1"/>
    <col min="2" max="3" width="16.42578125" customWidth="1"/>
    <col min="4" max="4" width="17.85546875" customWidth="1"/>
    <col min="5" max="5" width="15.140625" customWidth="1"/>
    <col min="8" max="8" width="14" bestFit="1" customWidth="1"/>
    <col min="9" max="9" width="13.42578125" customWidth="1"/>
    <col min="15" max="15" width="11.140625" customWidth="1"/>
  </cols>
  <sheetData>
    <row r="1" spans="1:16" ht="28.5" x14ac:dyDescent="0.45">
      <c r="A1" s="41" t="s">
        <v>0</v>
      </c>
      <c r="B1" s="41"/>
      <c r="C1" s="41"/>
      <c r="D1" s="41"/>
      <c r="E1" s="41"/>
    </row>
    <row r="2" spans="1:16" x14ac:dyDescent="0.25">
      <c r="H2" s="12"/>
      <c r="I2" s="12"/>
    </row>
    <row r="3" spans="1:16" x14ac:dyDescent="0.25">
      <c r="A3" s="2" t="s">
        <v>1</v>
      </c>
      <c r="B3" s="40" t="s">
        <v>2</v>
      </c>
      <c r="C3" s="40"/>
      <c r="D3" s="40"/>
      <c r="E3" s="40"/>
      <c r="G3" s="12"/>
      <c r="H3" s="6"/>
      <c r="I3" s="6"/>
      <c r="J3" s="12"/>
      <c r="K3" s="12"/>
      <c r="L3" s="12"/>
      <c r="M3" s="12"/>
      <c r="N3" s="12"/>
      <c r="O3" s="12"/>
      <c r="P3" s="12"/>
    </row>
    <row r="4" spans="1:16" ht="15.75" customHeight="1" x14ac:dyDescent="0.3">
      <c r="A4" s="3" t="s">
        <v>3</v>
      </c>
      <c r="B4" s="4" t="s">
        <v>11</v>
      </c>
      <c r="C4" s="5" t="s">
        <v>12</v>
      </c>
      <c r="D4" s="5" t="s">
        <v>13</v>
      </c>
      <c r="E4" s="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5.75" x14ac:dyDescent="0.25">
      <c r="A5" s="1">
        <v>3.4</v>
      </c>
      <c r="B5" s="1">
        <v>11</v>
      </c>
      <c r="C5" s="1" t="s">
        <v>4</v>
      </c>
      <c r="D5" s="1" t="s">
        <v>5</v>
      </c>
      <c r="E5" s="1" t="s">
        <v>6</v>
      </c>
      <c r="G5" s="12"/>
      <c r="H5" s="7"/>
      <c r="I5" s="8"/>
      <c r="J5" s="12"/>
      <c r="K5" s="12"/>
      <c r="L5" s="12"/>
      <c r="M5" s="12"/>
      <c r="N5" s="12"/>
      <c r="O5" s="12"/>
      <c r="P5" s="12"/>
    </row>
    <row r="6" spans="1:16" ht="15.75" x14ac:dyDescent="0.25">
      <c r="A6" s="1">
        <v>3.99</v>
      </c>
      <c r="B6" s="1">
        <v>3</v>
      </c>
      <c r="C6" s="1" t="s">
        <v>4</v>
      </c>
      <c r="D6" s="1" t="s">
        <v>5</v>
      </c>
      <c r="E6" s="1" t="s">
        <v>7</v>
      </c>
      <c r="H6" s="7"/>
      <c r="I6" s="8"/>
    </row>
    <row r="7" spans="1:16" x14ac:dyDescent="0.25">
      <c r="A7" s="1">
        <v>4.3099999999999996</v>
      </c>
      <c r="B7" s="1">
        <v>9</v>
      </c>
      <c r="C7" s="1" t="s">
        <v>4</v>
      </c>
      <c r="D7" s="1" t="s">
        <v>5</v>
      </c>
      <c r="E7" s="1" t="s">
        <v>6</v>
      </c>
      <c r="H7" s="9"/>
      <c r="I7" s="8"/>
    </row>
    <row r="8" spans="1:16" ht="15.75" x14ac:dyDescent="0.25">
      <c r="A8" s="1">
        <v>5.33</v>
      </c>
      <c r="B8" s="1"/>
      <c r="C8" s="1" t="s">
        <v>8</v>
      </c>
      <c r="D8" s="1" t="s">
        <v>5</v>
      </c>
      <c r="E8" s="1" t="s">
        <v>9</v>
      </c>
      <c r="H8" s="7"/>
      <c r="I8" s="8"/>
    </row>
    <row r="9" spans="1:16" x14ac:dyDescent="0.25">
      <c r="A9" s="1">
        <v>3.84</v>
      </c>
      <c r="B9" s="1">
        <v>8</v>
      </c>
      <c r="C9" s="1" t="s">
        <v>4</v>
      </c>
      <c r="D9" s="1" t="s">
        <v>5</v>
      </c>
      <c r="E9" s="1" t="s">
        <v>6</v>
      </c>
      <c r="H9" s="9"/>
      <c r="I9" s="8"/>
    </row>
    <row r="10" spans="1:16" ht="15.75" x14ac:dyDescent="0.25">
      <c r="A10" s="1">
        <v>2.82</v>
      </c>
      <c r="B10" s="1">
        <v>5</v>
      </c>
      <c r="C10" s="1" t="s">
        <v>8</v>
      </c>
      <c r="D10" s="1" t="s">
        <v>10</v>
      </c>
      <c r="E10" s="1" t="s">
        <v>7</v>
      </c>
      <c r="H10" s="7"/>
      <c r="I10" s="8"/>
    </row>
    <row r="11" spans="1:16" ht="15.75" x14ac:dyDescent="0.25">
      <c r="A11" s="1">
        <v>2.97</v>
      </c>
      <c r="B11" s="1">
        <v>1</v>
      </c>
      <c r="C11" s="1" t="s">
        <v>4</v>
      </c>
      <c r="D11" s="1" t="s">
        <v>10</v>
      </c>
      <c r="E11" s="1" t="s">
        <v>7</v>
      </c>
      <c r="H11" s="7"/>
      <c r="I11" s="8"/>
    </row>
    <row r="12" spans="1:16" x14ac:dyDescent="0.25">
      <c r="A12" s="1">
        <v>3.92</v>
      </c>
      <c r="B12" s="1">
        <v>10</v>
      </c>
      <c r="C12" s="1" t="s">
        <v>4</v>
      </c>
      <c r="D12" s="1" t="s">
        <v>10</v>
      </c>
      <c r="E12" s="1" t="s">
        <v>6</v>
      </c>
      <c r="H12" s="9"/>
      <c r="I12" s="8"/>
    </row>
    <row r="13" spans="1:16" x14ac:dyDescent="0.25">
      <c r="A13" s="1">
        <v>3.13</v>
      </c>
      <c r="B13" s="1">
        <v>15</v>
      </c>
      <c r="C13" s="1" t="s">
        <v>8</v>
      </c>
      <c r="D13" s="1" t="s">
        <v>10</v>
      </c>
      <c r="E13" s="1" t="s">
        <v>7</v>
      </c>
      <c r="H13" s="9"/>
      <c r="I13" s="8"/>
    </row>
    <row r="14" spans="1:16" ht="15.75" x14ac:dyDescent="0.25">
      <c r="A14" s="1">
        <v>3.49</v>
      </c>
      <c r="B14" s="1">
        <v>14</v>
      </c>
      <c r="C14" s="1" t="s">
        <v>8</v>
      </c>
      <c r="D14" s="1" t="s">
        <v>10</v>
      </c>
      <c r="E14" s="1" t="s">
        <v>7</v>
      </c>
      <c r="H14" s="7"/>
      <c r="I14" s="8"/>
    </row>
    <row r="15" spans="1:16" x14ac:dyDescent="0.25">
      <c r="A15" s="1">
        <v>4.09</v>
      </c>
      <c r="B15" s="1">
        <v>12</v>
      </c>
      <c r="C15" s="1" t="s">
        <v>4</v>
      </c>
      <c r="D15" s="1" t="s">
        <v>5</v>
      </c>
      <c r="E15" s="1" t="s">
        <v>6</v>
      </c>
      <c r="H15" s="9"/>
      <c r="I15" s="8"/>
    </row>
    <row r="16" spans="1:16" x14ac:dyDescent="0.25">
      <c r="A16" s="1">
        <v>3.17</v>
      </c>
      <c r="B16" s="1"/>
      <c r="C16" s="1" t="s">
        <v>8</v>
      </c>
      <c r="D16" s="1" t="s">
        <v>5</v>
      </c>
      <c r="E16" s="1" t="s">
        <v>9</v>
      </c>
      <c r="H16" s="9"/>
      <c r="I16" s="8"/>
    </row>
    <row r="17" spans="1:9" ht="15.75" x14ac:dyDescent="0.25">
      <c r="A17" s="1">
        <v>3.94</v>
      </c>
      <c r="B17" s="1"/>
      <c r="C17" s="1" t="s">
        <v>8</v>
      </c>
      <c r="D17" s="1" t="s">
        <v>5</v>
      </c>
      <c r="E17" s="1" t="s">
        <v>6</v>
      </c>
      <c r="H17" s="7"/>
      <c r="I17" s="8"/>
    </row>
    <row r="18" spans="1:9" ht="15.75" x14ac:dyDescent="0.25">
      <c r="A18" s="1">
        <v>4.12</v>
      </c>
      <c r="B18" s="1">
        <v>7</v>
      </c>
      <c r="C18" s="1" t="s">
        <v>4</v>
      </c>
      <c r="D18" s="1" t="s">
        <v>5</v>
      </c>
      <c r="E18" s="1" t="s">
        <v>6</v>
      </c>
      <c r="H18" s="7"/>
      <c r="I18" s="8"/>
    </row>
    <row r="19" spans="1:9" x14ac:dyDescent="0.25">
      <c r="A19" s="1">
        <v>4.6500000000000004</v>
      </c>
      <c r="B19" s="1">
        <v>6</v>
      </c>
      <c r="C19" s="1" t="s">
        <v>4</v>
      </c>
      <c r="D19" s="1" t="s">
        <v>5</v>
      </c>
      <c r="E19" s="1" t="s">
        <v>6</v>
      </c>
      <c r="H19" s="9"/>
      <c r="I19" s="8"/>
    </row>
    <row r="20" spans="1:9" ht="15.75" x14ac:dyDescent="0.25">
      <c r="A20" s="1">
        <v>3.57</v>
      </c>
      <c r="B20" s="1">
        <v>12</v>
      </c>
      <c r="C20" s="1" t="s">
        <v>8</v>
      </c>
      <c r="D20" s="1" t="s">
        <v>10</v>
      </c>
      <c r="E20" s="1" t="s">
        <v>7</v>
      </c>
      <c r="H20" s="7"/>
      <c r="I20" s="8"/>
    </row>
    <row r="21" spans="1:9" ht="15.75" x14ac:dyDescent="0.25">
      <c r="A21" s="1">
        <v>3.34</v>
      </c>
      <c r="B21" s="1">
        <v>5</v>
      </c>
      <c r="C21" s="1" t="s">
        <v>4</v>
      </c>
      <c r="D21" s="1" t="s">
        <v>10</v>
      </c>
      <c r="E21" s="1" t="s">
        <v>7</v>
      </c>
      <c r="H21" s="7"/>
      <c r="I21" s="8"/>
    </row>
    <row r="22" spans="1:9" x14ac:dyDescent="0.25">
      <c r="A22" s="1">
        <v>3.21</v>
      </c>
      <c r="B22" s="1">
        <v>9</v>
      </c>
      <c r="C22" s="1" t="s">
        <v>4</v>
      </c>
      <c r="D22" s="1" t="s">
        <v>10</v>
      </c>
      <c r="E22" s="1" t="s">
        <v>7</v>
      </c>
      <c r="H22" s="9"/>
      <c r="I22" s="8"/>
    </row>
    <row r="23" spans="1:9" ht="15.75" x14ac:dyDescent="0.25">
      <c r="A23" s="1">
        <v>2.2200000000000002</v>
      </c>
      <c r="B23" s="1">
        <v>3</v>
      </c>
      <c r="C23" s="1" t="s">
        <v>8</v>
      </c>
      <c r="D23" s="1" t="s">
        <v>10</v>
      </c>
      <c r="E23" s="1" t="s">
        <v>7</v>
      </c>
      <c r="H23" s="7"/>
      <c r="I23" s="8"/>
    </row>
    <row r="24" spans="1:9" ht="15.75" x14ac:dyDescent="0.25">
      <c r="A24" s="1">
        <v>3.66</v>
      </c>
      <c r="B24" s="1">
        <v>6</v>
      </c>
      <c r="C24" s="1" t="s">
        <v>4</v>
      </c>
      <c r="D24" s="1" t="s">
        <v>10</v>
      </c>
      <c r="E24" s="1" t="s">
        <v>7</v>
      </c>
      <c r="H24" s="7"/>
      <c r="I24" s="8"/>
    </row>
    <row r="25" spans="1:9" x14ac:dyDescent="0.25">
      <c r="A25" s="1">
        <v>4.49</v>
      </c>
      <c r="B25" s="1">
        <v>11</v>
      </c>
      <c r="C25" s="1" t="s">
        <v>4</v>
      </c>
      <c r="D25" s="1" t="s">
        <v>5</v>
      </c>
      <c r="E25" s="1" t="s">
        <v>6</v>
      </c>
      <c r="H25" s="9"/>
      <c r="I25" s="8"/>
    </row>
    <row r="26" spans="1:9" ht="15.75" x14ac:dyDescent="0.25">
      <c r="A26" s="1">
        <v>4.68</v>
      </c>
      <c r="B26" s="1"/>
      <c r="C26" s="1" t="s">
        <v>8</v>
      </c>
      <c r="D26" s="1" t="s">
        <v>5</v>
      </c>
      <c r="E26" s="1" t="s">
        <v>6</v>
      </c>
      <c r="H26" s="7"/>
      <c r="I26" s="8"/>
    </row>
    <row r="27" spans="1:9" x14ac:dyDescent="0.25">
      <c r="A27" s="1">
        <v>3.44</v>
      </c>
      <c r="B27" s="1">
        <v>14</v>
      </c>
      <c r="C27" s="1" t="s">
        <v>4</v>
      </c>
      <c r="D27" s="1" t="s">
        <v>5</v>
      </c>
      <c r="E27" s="1" t="s">
        <v>9</v>
      </c>
      <c r="H27" s="9"/>
      <c r="I27" s="8"/>
    </row>
    <row r="28" spans="1:9" ht="15.75" x14ac:dyDescent="0.25">
      <c r="A28" s="1">
        <v>4.9000000000000004</v>
      </c>
      <c r="B28" s="1"/>
      <c r="C28" s="1" t="s">
        <v>8</v>
      </c>
      <c r="D28" s="1" t="s">
        <v>5</v>
      </c>
      <c r="E28" s="1" t="s">
        <v>6</v>
      </c>
      <c r="H28" s="7"/>
      <c r="I28" s="8"/>
    </row>
    <row r="29" spans="1:9" x14ac:dyDescent="0.25">
      <c r="A29" s="1">
        <v>4.58</v>
      </c>
      <c r="B29" s="1">
        <v>14</v>
      </c>
      <c r="C29" s="1" t="s">
        <v>4</v>
      </c>
      <c r="D29" s="1" t="s">
        <v>5</v>
      </c>
      <c r="E29" s="1" t="s">
        <v>6</v>
      </c>
      <c r="H29" s="9"/>
      <c r="I29" s="8"/>
    </row>
    <row r="30" spans="1:9" ht="15.75" x14ac:dyDescent="0.25">
      <c r="A30" s="1">
        <v>2.87</v>
      </c>
      <c r="B30" s="1">
        <v>15</v>
      </c>
      <c r="C30" s="1" t="s">
        <v>8</v>
      </c>
      <c r="D30" s="1" t="s">
        <v>10</v>
      </c>
      <c r="E30" s="1" t="s">
        <v>7</v>
      </c>
      <c r="H30" s="7"/>
      <c r="I30" s="8"/>
    </row>
    <row r="31" spans="1:9" ht="15.75" x14ac:dyDescent="0.25">
      <c r="A31" s="1">
        <v>4.0599999999999996</v>
      </c>
      <c r="B31" s="1">
        <v>1</v>
      </c>
      <c r="C31" s="1" t="s">
        <v>4</v>
      </c>
      <c r="D31" s="1" t="s">
        <v>10</v>
      </c>
      <c r="E31" s="1" t="s">
        <v>9</v>
      </c>
      <c r="H31" s="7"/>
      <c r="I31" s="8"/>
    </row>
    <row r="32" spans="1:9" ht="15.75" x14ac:dyDescent="0.25">
      <c r="A32" s="1">
        <v>3.9</v>
      </c>
      <c r="B32" s="1">
        <v>2</v>
      </c>
      <c r="C32" s="1" t="s">
        <v>4</v>
      </c>
      <c r="D32" s="1" t="s">
        <v>10</v>
      </c>
      <c r="E32" s="1" t="s">
        <v>7</v>
      </c>
      <c r="H32" s="7"/>
      <c r="I32" s="8"/>
    </row>
    <row r="33" spans="1:9" x14ac:dyDescent="0.25">
      <c r="A33" s="1">
        <v>3.13</v>
      </c>
      <c r="B33" s="1">
        <v>15</v>
      </c>
      <c r="C33" s="1" t="s">
        <v>4</v>
      </c>
      <c r="D33" s="1" t="s">
        <v>10</v>
      </c>
      <c r="E33" s="1" t="s">
        <v>6</v>
      </c>
      <c r="H33" s="9"/>
      <c r="I33" s="8"/>
    </row>
    <row r="34" spans="1:9" x14ac:dyDescent="0.25">
      <c r="A34" s="1">
        <v>3.28</v>
      </c>
      <c r="B34" s="1">
        <v>14</v>
      </c>
      <c r="C34" s="1" t="s">
        <v>8</v>
      </c>
      <c r="D34" s="1" t="s">
        <v>10</v>
      </c>
      <c r="E34" s="1" t="s">
        <v>7</v>
      </c>
      <c r="H34" s="9"/>
      <c r="I34" s="8"/>
    </row>
    <row r="35" spans="1:9" ht="15.75" x14ac:dyDescent="0.25">
      <c r="A35" s="1">
        <v>4.3600000000000003</v>
      </c>
      <c r="B35" s="1"/>
      <c r="C35" s="1" t="s">
        <v>8</v>
      </c>
      <c r="D35" s="1" t="s">
        <v>5</v>
      </c>
      <c r="E35" s="1" t="s">
        <v>6</v>
      </c>
      <c r="H35" s="7"/>
      <c r="I35" s="8"/>
    </row>
    <row r="36" spans="1:9" x14ac:dyDescent="0.25">
      <c r="A36" s="1">
        <v>3.05</v>
      </c>
      <c r="B36" s="1">
        <v>6</v>
      </c>
      <c r="C36" s="1" t="s">
        <v>4</v>
      </c>
      <c r="D36" s="1" t="s">
        <v>5</v>
      </c>
      <c r="E36" s="1" t="s">
        <v>7</v>
      </c>
      <c r="H36" s="9"/>
      <c r="I36" s="8"/>
    </row>
    <row r="37" spans="1:9" ht="15.75" x14ac:dyDescent="0.25">
      <c r="A37" s="1">
        <v>3.75</v>
      </c>
      <c r="B37" s="1"/>
      <c r="C37" s="1" t="s">
        <v>8</v>
      </c>
      <c r="D37" s="1" t="s">
        <v>5</v>
      </c>
      <c r="E37" s="1" t="s">
        <v>6</v>
      </c>
      <c r="H37" s="7"/>
      <c r="I37" s="8"/>
    </row>
    <row r="38" spans="1:9" x14ac:dyDescent="0.25">
      <c r="A38" s="1">
        <v>3.92</v>
      </c>
      <c r="B38" s="1">
        <v>13</v>
      </c>
      <c r="C38" s="1" t="s">
        <v>4</v>
      </c>
      <c r="D38" s="1" t="s">
        <v>5</v>
      </c>
      <c r="E38" s="1" t="s">
        <v>6</v>
      </c>
      <c r="H38" s="9"/>
      <c r="I38" s="8"/>
    </row>
    <row r="39" spans="1:9" ht="15.75" x14ac:dyDescent="0.25">
      <c r="A39" s="1">
        <v>3.67</v>
      </c>
      <c r="B39" s="1"/>
      <c r="C39" s="1" t="s">
        <v>8</v>
      </c>
      <c r="D39" s="1" t="s">
        <v>5</v>
      </c>
      <c r="E39" s="1" t="s">
        <v>9</v>
      </c>
      <c r="H39" s="7"/>
      <c r="I39" s="8"/>
    </row>
    <row r="40" spans="1:9" x14ac:dyDescent="0.25">
      <c r="A40" s="1">
        <v>2.99</v>
      </c>
      <c r="B40" s="1">
        <v>11</v>
      </c>
      <c r="C40" s="1" t="s">
        <v>4</v>
      </c>
      <c r="D40" s="1" t="s">
        <v>10</v>
      </c>
      <c r="E40" s="1" t="s">
        <v>7</v>
      </c>
      <c r="H40" s="9"/>
      <c r="I40" s="8"/>
    </row>
    <row r="41" spans="1:9" x14ac:dyDescent="0.25">
      <c r="A41" s="1">
        <v>3.34</v>
      </c>
      <c r="B41" s="1">
        <v>11</v>
      </c>
      <c r="C41" s="1" t="s">
        <v>8</v>
      </c>
      <c r="D41" s="1" t="s">
        <v>10</v>
      </c>
      <c r="E41" s="1" t="s">
        <v>7</v>
      </c>
      <c r="H41" s="9"/>
      <c r="I41" s="8"/>
    </row>
    <row r="42" spans="1:9" x14ac:dyDescent="0.25">
      <c r="A42" s="1">
        <v>3.29</v>
      </c>
      <c r="B42" s="1">
        <v>8</v>
      </c>
      <c r="C42" s="1" t="s">
        <v>8</v>
      </c>
      <c r="D42" s="1" t="s">
        <v>10</v>
      </c>
      <c r="E42" s="1" t="s">
        <v>6</v>
      </c>
      <c r="H42" s="9"/>
      <c r="I42" s="8"/>
    </row>
    <row r="43" spans="1:9" ht="15.75" x14ac:dyDescent="0.25">
      <c r="A43" s="1">
        <v>3.31</v>
      </c>
      <c r="B43" s="1">
        <v>13</v>
      </c>
      <c r="C43" s="1" t="s">
        <v>8</v>
      </c>
      <c r="D43" s="1" t="s">
        <v>10</v>
      </c>
      <c r="E43" s="1" t="s">
        <v>7</v>
      </c>
      <c r="H43" s="7"/>
      <c r="I43" s="8"/>
    </row>
    <row r="44" spans="1:9" ht="15.75" x14ac:dyDescent="0.25">
      <c r="A44" s="1">
        <v>3.57</v>
      </c>
      <c r="B44" s="1">
        <v>10</v>
      </c>
      <c r="C44" s="1" t="s">
        <v>4</v>
      </c>
      <c r="D44" s="1" t="s">
        <v>10</v>
      </c>
      <c r="E44" s="1" t="s">
        <v>7</v>
      </c>
      <c r="H44" s="7"/>
      <c r="I44" s="8"/>
    </row>
    <row r="45" spans="1:9" ht="15.75" x14ac:dyDescent="0.25">
      <c r="A45" s="1">
        <v>4.3600000000000003</v>
      </c>
      <c r="B45" s="1">
        <v>13</v>
      </c>
      <c r="C45" s="1" t="s">
        <v>4</v>
      </c>
      <c r="D45" s="1" t="s">
        <v>5</v>
      </c>
      <c r="E45" s="1" t="s">
        <v>6</v>
      </c>
      <c r="H45" s="7"/>
      <c r="I45" s="8"/>
    </row>
    <row r="46" spans="1:9" ht="15.75" x14ac:dyDescent="0.25">
      <c r="A46" s="1">
        <v>4.05</v>
      </c>
      <c r="B46" s="1">
        <v>11</v>
      </c>
      <c r="C46" s="1" t="s">
        <v>4</v>
      </c>
      <c r="D46" s="1" t="s">
        <v>5</v>
      </c>
      <c r="E46" s="1" t="s">
        <v>6</v>
      </c>
      <c r="H46" s="7"/>
      <c r="I46" s="8"/>
    </row>
    <row r="47" spans="1:9" x14ac:dyDescent="0.25">
      <c r="A47" s="1">
        <v>4.29</v>
      </c>
      <c r="B47" s="1">
        <v>15</v>
      </c>
      <c r="C47" s="1" t="s">
        <v>4</v>
      </c>
      <c r="D47" s="1" t="s">
        <v>5</v>
      </c>
      <c r="E47" s="1" t="s">
        <v>6</v>
      </c>
      <c r="H47" s="9"/>
      <c r="I47" s="8"/>
    </row>
    <row r="48" spans="1:9" ht="15.75" x14ac:dyDescent="0.25">
      <c r="A48" s="1">
        <v>3.87</v>
      </c>
      <c r="B48" s="1"/>
      <c r="C48" s="1" t="s">
        <v>8</v>
      </c>
      <c r="D48" s="1" t="s">
        <v>5</v>
      </c>
      <c r="E48" s="1" t="s">
        <v>6</v>
      </c>
      <c r="H48" s="13"/>
      <c r="I48" s="8"/>
    </row>
    <row r="49" spans="1:9" x14ac:dyDescent="0.25">
      <c r="A49" s="1">
        <v>4.79</v>
      </c>
      <c r="B49" s="1">
        <v>3</v>
      </c>
      <c r="C49" s="1" t="s">
        <v>4</v>
      </c>
      <c r="D49" s="1" t="s">
        <v>5</v>
      </c>
      <c r="E49" s="1" t="s">
        <v>6</v>
      </c>
      <c r="H49" s="10"/>
      <c r="I49" s="8"/>
    </row>
    <row r="50" spans="1:9" x14ac:dyDescent="0.25">
      <c r="A50" s="1">
        <v>3.04</v>
      </c>
      <c r="B50" s="1">
        <v>4</v>
      </c>
      <c r="C50" s="1" t="s">
        <v>8</v>
      </c>
      <c r="D50" s="1" t="s">
        <v>10</v>
      </c>
      <c r="E50" s="1" t="s">
        <v>7</v>
      </c>
      <c r="H50" s="10"/>
      <c r="I50" s="8"/>
    </row>
    <row r="51" spans="1:9" ht="15.75" x14ac:dyDescent="0.25">
      <c r="A51" s="1">
        <v>2.93</v>
      </c>
      <c r="B51" s="1">
        <v>12</v>
      </c>
      <c r="C51" s="1" t="s">
        <v>8</v>
      </c>
      <c r="D51" s="1" t="s">
        <v>10</v>
      </c>
      <c r="E51" s="1" t="s">
        <v>9</v>
      </c>
      <c r="H51" s="13"/>
      <c r="I51" s="12"/>
    </row>
    <row r="52" spans="1:9" x14ac:dyDescent="0.25">
      <c r="A52" s="1">
        <v>2.5299999999999998</v>
      </c>
      <c r="B52" s="1">
        <v>10</v>
      </c>
      <c r="C52" s="1" t="s">
        <v>4</v>
      </c>
      <c r="D52" s="1" t="s">
        <v>10</v>
      </c>
      <c r="E52" s="1" t="s">
        <v>7</v>
      </c>
      <c r="H52" s="10"/>
      <c r="I52" s="12"/>
    </row>
    <row r="53" spans="1:9" ht="15.75" x14ac:dyDescent="0.25">
      <c r="A53" s="1">
        <v>2.1800000000000002</v>
      </c>
      <c r="B53" s="1">
        <v>1</v>
      </c>
      <c r="C53" s="1" t="s">
        <v>8</v>
      </c>
      <c r="D53" s="1" t="s">
        <v>10</v>
      </c>
      <c r="E53" s="1" t="s">
        <v>7</v>
      </c>
      <c r="H53" s="13"/>
      <c r="I53" s="12"/>
    </row>
    <row r="54" spans="1:9" ht="15.75" x14ac:dyDescent="0.25">
      <c r="A54" s="1">
        <v>2.67</v>
      </c>
      <c r="B54" s="1">
        <v>1</v>
      </c>
      <c r="C54" s="1" t="s">
        <v>4</v>
      </c>
      <c r="D54" s="1" t="s">
        <v>10</v>
      </c>
      <c r="E54" s="1" t="s">
        <v>7</v>
      </c>
      <c r="H54" s="13"/>
      <c r="I54" s="12"/>
    </row>
    <row r="55" spans="1:9" x14ac:dyDescent="0.25">
      <c r="A55" s="1">
        <v>3.86</v>
      </c>
      <c r="B55" s="1">
        <v>6</v>
      </c>
      <c r="C55" s="1" t="s">
        <v>4</v>
      </c>
      <c r="D55" s="1" t="s">
        <v>5</v>
      </c>
      <c r="E55" s="1" t="s">
        <v>6</v>
      </c>
      <c r="H55" s="10"/>
      <c r="I55" s="12"/>
    </row>
    <row r="56" spans="1:9" x14ac:dyDescent="0.25">
      <c r="A56" s="1">
        <v>3.94</v>
      </c>
      <c r="B56" s="1"/>
      <c r="C56" s="1" t="s">
        <v>8</v>
      </c>
      <c r="D56" s="1" t="s">
        <v>5</v>
      </c>
      <c r="E56" s="1" t="s">
        <v>6</v>
      </c>
      <c r="H56" s="10"/>
      <c r="I56" s="12"/>
    </row>
    <row r="57" spans="1:9" x14ac:dyDescent="0.25">
      <c r="A57" s="1">
        <v>3.23</v>
      </c>
      <c r="B57" s="1"/>
      <c r="C57" s="1" t="s">
        <v>8</v>
      </c>
      <c r="D57" s="1" t="s">
        <v>5</v>
      </c>
      <c r="E57" s="1" t="s">
        <v>6</v>
      </c>
      <c r="H57" s="12"/>
      <c r="I57" s="12"/>
    </row>
    <row r="58" spans="1:9" x14ac:dyDescent="0.25">
      <c r="A58" s="1">
        <v>2.84</v>
      </c>
      <c r="B58" s="1">
        <v>7</v>
      </c>
      <c r="C58" s="1" t="s">
        <v>4</v>
      </c>
      <c r="D58" s="1" t="s">
        <v>5</v>
      </c>
      <c r="E58" s="1" t="s">
        <v>7</v>
      </c>
      <c r="H58" s="12"/>
      <c r="I58" s="12"/>
    </row>
    <row r="59" spans="1:9" x14ac:dyDescent="0.25">
      <c r="A59" s="1">
        <v>3.92</v>
      </c>
      <c r="B59" s="1">
        <v>10</v>
      </c>
      <c r="C59" s="1" t="s">
        <v>4</v>
      </c>
      <c r="D59" s="1" t="s">
        <v>5</v>
      </c>
      <c r="E59" s="1" t="s">
        <v>6</v>
      </c>
      <c r="H59" s="12"/>
      <c r="I59" s="12"/>
    </row>
    <row r="60" spans="1:9" x14ac:dyDescent="0.25">
      <c r="A60" s="1">
        <v>2.94</v>
      </c>
      <c r="B60" s="1">
        <v>8</v>
      </c>
      <c r="C60" s="1" t="s">
        <v>8</v>
      </c>
      <c r="D60" s="1" t="s">
        <v>10</v>
      </c>
      <c r="E60" s="1" t="s">
        <v>7</v>
      </c>
    </row>
    <row r="61" spans="1:9" x14ac:dyDescent="0.25">
      <c r="A61" s="1">
        <v>4.2300000000000004</v>
      </c>
      <c r="B61" s="1">
        <v>10</v>
      </c>
      <c r="C61" s="1" t="s">
        <v>8</v>
      </c>
      <c r="D61" s="1" t="s">
        <v>10</v>
      </c>
      <c r="E61" s="1" t="s">
        <v>9</v>
      </c>
    </row>
    <row r="62" spans="1:9" x14ac:dyDescent="0.25">
      <c r="A62" s="1">
        <v>3.34</v>
      </c>
      <c r="B62" s="1">
        <v>11</v>
      </c>
      <c r="C62" s="1" t="s">
        <v>4</v>
      </c>
      <c r="D62" s="1" t="s">
        <v>10</v>
      </c>
      <c r="E62" s="1" t="s">
        <v>7</v>
      </c>
    </row>
    <row r="63" spans="1:9" x14ac:dyDescent="0.25">
      <c r="A63" s="1">
        <v>3.27</v>
      </c>
      <c r="B63" s="1">
        <v>10</v>
      </c>
      <c r="C63" s="1" t="s">
        <v>8</v>
      </c>
      <c r="D63" s="1" t="s">
        <v>10</v>
      </c>
      <c r="E63" s="1" t="s">
        <v>6</v>
      </c>
    </row>
    <row r="64" spans="1:9" x14ac:dyDescent="0.25">
      <c r="A64" s="1">
        <v>3.61</v>
      </c>
      <c r="B64" s="1">
        <v>14</v>
      </c>
      <c r="C64" s="1" t="s">
        <v>8</v>
      </c>
      <c r="D64" s="1" t="s">
        <v>10</v>
      </c>
      <c r="E64" s="1" t="s">
        <v>7</v>
      </c>
    </row>
    <row r="65" spans="1:5" x14ac:dyDescent="0.25">
      <c r="A65" s="1">
        <v>3.48</v>
      </c>
      <c r="B65" s="1">
        <v>6</v>
      </c>
      <c r="C65" s="1" t="s">
        <v>4</v>
      </c>
      <c r="D65" s="1" t="s">
        <v>5</v>
      </c>
      <c r="E65" s="1" t="s">
        <v>6</v>
      </c>
    </row>
    <row r="66" spans="1:5" x14ac:dyDescent="0.25">
      <c r="A66" s="1">
        <v>4.21</v>
      </c>
      <c r="B66" s="1"/>
      <c r="C66" s="1" t="s">
        <v>8</v>
      </c>
      <c r="D66" s="1" t="s">
        <v>5</v>
      </c>
      <c r="E66" s="1" t="s">
        <v>6</v>
      </c>
    </row>
    <row r="67" spans="1:5" x14ac:dyDescent="0.25">
      <c r="A67" s="1">
        <v>3.52</v>
      </c>
      <c r="B67" s="1">
        <v>15</v>
      </c>
      <c r="C67" s="1" t="s">
        <v>4</v>
      </c>
      <c r="D67" s="1" t="s">
        <v>5</v>
      </c>
      <c r="E67" s="1" t="s">
        <v>6</v>
      </c>
    </row>
    <row r="68" spans="1:5" x14ac:dyDescent="0.25">
      <c r="A68" s="1">
        <v>3.71</v>
      </c>
      <c r="B68" s="1"/>
      <c r="C68" s="1" t="s">
        <v>8</v>
      </c>
      <c r="D68" s="1" t="s">
        <v>5</v>
      </c>
      <c r="E68" s="1" t="s">
        <v>6</v>
      </c>
    </row>
    <row r="69" spans="1:5" x14ac:dyDescent="0.25">
      <c r="A69" s="1">
        <v>4.66</v>
      </c>
      <c r="B69" s="1"/>
      <c r="C69" s="1" t="s">
        <v>8</v>
      </c>
      <c r="D69" s="1" t="s">
        <v>5</v>
      </c>
      <c r="E69" s="1" t="s">
        <v>6</v>
      </c>
    </row>
    <row r="70" spans="1:5" x14ac:dyDescent="0.25">
      <c r="A70" s="1">
        <v>3.64</v>
      </c>
      <c r="B70" s="1">
        <v>1</v>
      </c>
      <c r="C70" s="1" t="s">
        <v>8</v>
      </c>
      <c r="D70" s="1" t="s">
        <v>10</v>
      </c>
      <c r="E70" s="1" t="s">
        <v>7</v>
      </c>
    </row>
    <row r="71" spans="1:5" x14ac:dyDescent="0.25">
      <c r="A71" s="1">
        <v>4.0999999999999996</v>
      </c>
      <c r="B71" s="1">
        <v>3</v>
      </c>
      <c r="C71" s="1" t="s">
        <v>4</v>
      </c>
      <c r="D71" s="1" t="s">
        <v>10</v>
      </c>
      <c r="E71" s="1" t="s">
        <v>6</v>
      </c>
    </row>
    <row r="72" spans="1:5" x14ac:dyDescent="0.25">
      <c r="A72" s="1">
        <v>3.45</v>
      </c>
      <c r="B72" s="1">
        <v>13</v>
      </c>
      <c r="C72" s="1" t="s">
        <v>8</v>
      </c>
      <c r="D72" s="1" t="s">
        <v>10</v>
      </c>
      <c r="E72" s="1" t="s">
        <v>6</v>
      </c>
    </row>
    <row r="73" spans="1:5" x14ac:dyDescent="0.25">
      <c r="A73" s="1">
        <v>2.5499999999999998</v>
      </c>
      <c r="B73" s="1">
        <v>4</v>
      </c>
      <c r="C73" s="1" t="s">
        <v>4</v>
      </c>
      <c r="D73" s="1" t="s">
        <v>10</v>
      </c>
      <c r="E73" s="1" t="s">
        <v>7</v>
      </c>
    </row>
    <row r="74" spans="1:5" x14ac:dyDescent="0.25">
      <c r="A74" s="1">
        <v>3.8</v>
      </c>
      <c r="B74" s="1">
        <v>9</v>
      </c>
      <c r="C74" s="1" t="s">
        <v>4</v>
      </c>
      <c r="D74" s="1" t="s">
        <v>10</v>
      </c>
      <c r="E74" s="1" t="s">
        <v>7</v>
      </c>
    </row>
    <row r="75" spans="1:5" x14ac:dyDescent="0.25">
      <c r="A75" s="1">
        <v>3.94</v>
      </c>
      <c r="B75" s="1">
        <v>13</v>
      </c>
      <c r="C75" s="1" t="s">
        <v>4</v>
      </c>
      <c r="D75" s="1" t="s">
        <v>5</v>
      </c>
      <c r="E75" s="1" t="s">
        <v>6</v>
      </c>
    </row>
    <row r="76" spans="1:5" x14ac:dyDescent="0.25">
      <c r="A76" s="1">
        <v>3.27</v>
      </c>
      <c r="B76" s="1">
        <v>12</v>
      </c>
      <c r="C76" s="1" t="s">
        <v>4</v>
      </c>
      <c r="D76" s="1" t="s">
        <v>5</v>
      </c>
      <c r="E76" s="1" t="s">
        <v>6</v>
      </c>
    </row>
    <row r="77" spans="1:5" x14ac:dyDescent="0.25">
      <c r="A77" s="1">
        <v>3.18</v>
      </c>
      <c r="B77" s="1"/>
      <c r="C77" s="1" t="s">
        <v>8</v>
      </c>
      <c r="D77" s="1" t="s">
        <v>5</v>
      </c>
      <c r="E77" s="1" t="s">
        <v>6</v>
      </c>
    </row>
    <row r="78" spans="1:5" x14ac:dyDescent="0.25">
      <c r="A78" s="1">
        <v>3.25</v>
      </c>
      <c r="B78" s="1">
        <v>5</v>
      </c>
      <c r="C78" s="1" t="s">
        <v>4</v>
      </c>
      <c r="D78" s="1" t="s">
        <v>5</v>
      </c>
      <c r="E78" s="1" t="s">
        <v>9</v>
      </c>
    </row>
    <row r="79" spans="1:5" x14ac:dyDescent="0.25">
      <c r="A79" s="1">
        <v>4.3499999999999996</v>
      </c>
      <c r="B79" s="1"/>
      <c r="C79" s="1" t="s">
        <v>8</v>
      </c>
      <c r="D79" s="1" t="s">
        <v>5</v>
      </c>
      <c r="E79" s="1" t="s">
        <v>6</v>
      </c>
    </row>
    <row r="80" spans="1:5" x14ac:dyDescent="0.25">
      <c r="A80" s="1">
        <v>3.34</v>
      </c>
      <c r="B80" s="1">
        <v>10</v>
      </c>
      <c r="C80" s="1" t="s">
        <v>8</v>
      </c>
      <c r="D80" s="1" t="s">
        <v>10</v>
      </c>
      <c r="E80" s="1" t="s">
        <v>7</v>
      </c>
    </row>
    <row r="81" spans="1:5" x14ac:dyDescent="0.25">
      <c r="A81" s="1">
        <v>2.5099999999999998</v>
      </c>
      <c r="B81" s="1">
        <v>7</v>
      </c>
      <c r="C81" s="1" t="s">
        <v>8</v>
      </c>
      <c r="D81" s="1" t="s">
        <v>10</v>
      </c>
      <c r="E81" s="1" t="s">
        <v>7</v>
      </c>
    </row>
    <row r="82" spans="1:5" x14ac:dyDescent="0.25">
      <c r="A82" s="1">
        <v>3.69</v>
      </c>
      <c r="B82" s="1">
        <v>4</v>
      </c>
      <c r="C82" s="1" t="s">
        <v>8</v>
      </c>
      <c r="D82" s="1" t="s">
        <v>10</v>
      </c>
      <c r="E82" s="1" t="s">
        <v>7</v>
      </c>
    </row>
    <row r="83" spans="1:5" x14ac:dyDescent="0.25">
      <c r="A83" s="1">
        <v>1.98</v>
      </c>
      <c r="B83" s="1">
        <v>2</v>
      </c>
      <c r="C83" s="1" t="s">
        <v>4</v>
      </c>
      <c r="D83" s="1" t="s">
        <v>10</v>
      </c>
      <c r="E83" s="1" t="s">
        <v>7</v>
      </c>
    </row>
    <row r="84" spans="1:5" x14ac:dyDescent="0.25">
      <c r="A84" s="1">
        <v>2.98</v>
      </c>
      <c r="B84" s="1">
        <v>6</v>
      </c>
      <c r="C84" s="1" t="s">
        <v>4</v>
      </c>
      <c r="D84" s="1" t="s">
        <v>10</v>
      </c>
      <c r="E84" s="1" t="s">
        <v>9</v>
      </c>
    </row>
    <row r="85" spans="1:5" x14ac:dyDescent="0.25">
      <c r="A85" s="1">
        <v>3.77</v>
      </c>
      <c r="B85" s="1">
        <v>7</v>
      </c>
      <c r="C85" s="1" t="s">
        <v>4</v>
      </c>
      <c r="D85" s="1" t="s">
        <v>5</v>
      </c>
      <c r="E85" s="1" t="s">
        <v>6</v>
      </c>
    </row>
    <row r="86" spans="1:5" x14ac:dyDescent="0.25">
      <c r="A86" s="1">
        <v>3.88</v>
      </c>
      <c r="B86" s="1"/>
      <c r="C86" s="1" t="s">
        <v>8</v>
      </c>
      <c r="D86" s="1" t="s">
        <v>5</v>
      </c>
      <c r="E86" s="1" t="s">
        <v>6</v>
      </c>
    </row>
    <row r="87" spans="1:5" x14ac:dyDescent="0.25">
      <c r="A87" s="1">
        <v>4.38</v>
      </c>
      <c r="B87" s="1"/>
      <c r="C87" s="1" t="s">
        <v>8</v>
      </c>
      <c r="D87" s="1" t="s">
        <v>5</v>
      </c>
      <c r="E87" s="1" t="s">
        <v>6</v>
      </c>
    </row>
    <row r="88" spans="1:5" x14ac:dyDescent="0.25">
      <c r="A88" s="1">
        <v>3.9</v>
      </c>
      <c r="B88" s="1"/>
      <c r="C88" s="1" t="s">
        <v>8</v>
      </c>
      <c r="D88" s="1" t="s">
        <v>5</v>
      </c>
      <c r="E88" s="1" t="s">
        <v>7</v>
      </c>
    </row>
    <row r="89" spans="1:5" x14ac:dyDescent="0.25">
      <c r="A89" s="1">
        <v>4.46</v>
      </c>
      <c r="B89" s="1">
        <v>5</v>
      </c>
      <c r="C89" s="1" t="s">
        <v>4</v>
      </c>
      <c r="D89" s="1" t="s">
        <v>5</v>
      </c>
      <c r="E89" s="1" t="s">
        <v>6</v>
      </c>
    </row>
    <row r="90" spans="1:5" x14ac:dyDescent="0.25">
      <c r="A90" s="1">
        <v>4.21</v>
      </c>
      <c r="B90" s="1">
        <v>2</v>
      </c>
      <c r="C90" s="1" t="s">
        <v>4</v>
      </c>
      <c r="D90" s="1" t="s">
        <v>10</v>
      </c>
      <c r="E90" s="1" t="s">
        <v>6</v>
      </c>
    </row>
    <row r="91" spans="1:5" x14ac:dyDescent="0.25">
      <c r="A91" s="1">
        <v>3.69</v>
      </c>
      <c r="B91" s="1">
        <v>4</v>
      </c>
      <c r="C91" s="1" t="s">
        <v>4</v>
      </c>
      <c r="D91" s="1" t="s">
        <v>10</v>
      </c>
      <c r="E91" s="1" t="s">
        <v>7</v>
      </c>
    </row>
    <row r="92" spans="1:5" x14ac:dyDescent="0.25">
      <c r="A92" s="1">
        <v>2.2000000000000002</v>
      </c>
      <c r="B92" s="1">
        <v>14</v>
      </c>
      <c r="C92" s="1" t="s">
        <v>8</v>
      </c>
      <c r="D92" s="1" t="s">
        <v>10</v>
      </c>
      <c r="E92" s="1" t="s">
        <v>7</v>
      </c>
    </row>
    <row r="93" spans="1:5" x14ac:dyDescent="0.25">
      <c r="A93" s="1">
        <v>3.32</v>
      </c>
      <c r="B93" s="1">
        <v>6</v>
      </c>
      <c r="C93" s="1" t="s">
        <v>8</v>
      </c>
      <c r="D93" s="1" t="s">
        <v>10</v>
      </c>
      <c r="E93" s="1" t="s">
        <v>6</v>
      </c>
    </row>
    <row r="94" spans="1:5" x14ac:dyDescent="0.25">
      <c r="A94" s="1">
        <v>2.81</v>
      </c>
      <c r="B94" s="1">
        <v>5</v>
      </c>
      <c r="C94" s="1" t="s">
        <v>8</v>
      </c>
      <c r="D94" s="1" t="s">
        <v>10</v>
      </c>
      <c r="E94" s="1" t="s">
        <v>7</v>
      </c>
    </row>
    <row r="95" spans="1:5" x14ac:dyDescent="0.25">
      <c r="A95" s="1">
        <v>4.09</v>
      </c>
      <c r="B95" s="1"/>
      <c r="C95" s="1" t="s">
        <v>8</v>
      </c>
      <c r="D95" s="1" t="s">
        <v>5</v>
      </c>
      <c r="E95" s="1" t="s">
        <v>6</v>
      </c>
    </row>
    <row r="96" spans="1:5" x14ac:dyDescent="0.25">
      <c r="A96" s="1">
        <v>3.62</v>
      </c>
      <c r="B96" s="1"/>
      <c r="C96" s="1" t="s">
        <v>8</v>
      </c>
      <c r="D96" s="1" t="s">
        <v>5</v>
      </c>
      <c r="E96" s="1" t="s">
        <v>7</v>
      </c>
    </row>
    <row r="97" spans="1:5" x14ac:dyDescent="0.25">
      <c r="A97" s="1">
        <v>4.09</v>
      </c>
      <c r="B97" s="1">
        <v>7</v>
      </c>
      <c r="C97" s="1" t="s">
        <v>4</v>
      </c>
      <c r="D97" s="1" t="s">
        <v>5</v>
      </c>
      <c r="E97" s="1" t="s">
        <v>6</v>
      </c>
    </row>
    <row r="98" spans="1:5" x14ac:dyDescent="0.25">
      <c r="A98" s="1">
        <v>4.2699999999999996</v>
      </c>
      <c r="B98" s="1"/>
      <c r="C98" s="1" t="s">
        <v>8</v>
      </c>
      <c r="D98" s="1" t="s">
        <v>5</v>
      </c>
      <c r="E98" s="1" t="s">
        <v>6</v>
      </c>
    </row>
    <row r="99" spans="1:5" x14ac:dyDescent="0.25">
      <c r="A99" s="1">
        <v>4.29</v>
      </c>
      <c r="B99" s="1">
        <v>11</v>
      </c>
      <c r="C99" s="1" t="s">
        <v>4</v>
      </c>
      <c r="D99" s="1" t="s">
        <v>5</v>
      </c>
      <c r="E99" s="1" t="s">
        <v>6</v>
      </c>
    </row>
    <row r="100" spans="1:5" x14ac:dyDescent="0.25">
      <c r="A100" s="1">
        <v>3.03</v>
      </c>
      <c r="B100" s="1">
        <v>10</v>
      </c>
      <c r="C100" s="1" t="s">
        <v>4</v>
      </c>
      <c r="D100" s="1" t="s">
        <v>10</v>
      </c>
      <c r="E100" s="1" t="s">
        <v>7</v>
      </c>
    </row>
    <row r="101" spans="1:5" x14ac:dyDescent="0.25">
      <c r="A101" s="1">
        <v>3.69</v>
      </c>
      <c r="B101" s="1">
        <v>11</v>
      </c>
      <c r="C101" s="1" t="s">
        <v>4</v>
      </c>
      <c r="D101" s="1" t="s">
        <v>10</v>
      </c>
      <c r="E101" s="1" t="s">
        <v>7</v>
      </c>
    </row>
    <row r="102" spans="1:5" x14ac:dyDescent="0.25">
      <c r="A102" s="1">
        <v>3.82</v>
      </c>
      <c r="B102" s="1">
        <v>12</v>
      </c>
      <c r="C102" s="1" t="s">
        <v>4</v>
      </c>
      <c r="D102" s="1" t="s">
        <v>10</v>
      </c>
      <c r="E102" s="1" t="s">
        <v>9</v>
      </c>
    </row>
    <row r="103" spans="1:5" x14ac:dyDescent="0.25">
      <c r="A103" s="1">
        <v>3.32</v>
      </c>
      <c r="B103" s="1">
        <v>14</v>
      </c>
      <c r="C103" s="1" t="s">
        <v>4</v>
      </c>
      <c r="D103" s="1" t="s">
        <v>10</v>
      </c>
      <c r="E103" s="1" t="s">
        <v>7</v>
      </c>
    </row>
    <row r="104" spans="1:5" x14ac:dyDescent="0.25">
      <c r="A104" s="1">
        <v>3.12</v>
      </c>
      <c r="B104" s="1">
        <v>2</v>
      </c>
      <c r="C104" s="1" t="s">
        <v>4</v>
      </c>
      <c r="D104" s="1" t="s">
        <v>10</v>
      </c>
      <c r="E104" s="1" t="s">
        <v>7</v>
      </c>
    </row>
    <row r="106" spans="1:5" ht="19.5" customHeight="1" x14ac:dyDescent="0.25"/>
  </sheetData>
  <mergeCells count="2">
    <mergeCell ref="B3:E3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5EE3-68CD-402D-87F0-27AA4357E8A9}">
  <sheetPr>
    <tabColor theme="1" tint="4.9989318521683403E-2"/>
  </sheetPr>
  <dimension ref="A1:K54"/>
  <sheetViews>
    <sheetView workbookViewId="0">
      <selection activeCell="C10" sqref="C10"/>
    </sheetView>
  </sheetViews>
  <sheetFormatPr defaultRowHeight="15" x14ac:dyDescent="0.25"/>
  <cols>
    <col min="1" max="1" width="14" bestFit="1" customWidth="1"/>
    <col min="2" max="2" width="12.7109375" bestFit="1" customWidth="1"/>
    <col min="5" max="5" width="17.7109375" bestFit="1" customWidth="1"/>
    <col min="6" max="6" width="17" bestFit="1" customWidth="1"/>
    <col min="9" max="9" width="13.7109375" bestFit="1" customWidth="1"/>
    <col min="10" max="10" width="13.5703125" bestFit="1" customWidth="1"/>
    <col min="11" max="11" width="15.85546875" bestFit="1" customWidth="1"/>
  </cols>
  <sheetData>
    <row r="1" spans="1:11" x14ac:dyDescent="0.25">
      <c r="A1" s="11" t="s">
        <v>15</v>
      </c>
      <c r="B1" s="11" t="s">
        <v>16</v>
      </c>
      <c r="E1" s="14" t="s">
        <v>17</v>
      </c>
      <c r="F1" s="11" t="s">
        <v>18</v>
      </c>
      <c r="I1" s="14" t="s">
        <v>19</v>
      </c>
      <c r="J1" s="14" t="s">
        <v>20</v>
      </c>
      <c r="K1" s="14" t="s">
        <v>21</v>
      </c>
    </row>
    <row r="2" spans="1:11" x14ac:dyDescent="0.25">
      <c r="A2" s="1">
        <v>3.4</v>
      </c>
      <c r="B2" s="1">
        <v>5.33</v>
      </c>
      <c r="E2" s="1">
        <v>3.4</v>
      </c>
      <c r="F2" s="1">
        <v>2.82</v>
      </c>
      <c r="I2" s="1">
        <v>3.99</v>
      </c>
      <c r="J2" s="1">
        <v>3.4</v>
      </c>
      <c r="K2" s="1">
        <v>5.33</v>
      </c>
    </row>
    <row r="3" spans="1:11" x14ac:dyDescent="0.25">
      <c r="A3" s="1">
        <v>3.99</v>
      </c>
      <c r="B3" s="1">
        <v>2.82</v>
      </c>
      <c r="E3" s="1">
        <v>3.99</v>
      </c>
      <c r="F3" s="1">
        <v>2.97</v>
      </c>
      <c r="I3" s="1">
        <v>2.82</v>
      </c>
      <c r="J3" s="1">
        <v>4.3099999999999996</v>
      </c>
      <c r="K3" s="1">
        <v>3.17</v>
      </c>
    </row>
    <row r="4" spans="1:11" x14ac:dyDescent="0.25">
      <c r="A4" s="1">
        <v>4.3099999999999996</v>
      </c>
      <c r="B4" s="1">
        <v>3.13</v>
      </c>
      <c r="E4" s="1">
        <v>4.3099999999999996</v>
      </c>
      <c r="F4" s="1">
        <v>3.92</v>
      </c>
      <c r="I4" s="1">
        <v>2.97</v>
      </c>
      <c r="J4" s="1">
        <v>3.84</v>
      </c>
      <c r="K4" s="1">
        <v>3.44</v>
      </c>
    </row>
    <row r="5" spans="1:11" x14ac:dyDescent="0.25">
      <c r="A5" s="1">
        <v>3.84</v>
      </c>
      <c r="B5" s="1">
        <v>3.49</v>
      </c>
      <c r="E5" s="1">
        <v>5.33</v>
      </c>
      <c r="F5" s="1">
        <v>3.13</v>
      </c>
      <c r="I5" s="1">
        <v>3.13</v>
      </c>
      <c r="J5" s="1">
        <v>3.92</v>
      </c>
      <c r="K5" s="1">
        <v>4.0599999999999996</v>
      </c>
    </row>
    <row r="6" spans="1:11" x14ac:dyDescent="0.25">
      <c r="A6" s="1">
        <v>2.97</v>
      </c>
      <c r="B6" s="1">
        <v>3.17</v>
      </c>
      <c r="E6" s="1">
        <v>3.84</v>
      </c>
      <c r="F6" s="1">
        <v>3.49</v>
      </c>
      <c r="I6" s="1">
        <v>3.49</v>
      </c>
      <c r="J6" s="1">
        <v>4.09</v>
      </c>
      <c r="K6" s="1">
        <v>3.67</v>
      </c>
    </row>
    <row r="7" spans="1:11" x14ac:dyDescent="0.25">
      <c r="A7" s="1">
        <v>3.92</v>
      </c>
      <c r="B7" s="1">
        <v>3.94</v>
      </c>
      <c r="E7" s="1">
        <v>4.09</v>
      </c>
      <c r="F7" s="1">
        <v>3.57</v>
      </c>
      <c r="I7" s="1">
        <v>3.57</v>
      </c>
      <c r="J7" s="1">
        <v>3.94</v>
      </c>
      <c r="K7" s="1">
        <v>2.93</v>
      </c>
    </row>
    <row r="8" spans="1:11" x14ac:dyDescent="0.25">
      <c r="A8" s="1">
        <v>4.09</v>
      </c>
      <c r="B8" s="1">
        <v>3.57</v>
      </c>
      <c r="E8" s="1">
        <v>3.17</v>
      </c>
      <c r="F8" s="1">
        <v>3.34</v>
      </c>
      <c r="I8" s="1">
        <v>3.34</v>
      </c>
      <c r="J8" s="1">
        <v>4.12</v>
      </c>
      <c r="K8" s="1">
        <v>4.2300000000000004</v>
      </c>
    </row>
    <row r="9" spans="1:11" x14ac:dyDescent="0.25">
      <c r="A9" s="1">
        <v>4.12</v>
      </c>
      <c r="B9" s="1">
        <v>2.2200000000000002</v>
      </c>
      <c r="E9" s="1">
        <v>3.94</v>
      </c>
      <c r="F9" s="1">
        <v>3.21</v>
      </c>
      <c r="I9" s="1">
        <v>3.21</v>
      </c>
      <c r="J9" s="1">
        <v>4.6500000000000004</v>
      </c>
      <c r="K9" s="1">
        <v>3.25</v>
      </c>
    </row>
    <row r="10" spans="1:11" x14ac:dyDescent="0.25">
      <c r="A10" s="1">
        <v>4.6500000000000004</v>
      </c>
      <c r="B10" s="1">
        <v>4.68</v>
      </c>
      <c r="E10" s="1">
        <v>4.12</v>
      </c>
      <c r="F10" s="1">
        <v>2.2200000000000002</v>
      </c>
      <c r="I10" s="1">
        <v>2.2200000000000002</v>
      </c>
      <c r="J10" s="1">
        <v>4.49</v>
      </c>
      <c r="K10" s="1">
        <v>2.98</v>
      </c>
    </row>
    <row r="11" spans="1:11" x14ac:dyDescent="0.25">
      <c r="A11" s="1">
        <v>3.34</v>
      </c>
      <c r="B11" s="1">
        <v>4.9000000000000004</v>
      </c>
      <c r="E11" s="1">
        <v>4.6500000000000004</v>
      </c>
      <c r="F11" s="1">
        <v>3.66</v>
      </c>
      <c r="I11" s="1">
        <v>3.66</v>
      </c>
      <c r="J11" s="1">
        <v>4.68</v>
      </c>
      <c r="K11" s="1">
        <v>3.82</v>
      </c>
    </row>
    <row r="12" spans="1:11" x14ac:dyDescent="0.25">
      <c r="A12" s="1">
        <v>3.21</v>
      </c>
      <c r="B12" s="1">
        <v>2.87</v>
      </c>
      <c r="E12" s="1">
        <v>4.49</v>
      </c>
      <c r="F12" s="1">
        <v>2.87</v>
      </c>
      <c r="I12" s="1">
        <v>2.87</v>
      </c>
      <c r="J12" s="1">
        <v>4.9000000000000004</v>
      </c>
    </row>
    <row r="13" spans="1:11" x14ac:dyDescent="0.25">
      <c r="A13" s="1">
        <v>3.66</v>
      </c>
      <c r="B13" s="1">
        <v>3.28</v>
      </c>
      <c r="E13" s="1">
        <v>4.68</v>
      </c>
      <c r="F13" s="1">
        <v>4.0599999999999996</v>
      </c>
      <c r="I13" s="1">
        <v>3.9</v>
      </c>
      <c r="J13" s="1">
        <v>4.58</v>
      </c>
    </row>
    <row r="14" spans="1:11" x14ac:dyDescent="0.25">
      <c r="A14" s="1">
        <v>4.49</v>
      </c>
      <c r="B14" s="1">
        <v>4.3600000000000003</v>
      </c>
      <c r="E14" s="1">
        <v>3.44</v>
      </c>
      <c r="F14" s="1">
        <v>3.9</v>
      </c>
      <c r="I14" s="1">
        <v>3.28</v>
      </c>
      <c r="J14" s="1">
        <v>3.13</v>
      </c>
    </row>
    <row r="15" spans="1:11" x14ac:dyDescent="0.25">
      <c r="A15" s="1">
        <v>3.44</v>
      </c>
      <c r="B15" s="1">
        <v>3.75</v>
      </c>
      <c r="E15" s="1">
        <v>4.9000000000000004</v>
      </c>
      <c r="F15" s="1">
        <v>3.13</v>
      </c>
      <c r="I15" s="1">
        <v>3.05</v>
      </c>
      <c r="J15" s="1">
        <v>4.3600000000000003</v>
      </c>
    </row>
    <row r="16" spans="1:11" x14ac:dyDescent="0.25">
      <c r="A16" s="1">
        <v>4.58</v>
      </c>
      <c r="B16" s="1">
        <v>3.67</v>
      </c>
      <c r="E16" s="1">
        <v>4.58</v>
      </c>
      <c r="F16" s="1">
        <v>3.28</v>
      </c>
      <c r="I16" s="1">
        <v>2.99</v>
      </c>
      <c r="J16" s="1">
        <v>3.75</v>
      </c>
    </row>
    <row r="17" spans="1:10" x14ac:dyDescent="0.25">
      <c r="A17" s="1">
        <v>4.0599999999999996</v>
      </c>
      <c r="B17" s="1">
        <v>3.34</v>
      </c>
      <c r="E17" s="1">
        <v>4.3600000000000003</v>
      </c>
      <c r="F17" s="1">
        <v>2.99</v>
      </c>
      <c r="I17" s="1">
        <v>3.34</v>
      </c>
      <c r="J17" s="1">
        <v>3.92</v>
      </c>
    </row>
    <row r="18" spans="1:10" x14ac:dyDescent="0.25">
      <c r="A18" s="1">
        <v>3.9</v>
      </c>
      <c r="B18" s="1">
        <v>3.29</v>
      </c>
      <c r="E18" s="1">
        <v>3.05</v>
      </c>
      <c r="F18" s="1">
        <v>3.34</v>
      </c>
      <c r="I18" s="1">
        <v>3.31</v>
      </c>
      <c r="J18" s="1">
        <v>3.29</v>
      </c>
    </row>
    <row r="19" spans="1:10" x14ac:dyDescent="0.25">
      <c r="A19" s="1">
        <v>3.13</v>
      </c>
      <c r="B19" s="1">
        <v>3.31</v>
      </c>
      <c r="E19" s="1">
        <v>3.75</v>
      </c>
      <c r="F19" s="1">
        <v>3.29</v>
      </c>
      <c r="I19" s="1">
        <v>3.57</v>
      </c>
      <c r="J19" s="1">
        <v>4.3600000000000003</v>
      </c>
    </row>
    <row r="20" spans="1:10" x14ac:dyDescent="0.25">
      <c r="A20" s="1">
        <v>3.05</v>
      </c>
      <c r="B20" s="1">
        <v>3.87</v>
      </c>
      <c r="E20" s="1">
        <v>3.92</v>
      </c>
      <c r="F20" s="1">
        <v>3.31</v>
      </c>
      <c r="I20" s="1">
        <v>3.04</v>
      </c>
      <c r="J20" s="1">
        <v>4.05</v>
      </c>
    </row>
    <row r="21" spans="1:10" x14ac:dyDescent="0.25">
      <c r="A21" s="1">
        <v>3.92</v>
      </c>
      <c r="B21" s="1">
        <v>3.04</v>
      </c>
      <c r="E21" s="1">
        <v>3.67</v>
      </c>
      <c r="F21" s="1">
        <v>3.57</v>
      </c>
      <c r="I21" s="1">
        <v>2.5299999999999998</v>
      </c>
      <c r="J21" s="1">
        <v>4.29</v>
      </c>
    </row>
    <row r="22" spans="1:10" x14ac:dyDescent="0.25">
      <c r="A22" s="1">
        <v>2.99</v>
      </c>
      <c r="B22" s="1">
        <v>2.93</v>
      </c>
      <c r="E22" s="1">
        <v>4.3600000000000003</v>
      </c>
      <c r="F22" s="1">
        <v>3.04</v>
      </c>
      <c r="I22" s="1">
        <v>2.1800000000000002</v>
      </c>
      <c r="J22" s="1">
        <v>3.87</v>
      </c>
    </row>
    <row r="23" spans="1:10" x14ac:dyDescent="0.25">
      <c r="A23" s="1">
        <v>3.57</v>
      </c>
      <c r="B23" s="1">
        <v>2.1800000000000002</v>
      </c>
      <c r="E23" s="1">
        <v>4.05</v>
      </c>
      <c r="F23" s="1">
        <v>2.93</v>
      </c>
      <c r="I23" s="1">
        <v>2.67</v>
      </c>
      <c r="J23" s="1">
        <v>4.79</v>
      </c>
    </row>
    <row r="24" spans="1:10" x14ac:dyDescent="0.25">
      <c r="A24" s="1">
        <v>4.3600000000000003</v>
      </c>
      <c r="B24" s="1">
        <v>3.94</v>
      </c>
      <c r="E24" s="1">
        <v>4.29</v>
      </c>
      <c r="F24" s="1">
        <v>2.5299999999999998</v>
      </c>
      <c r="I24" s="1">
        <v>2.84</v>
      </c>
      <c r="J24" s="1">
        <v>3.86</v>
      </c>
    </row>
    <row r="25" spans="1:10" x14ac:dyDescent="0.25">
      <c r="A25" s="1">
        <v>4.05</v>
      </c>
      <c r="B25" s="1">
        <v>3.23</v>
      </c>
      <c r="E25" s="1">
        <v>3.87</v>
      </c>
      <c r="F25" s="1">
        <v>2.1800000000000002</v>
      </c>
      <c r="I25" s="1">
        <v>2.94</v>
      </c>
      <c r="J25" s="1">
        <v>3.94</v>
      </c>
    </row>
    <row r="26" spans="1:10" x14ac:dyDescent="0.25">
      <c r="A26" s="1">
        <v>4.29</v>
      </c>
      <c r="B26" s="1">
        <v>2.94</v>
      </c>
      <c r="E26" s="1">
        <v>4.79</v>
      </c>
      <c r="F26" s="1">
        <v>2.67</v>
      </c>
      <c r="I26" s="1">
        <v>3.34</v>
      </c>
      <c r="J26" s="1">
        <v>3.23</v>
      </c>
    </row>
    <row r="27" spans="1:10" x14ac:dyDescent="0.25">
      <c r="A27" s="1">
        <v>4.79</v>
      </c>
      <c r="B27" s="1">
        <v>4.2300000000000004</v>
      </c>
      <c r="E27" s="1">
        <v>3.86</v>
      </c>
      <c r="F27" s="1">
        <v>2.94</v>
      </c>
      <c r="I27" s="1">
        <v>3.61</v>
      </c>
      <c r="J27" s="1">
        <v>3.92</v>
      </c>
    </row>
    <row r="28" spans="1:10" x14ac:dyDescent="0.25">
      <c r="A28" s="1">
        <v>2.5299999999999998</v>
      </c>
      <c r="B28" s="1">
        <v>3.27</v>
      </c>
      <c r="E28" s="1">
        <v>3.94</v>
      </c>
      <c r="F28" s="1">
        <v>4.2300000000000004</v>
      </c>
      <c r="I28" s="1">
        <v>3.64</v>
      </c>
      <c r="J28" s="1">
        <v>3.27</v>
      </c>
    </row>
    <row r="29" spans="1:10" x14ac:dyDescent="0.25">
      <c r="A29" s="1">
        <v>2.67</v>
      </c>
      <c r="B29" s="1">
        <v>3.61</v>
      </c>
      <c r="E29" s="1">
        <v>3.23</v>
      </c>
      <c r="F29" s="1">
        <v>3.34</v>
      </c>
      <c r="I29" s="1">
        <v>2.5499999999999998</v>
      </c>
      <c r="J29" s="1">
        <v>3.48</v>
      </c>
    </row>
    <row r="30" spans="1:10" x14ac:dyDescent="0.25">
      <c r="A30" s="1">
        <v>3.86</v>
      </c>
      <c r="B30" s="1">
        <v>4.21</v>
      </c>
      <c r="E30" s="1">
        <v>2.84</v>
      </c>
      <c r="F30" s="1">
        <v>3.27</v>
      </c>
      <c r="I30" s="1">
        <v>3.8</v>
      </c>
      <c r="J30" s="1">
        <v>4.21</v>
      </c>
    </row>
    <row r="31" spans="1:10" x14ac:dyDescent="0.25">
      <c r="A31" s="1">
        <v>2.84</v>
      </c>
      <c r="B31" s="1">
        <v>3.71</v>
      </c>
      <c r="E31" s="1">
        <v>3.92</v>
      </c>
      <c r="F31" s="1">
        <v>3.61</v>
      </c>
      <c r="I31" s="1">
        <v>3.34</v>
      </c>
      <c r="J31" s="1">
        <v>3.52</v>
      </c>
    </row>
    <row r="32" spans="1:10" x14ac:dyDescent="0.25">
      <c r="A32" s="1">
        <v>3.92</v>
      </c>
      <c r="B32" s="1">
        <v>4.66</v>
      </c>
      <c r="E32" s="1">
        <v>3.48</v>
      </c>
      <c r="F32" s="1">
        <v>3.64</v>
      </c>
      <c r="I32" s="1">
        <v>2.5099999999999998</v>
      </c>
      <c r="J32" s="1">
        <v>3.71</v>
      </c>
    </row>
    <row r="33" spans="1:10" x14ac:dyDescent="0.25">
      <c r="A33" s="1">
        <v>3.34</v>
      </c>
      <c r="B33" s="1">
        <v>3.64</v>
      </c>
      <c r="E33" s="1">
        <v>4.21</v>
      </c>
      <c r="F33" s="1">
        <v>4.0999999999999996</v>
      </c>
      <c r="I33" s="1">
        <v>3.69</v>
      </c>
      <c r="J33" s="1">
        <v>4.66</v>
      </c>
    </row>
    <row r="34" spans="1:10" x14ac:dyDescent="0.25">
      <c r="A34" s="1">
        <v>3.48</v>
      </c>
      <c r="B34" s="1">
        <v>3.45</v>
      </c>
      <c r="E34" s="1">
        <v>3.52</v>
      </c>
      <c r="F34" s="1">
        <v>3.45</v>
      </c>
      <c r="I34" s="1">
        <v>1.98</v>
      </c>
      <c r="J34" s="1">
        <v>4.0999999999999996</v>
      </c>
    </row>
    <row r="35" spans="1:10" x14ac:dyDescent="0.25">
      <c r="A35" s="1">
        <v>3.52</v>
      </c>
      <c r="B35" s="1">
        <v>3.18</v>
      </c>
      <c r="E35" s="1">
        <v>3.71</v>
      </c>
      <c r="F35" s="1">
        <v>2.5499999999999998</v>
      </c>
      <c r="I35" s="1">
        <v>3.9</v>
      </c>
      <c r="J35" s="1">
        <v>3.45</v>
      </c>
    </row>
    <row r="36" spans="1:10" x14ac:dyDescent="0.25">
      <c r="A36" s="1">
        <v>4.0999999999999996</v>
      </c>
      <c r="B36" s="1">
        <v>4.3499999999999996</v>
      </c>
      <c r="E36" s="1">
        <v>4.66</v>
      </c>
      <c r="F36" s="1">
        <v>3.8</v>
      </c>
      <c r="I36" s="1">
        <v>3.69</v>
      </c>
      <c r="J36" s="1">
        <v>3.94</v>
      </c>
    </row>
    <row r="37" spans="1:10" x14ac:dyDescent="0.25">
      <c r="A37" s="1">
        <v>2.5499999999999998</v>
      </c>
      <c r="B37" s="1">
        <v>3.34</v>
      </c>
      <c r="E37" s="1">
        <v>3.94</v>
      </c>
      <c r="F37" s="1">
        <v>3.34</v>
      </c>
      <c r="I37" s="1">
        <v>2.2000000000000002</v>
      </c>
      <c r="J37" s="1">
        <v>3.27</v>
      </c>
    </row>
    <row r="38" spans="1:10" x14ac:dyDescent="0.25">
      <c r="A38" s="1">
        <v>3.8</v>
      </c>
      <c r="B38" s="1">
        <v>2.5099999999999998</v>
      </c>
      <c r="E38" s="1">
        <v>3.27</v>
      </c>
      <c r="F38" s="1">
        <v>2.5099999999999998</v>
      </c>
      <c r="I38" s="1">
        <v>2.81</v>
      </c>
      <c r="J38" s="1">
        <v>3.18</v>
      </c>
    </row>
    <row r="39" spans="1:10" x14ac:dyDescent="0.25">
      <c r="A39" s="1">
        <v>3.94</v>
      </c>
      <c r="B39" s="1">
        <v>3.69</v>
      </c>
      <c r="E39" s="1">
        <v>3.18</v>
      </c>
      <c r="F39" s="1">
        <v>3.69</v>
      </c>
      <c r="I39" s="1">
        <v>3.62</v>
      </c>
      <c r="J39" s="1">
        <v>4.3499999999999996</v>
      </c>
    </row>
    <row r="40" spans="1:10" x14ac:dyDescent="0.25">
      <c r="A40" s="1">
        <v>3.27</v>
      </c>
      <c r="B40" s="1">
        <v>3.88</v>
      </c>
      <c r="E40" s="1">
        <v>3.25</v>
      </c>
      <c r="F40" s="1">
        <v>1.98</v>
      </c>
      <c r="I40" s="1">
        <v>3.03</v>
      </c>
      <c r="J40" s="1">
        <v>3.77</v>
      </c>
    </row>
    <row r="41" spans="1:10" x14ac:dyDescent="0.25">
      <c r="A41" s="1">
        <v>3.25</v>
      </c>
      <c r="B41" s="1">
        <v>4.38</v>
      </c>
      <c r="E41" s="1">
        <v>4.3499999999999996</v>
      </c>
      <c r="F41" s="1">
        <v>2.98</v>
      </c>
      <c r="I41" s="1">
        <v>3.69</v>
      </c>
      <c r="J41" s="1">
        <v>3.88</v>
      </c>
    </row>
    <row r="42" spans="1:10" x14ac:dyDescent="0.25">
      <c r="A42" s="1">
        <v>1.98</v>
      </c>
      <c r="B42" s="1">
        <v>3.9</v>
      </c>
      <c r="E42" s="1">
        <v>3.77</v>
      </c>
      <c r="F42" s="1">
        <v>4.21</v>
      </c>
      <c r="I42" s="1">
        <v>3.32</v>
      </c>
      <c r="J42" s="1">
        <v>4.38</v>
      </c>
    </row>
    <row r="43" spans="1:10" x14ac:dyDescent="0.25">
      <c r="A43" s="1">
        <v>2.98</v>
      </c>
      <c r="B43" s="1">
        <v>2.2000000000000002</v>
      </c>
      <c r="E43" s="1">
        <v>3.88</v>
      </c>
      <c r="F43" s="1">
        <v>3.69</v>
      </c>
      <c r="I43" s="1">
        <v>3.12</v>
      </c>
      <c r="J43" s="1">
        <v>4.46</v>
      </c>
    </row>
    <row r="44" spans="1:10" x14ac:dyDescent="0.25">
      <c r="A44" s="1">
        <v>3.77</v>
      </c>
      <c r="B44" s="1">
        <v>3.32</v>
      </c>
      <c r="E44" s="1">
        <v>4.38</v>
      </c>
      <c r="F44" s="1">
        <v>2.2000000000000002</v>
      </c>
      <c r="J44" s="1">
        <v>4.21</v>
      </c>
    </row>
    <row r="45" spans="1:10" x14ac:dyDescent="0.25">
      <c r="A45" s="1">
        <v>4.46</v>
      </c>
      <c r="B45" s="1">
        <v>2.81</v>
      </c>
      <c r="E45" s="1">
        <v>3.9</v>
      </c>
      <c r="F45" s="1">
        <v>3.32</v>
      </c>
      <c r="J45" s="1">
        <v>3.32</v>
      </c>
    </row>
    <row r="46" spans="1:10" x14ac:dyDescent="0.25">
      <c r="A46" s="1">
        <v>4.21</v>
      </c>
      <c r="B46" s="1">
        <v>4.09</v>
      </c>
      <c r="E46" s="1">
        <v>4.46</v>
      </c>
      <c r="F46" s="1">
        <v>2.81</v>
      </c>
      <c r="J46" s="1">
        <v>4.09</v>
      </c>
    </row>
    <row r="47" spans="1:10" x14ac:dyDescent="0.25">
      <c r="A47" s="1">
        <v>3.69</v>
      </c>
      <c r="B47" s="1">
        <v>3.62</v>
      </c>
      <c r="E47" s="1">
        <v>4.09</v>
      </c>
      <c r="F47" s="1">
        <v>3.03</v>
      </c>
      <c r="J47" s="1">
        <v>4.09</v>
      </c>
    </row>
    <row r="48" spans="1:10" x14ac:dyDescent="0.25">
      <c r="A48" s="1">
        <v>4.09</v>
      </c>
      <c r="B48" s="1">
        <v>4.2699999999999996</v>
      </c>
      <c r="E48" s="1">
        <v>3.62</v>
      </c>
      <c r="F48" s="1">
        <v>3.69</v>
      </c>
      <c r="J48" s="1">
        <v>4.2699999999999996</v>
      </c>
    </row>
    <row r="49" spans="1:10" x14ac:dyDescent="0.25">
      <c r="A49" s="1">
        <v>4.29</v>
      </c>
      <c r="E49" s="1">
        <v>4.09</v>
      </c>
      <c r="F49" s="1">
        <v>3.82</v>
      </c>
      <c r="J49" s="1">
        <v>4.29</v>
      </c>
    </row>
    <row r="50" spans="1:10" x14ac:dyDescent="0.25">
      <c r="A50" s="1">
        <v>3.03</v>
      </c>
      <c r="E50" s="1">
        <v>4.2699999999999996</v>
      </c>
      <c r="F50" s="1">
        <v>3.32</v>
      </c>
    </row>
    <row r="51" spans="1:10" x14ac:dyDescent="0.25">
      <c r="A51" s="1">
        <v>3.69</v>
      </c>
      <c r="E51" s="1">
        <v>4.29</v>
      </c>
      <c r="F51" s="1">
        <v>3.12</v>
      </c>
    </row>
    <row r="52" spans="1:10" x14ac:dyDescent="0.25">
      <c r="A52" s="1">
        <v>3.82</v>
      </c>
    </row>
    <row r="53" spans="1:10" x14ac:dyDescent="0.25">
      <c r="A53" s="1">
        <v>3.32</v>
      </c>
    </row>
    <row r="54" spans="1:10" x14ac:dyDescent="0.25">
      <c r="A54" s="1">
        <v>3.12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204-8748-4A18-9595-135A915AB15E}">
  <sheetPr>
    <tabColor theme="7" tint="0.39997558519241921"/>
  </sheetPr>
  <dimension ref="L2:P102"/>
  <sheetViews>
    <sheetView workbookViewId="0">
      <selection activeCell="R16" sqref="R16"/>
    </sheetView>
  </sheetViews>
  <sheetFormatPr defaultRowHeight="15" x14ac:dyDescent="0.25"/>
  <cols>
    <col min="12" max="12" width="18.5703125" bestFit="1" customWidth="1"/>
    <col min="13" max="13" width="13.85546875" bestFit="1" customWidth="1"/>
    <col min="14" max="14" width="8.42578125" bestFit="1" customWidth="1"/>
    <col min="15" max="15" width="14" bestFit="1" customWidth="1"/>
    <col min="16" max="16" width="12.7109375" bestFit="1" customWidth="1"/>
  </cols>
  <sheetData>
    <row r="2" spans="12:16" x14ac:dyDescent="0.25">
      <c r="L2" s="25" t="s">
        <v>3</v>
      </c>
      <c r="M2" s="25" t="s">
        <v>11</v>
      </c>
      <c r="N2" s="25" t="s">
        <v>12</v>
      </c>
      <c r="O2" s="25" t="s">
        <v>13</v>
      </c>
      <c r="P2" s="25" t="s">
        <v>14</v>
      </c>
    </row>
    <row r="3" spans="12:16" x14ac:dyDescent="0.25">
      <c r="L3" s="55">
        <v>3.4</v>
      </c>
      <c r="M3" s="55">
        <v>11</v>
      </c>
      <c r="N3" s="55" t="s">
        <v>4</v>
      </c>
      <c r="O3" s="55" t="s">
        <v>5</v>
      </c>
      <c r="P3" s="55" t="s">
        <v>6</v>
      </c>
    </row>
    <row r="4" spans="12:16" x14ac:dyDescent="0.25">
      <c r="L4" s="55">
        <v>3.99</v>
      </c>
      <c r="M4" s="55">
        <v>3</v>
      </c>
      <c r="N4" s="55" t="s">
        <v>4</v>
      </c>
      <c r="O4" s="55" t="s">
        <v>5</v>
      </c>
      <c r="P4" s="55" t="s">
        <v>7</v>
      </c>
    </row>
    <row r="5" spans="12:16" x14ac:dyDescent="0.25">
      <c r="L5" s="55">
        <v>4.3099999999999996</v>
      </c>
      <c r="M5" s="55">
        <v>9</v>
      </c>
      <c r="N5" s="55" t="s">
        <v>4</v>
      </c>
      <c r="O5" s="55" t="s">
        <v>5</v>
      </c>
      <c r="P5" s="55" t="s">
        <v>6</v>
      </c>
    </row>
    <row r="6" spans="12:16" x14ac:dyDescent="0.25">
      <c r="L6" s="55">
        <v>5.33</v>
      </c>
      <c r="M6" s="55"/>
      <c r="N6" s="55" t="s">
        <v>8</v>
      </c>
      <c r="O6" s="55" t="s">
        <v>5</v>
      </c>
      <c r="P6" s="55" t="s">
        <v>9</v>
      </c>
    </row>
    <row r="7" spans="12:16" x14ac:dyDescent="0.25">
      <c r="L7" s="55">
        <v>3.84</v>
      </c>
      <c r="M7" s="55">
        <v>8</v>
      </c>
      <c r="N7" s="55" t="s">
        <v>4</v>
      </c>
      <c r="O7" s="55" t="s">
        <v>5</v>
      </c>
      <c r="P7" s="55" t="s">
        <v>6</v>
      </c>
    </row>
    <row r="8" spans="12:16" x14ac:dyDescent="0.25">
      <c r="L8" s="55">
        <v>2.82</v>
      </c>
      <c r="M8" s="55">
        <v>5</v>
      </c>
      <c r="N8" s="55" t="s">
        <v>8</v>
      </c>
      <c r="O8" s="55" t="s">
        <v>10</v>
      </c>
      <c r="P8" s="55" t="s">
        <v>7</v>
      </c>
    </row>
    <row r="9" spans="12:16" x14ac:dyDescent="0.25">
      <c r="L9" s="55">
        <v>2.97</v>
      </c>
      <c r="M9" s="55">
        <v>1</v>
      </c>
      <c r="N9" s="55" t="s">
        <v>4</v>
      </c>
      <c r="O9" s="55" t="s">
        <v>10</v>
      </c>
      <c r="P9" s="55" t="s">
        <v>7</v>
      </c>
    </row>
    <row r="10" spans="12:16" x14ac:dyDescent="0.25">
      <c r="L10" s="55">
        <v>3.92</v>
      </c>
      <c r="M10" s="55">
        <v>10</v>
      </c>
      <c r="N10" s="55" t="s">
        <v>4</v>
      </c>
      <c r="O10" s="55" t="s">
        <v>10</v>
      </c>
      <c r="P10" s="55" t="s">
        <v>6</v>
      </c>
    </row>
    <row r="11" spans="12:16" x14ac:dyDescent="0.25">
      <c r="L11" s="55">
        <v>3.13</v>
      </c>
      <c r="M11" s="55">
        <v>15</v>
      </c>
      <c r="N11" s="55" t="s">
        <v>8</v>
      </c>
      <c r="O11" s="55" t="s">
        <v>10</v>
      </c>
      <c r="P11" s="55" t="s">
        <v>7</v>
      </c>
    </row>
    <row r="12" spans="12:16" x14ac:dyDescent="0.25">
      <c r="L12" s="55">
        <v>3.49</v>
      </c>
      <c r="M12" s="55">
        <v>14</v>
      </c>
      <c r="N12" s="55" t="s">
        <v>8</v>
      </c>
      <c r="O12" s="55" t="s">
        <v>10</v>
      </c>
      <c r="P12" s="55" t="s">
        <v>7</v>
      </c>
    </row>
    <row r="13" spans="12:16" x14ac:dyDescent="0.25">
      <c r="L13" s="55">
        <v>4.09</v>
      </c>
      <c r="M13" s="55">
        <v>12</v>
      </c>
      <c r="N13" s="55" t="s">
        <v>4</v>
      </c>
      <c r="O13" s="55" t="s">
        <v>5</v>
      </c>
      <c r="P13" s="55" t="s">
        <v>6</v>
      </c>
    </row>
    <row r="14" spans="12:16" x14ac:dyDescent="0.25">
      <c r="L14" s="55">
        <v>3.17</v>
      </c>
      <c r="M14" s="55"/>
      <c r="N14" s="55" t="s">
        <v>8</v>
      </c>
      <c r="O14" s="55" t="s">
        <v>5</v>
      </c>
      <c r="P14" s="55" t="s">
        <v>9</v>
      </c>
    </row>
    <row r="15" spans="12:16" x14ac:dyDescent="0.25">
      <c r="L15" s="55">
        <v>3.94</v>
      </c>
      <c r="M15" s="55"/>
      <c r="N15" s="55" t="s">
        <v>8</v>
      </c>
      <c r="O15" s="55" t="s">
        <v>5</v>
      </c>
      <c r="P15" s="55" t="s">
        <v>6</v>
      </c>
    </row>
    <row r="16" spans="12:16" x14ac:dyDescent="0.25">
      <c r="L16" s="55">
        <v>4.12</v>
      </c>
      <c r="M16" s="55">
        <v>7</v>
      </c>
      <c r="N16" s="55" t="s">
        <v>4</v>
      </c>
      <c r="O16" s="55" t="s">
        <v>5</v>
      </c>
      <c r="P16" s="55" t="s">
        <v>6</v>
      </c>
    </row>
    <row r="17" spans="12:16" x14ac:dyDescent="0.25">
      <c r="L17" s="55">
        <v>4.6500000000000004</v>
      </c>
      <c r="M17" s="55">
        <v>6</v>
      </c>
      <c r="N17" s="55" t="s">
        <v>4</v>
      </c>
      <c r="O17" s="55" t="s">
        <v>5</v>
      </c>
      <c r="P17" s="55" t="s">
        <v>6</v>
      </c>
    </row>
    <row r="18" spans="12:16" x14ac:dyDescent="0.25">
      <c r="L18" s="55">
        <v>3.57</v>
      </c>
      <c r="M18" s="55">
        <v>12</v>
      </c>
      <c r="N18" s="55" t="s">
        <v>8</v>
      </c>
      <c r="O18" s="55" t="s">
        <v>10</v>
      </c>
      <c r="P18" s="55" t="s">
        <v>7</v>
      </c>
    </row>
    <row r="19" spans="12:16" x14ac:dyDescent="0.25">
      <c r="L19" s="55">
        <v>3.34</v>
      </c>
      <c r="M19" s="55">
        <v>5</v>
      </c>
      <c r="N19" s="55" t="s">
        <v>4</v>
      </c>
      <c r="O19" s="55" t="s">
        <v>10</v>
      </c>
      <c r="P19" s="55" t="s">
        <v>7</v>
      </c>
    </row>
    <row r="20" spans="12:16" x14ac:dyDescent="0.25">
      <c r="L20" s="55">
        <v>3.21</v>
      </c>
      <c r="M20" s="55">
        <v>9</v>
      </c>
      <c r="N20" s="55" t="s">
        <v>4</v>
      </c>
      <c r="O20" s="55" t="s">
        <v>10</v>
      </c>
      <c r="P20" s="55" t="s">
        <v>7</v>
      </c>
    </row>
    <row r="21" spans="12:16" x14ac:dyDescent="0.25">
      <c r="L21" s="55">
        <v>2.2200000000000002</v>
      </c>
      <c r="M21" s="55">
        <v>3</v>
      </c>
      <c r="N21" s="55" t="s">
        <v>8</v>
      </c>
      <c r="O21" s="55" t="s">
        <v>10</v>
      </c>
      <c r="P21" s="55" t="s">
        <v>7</v>
      </c>
    </row>
    <row r="22" spans="12:16" x14ac:dyDescent="0.25">
      <c r="L22" s="55">
        <v>3.66</v>
      </c>
      <c r="M22" s="55">
        <v>6</v>
      </c>
      <c r="N22" s="55" t="s">
        <v>4</v>
      </c>
      <c r="O22" s="55" t="s">
        <v>10</v>
      </c>
      <c r="P22" s="55" t="s">
        <v>7</v>
      </c>
    </row>
    <row r="23" spans="12:16" x14ac:dyDescent="0.25">
      <c r="L23" s="55">
        <v>4.49</v>
      </c>
      <c r="M23" s="55">
        <v>11</v>
      </c>
      <c r="N23" s="55" t="s">
        <v>4</v>
      </c>
      <c r="O23" s="55" t="s">
        <v>5</v>
      </c>
      <c r="P23" s="55" t="s">
        <v>6</v>
      </c>
    </row>
    <row r="24" spans="12:16" x14ac:dyDescent="0.25">
      <c r="L24" s="55">
        <v>4.68</v>
      </c>
      <c r="M24" s="55"/>
      <c r="N24" s="55" t="s">
        <v>8</v>
      </c>
      <c r="O24" s="55" t="s">
        <v>5</v>
      </c>
      <c r="P24" s="55" t="s">
        <v>6</v>
      </c>
    </row>
    <row r="25" spans="12:16" x14ac:dyDescent="0.25">
      <c r="L25" s="55">
        <v>3.44</v>
      </c>
      <c r="M25" s="55">
        <v>14</v>
      </c>
      <c r="N25" s="55" t="s">
        <v>4</v>
      </c>
      <c r="O25" s="55" t="s">
        <v>5</v>
      </c>
      <c r="P25" s="55" t="s">
        <v>9</v>
      </c>
    </row>
    <row r="26" spans="12:16" x14ac:dyDescent="0.25">
      <c r="L26" s="55">
        <v>4.9000000000000004</v>
      </c>
      <c r="M26" s="55"/>
      <c r="N26" s="55" t="s">
        <v>8</v>
      </c>
      <c r="O26" s="55" t="s">
        <v>5</v>
      </c>
      <c r="P26" s="55" t="s">
        <v>6</v>
      </c>
    </row>
    <row r="27" spans="12:16" x14ac:dyDescent="0.25">
      <c r="L27" s="55">
        <v>4.58</v>
      </c>
      <c r="M27" s="55">
        <v>14</v>
      </c>
      <c r="N27" s="55" t="s">
        <v>4</v>
      </c>
      <c r="O27" s="55" t="s">
        <v>5</v>
      </c>
      <c r="P27" s="55" t="s">
        <v>6</v>
      </c>
    </row>
    <row r="28" spans="12:16" x14ac:dyDescent="0.25">
      <c r="L28" s="55">
        <v>2.87</v>
      </c>
      <c r="M28" s="55">
        <v>15</v>
      </c>
      <c r="N28" s="55" t="s">
        <v>8</v>
      </c>
      <c r="O28" s="55" t="s">
        <v>10</v>
      </c>
      <c r="P28" s="55" t="s">
        <v>7</v>
      </c>
    </row>
    <row r="29" spans="12:16" x14ac:dyDescent="0.25">
      <c r="L29" s="55">
        <v>4.0599999999999996</v>
      </c>
      <c r="M29" s="55">
        <v>1</v>
      </c>
      <c r="N29" s="55" t="s">
        <v>4</v>
      </c>
      <c r="O29" s="55" t="s">
        <v>10</v>
      </c>
      <c r="P29" s="55" t="s">
        <v>9</v>
      </c>
    </row>
    <row r="30" spans="12:16" x14ac:dyDescent="0.25">
      <c r="L30" s="55">
        <v>3.9</v>
      </c>
      <c r="M30" s="55">
        <v>2</v>
      </c>
      <c r="N30" s="55" t="s">
        <v>4</v>
      </c>
      <c r="O30" s="55" t="s">
        <v>10</v>
      </c>
      <c r="P30" s="55" t="s">
        <v>7</v>
      </c>
    </row>
    <row r="31" spans="12:16" x14ac:dyDescent="0.25">
      <c r="L31" s="55">
        <v>3.13</v>
      </c>
      <c r="M31" s="55">
        <v>15</v>
      </c>
      <c r="N31" s="55" t="s">
        <v>4</v>
      </c>
      <c r="O31" s="55" t="s">
        <v>10</v>
      </c>
      <c r="P31" s="55" t="s">
        <v>6</v>
      </c>
    </row>
    <row r="32" spans="12:16" x14ac:dyDescent="0.25">
      <c r="L32" s="55">
        <v>3.28</v>
      </c>
      <c r="M32" s="55">
        <v>14</v>
      </c>
      <c r="N32" s="55" t="s">
        <v>8</v>
      </c>
      <c r="O32" s="55" t="s">
        <v>10</v>
      </c>
      <c r="P32" s="55" t="s">
        <v>7</v>
      </c>
    </row>
    <row r="33" spans="12:16" x14ac:dyDescent="0.25">
      <c r="L33" s="55">
        <v>4.3600000000000003</v>
      </c>
      <c r="M33" s="55"/>
      <c r="N33" s="55" t="s">
        <v>8</v>
      </c>
      <c r="O33" s="55" t="s">
        <v>5</v>
      </c>
      <c r="P33" s="55" t="s">
        <v>6</v>
      </c>
    </row>
    <row r="34" spans="12:16" x14ac:dyDescent="0.25">
      <c r="L34" s="55">
        <v>3.05</v>
      </c>
      <c r="M34" s="55">
        <v>6</v>
      </c>
      <c r="N34" s="55" t="s">
        <v>4</v>
      </c>
      <c r="O34" s="55" t="s">
        <v>5</v>
      </c>
      <c r="P34" s="55" t="s">
        <v>7</v>
      </c>
    </row>
    <row r="35" spans="12:16" x14ac:dyDescent="0.25">
      <c r="L35" s="55">
        <v>3.75</v>
      </c>
      <c r="M35" s="55"/>
      <c r="N35" s="55" t="s">
        <v>8</v>
      </c>
      <c r="O35" s="55" t="s">
        <v>5</v>
      </c>
      <c r="P35" s="55" t="s">
        <v>6</v>
      </c>
    </row>
    <row r="36" spans="12:16" x14ac:dyDescent="0.25">
      <c r="L36" s="55">
        <v>3.92</v>
      </c>
      <c r="M36" s="55">
        <v>13</v>
      </c>
      <c r="N36" s="55" t="s">
        <v>4</v>
      </c>
      <c r="O36" s="55" t="s">
        <v>5</v>
      </c>
      <c r="P36" s="55" t="s">
        <v>6</v>
      </c>
    </row>
    <row r="37" spans="12:16" x14ac:dyDescent="0.25">
      <c r="L37" s="55">
        <v>3.67</v>
      </c>
      <c r="M37" s="55"/>
      <c r="N37" s="55" t="s">
        <v>8</v>
      </c>
      <c r="O37" s="55" t="s">
        <v>5</v>
      </c>
      <c r="P37" s="55" t="s">
        <v>9</v>
      </c>
    </row>
    <row r="38" spans="12:16" x14ac:dyDescent="0.25">
      <c r="L38" s="55">
        <v>2.99</v>
      </c>
      <c r="M38" s="55">
        <v>11</v>
      </c>
      <c r="N38" s="55" t="s">
        <v>4</v>
      </c>
      <c r="O38" s="55" t="s">
        <v>10</v>
      </c>
      <c r="P38" s="55" t="s">
        <v>7</v>
      </c>
    </row>
    <row r="39" spans="12:16" x14ac:dyDescent="0.25">
      <c r="L39" s="55">
        <v>3.34</v>
      </c>
      <c r="M39" s="55">
        <v>11</v>
      </c>
      <c r="N39" s="55" t="s">
        <v>8</v>
      </c>
      <c r="O39" s="55" t="s">
        <v>10</v>
      </c>
      <c r="P39" s="55" t="s">
        <v>7</v>
      </c>
    </row>
    <row r="40" spans="12:16" x14ac:dyDescent="0.25">
      <c r="L40" s="55">
        <v>3.29</v>
      </c>
      <c r="M40" s="55">
        <v>8</v>
      </c>
      <c r="N40" s="55" t="s">
        <v>8</v>
      </c>
      <c r="O40" s="55" t="s">
        <v>10</v>
      </c>
      <c r="P40" s="55" t="s">
        <v>6</v>
      </c>
    </row>
    <row r="41" spans="12:16" x14ac:dyDescent="0.25">
      <c r="L41" s="55">
        <v>3.31</v>
      </c>
      <c r="M41" s="55">
        <v>13</v>
      </c>
      <c r="N41" s="55" t="s">
        <v>8</v>
      </c>
      <c r="O41" s="55" t="s">
        <v>10</v>
      </c>
      <c r="P41" s="55" t="s">
        <v>7</v>
      </c>
    </row>
    <row r="42" spans="12:16" x14ac:dyDescent="0.25">
      <c r="L42" s="55">
        <v>3.57</v>
      </c>
      <c r="M42" s="55">
        <v>10</v>
      </c>
      <c r="N42" s="55" t="s">
        <v>4</v>
      </c>
      <c r="O42" s="55" t="s">
        <v>10</v>
      </c>
      <c r="P42" s="55" t="s">
        <v>7</v>
      </c>
    </row>
    <row r="43" spans="12:16" x14ac:dyDescent="0.25">
      <c r="L43" s="55">
        <v>4.3600000000000003</v>
      </c>
      <c r="M43" s="55">
        <v>13</v>
      </c>
      <c r="N43" s="55" t="s">
        <v>4</v>
      </c>
      <c r="O43" s="55" t="s">
        <v>5</v>
      </c>
      <c r="P43" s="55" t="s">
        <v>6</v>
      </c>
    </row>
    <row r="44" spans="12:16" x14ac:dyDescent="0.25">
      <c r="L44" s="55">
        <v>4.05</v>
      </c>
      <c r="M44" s="55">
        <v>11</v>
      </c>
      <c r="N44" s="55" t="s">
        <v>4</v>
      </c>
      <c r="O44" s="55" t="s">
        <v>5</v>
      </c>
      <c r="P44" s="55" t="s">
        <v>6</v>
      </c>
    </row>
    <row r="45" spans="12:16" x14ac:dyDescent="0.25">
      <c r="L45" s="55">
        <v>4.29</v>
      </c>
      <c r="M45" s="55">
        <v>15</v>
      </c>
      <c r="N45" s="55" t="s">
        <v>4</v>
      </c>
      <c r="O45" s="55" t="s">
        <v>5</v>
      </c>
      <c r="P45" s="55" t="s">
        <v>6</v>
      </c>
    </row>
    <row r="46" spans="12:16" x14ac:dyDescent="0.25">
      <c r="L46" s="55">
        <v>3.87</v>
      </c>
      <c r="M46" s="55"/>
      <c r="N46" s="55" t="s">
        <v>8</v>
      </c>
      <c r="O46" s="55" t="s">
        <v>5</v>
      </c>
      <c r="P46" s="55" t="s">
        <v>6</v>
      </c>
    </row>
    <row r="47" spans="12:16" x14ac:dyDescent="0.25">
      <c r="L47" s="55">
        <v>4.79</v>
      </c>
      <c r="M47" s="55">
        <v>3</v>
      </c>
      <c r="N47" s="55" t="s">
        <v>4</v>
      </c>
      <c r="O47" s="55" t="s">
        <v>5</v>
      </c>
      <c r="P47" s="55" t="s">
        <v>6</v>
      </c>
    </row>
    <row r="48" spans="12:16" x14ac:dyDescent="0.25">
      <c r="L48" s="55">
        <v>3.04</v>
      </c>
      <c r="M48" s="55">
        <v>4</v>
      </c>
      <c r="N48" s="55" t="s">
        <v>8</v>
      </c>
      <c r="O48" s="55" t="s">
        <v>10</v>
      </c>
      <c r="P48" s="55" t="s">
        <v>7</v>
      </c>
    </row>
    <row r="49" spans="12:16" x14ac:dyDescent="0.25">
      <c r="L49" s="55">
        <v>2.93</v>
      </c>
      <c r="M49" s="55">
        <v>12</v>
      </c>
      <c r="N49" s="55" t="s">
        <v>8</v>
      </c>
      <c r="O49" s="55" t="s">
        <v>10</v>
      </c>
      <c r="P49" s="55" t="s">
        <v>9</v>
      </c>
    </row>
    <row r="50" spans="12:16" x14ac:dyDescent="0.25">
      <c r="L50" s="55">
        <v>2.5299999999999998</v>
      </c>
      <c r="M50" s="55">
        <v>10</v>
      </c>
      <c r="N50" s="55" t="s">
        <v>4</v>
      </c>
      <c r="O50" s="55" t="s">
        <v>10</v>
      </c>
      <c r="P50" s="55" t="s">
        <v>7</v>
      </c>
    </row>
    <row r="51" spans="12:16" x14ac:dyDescent="0.25">
      <c r="L51" s="55">
        <v>2.1800000000000002</v>
      </c>
      <c r="M51" s="55">
        <v>1</v>
      </c>
      <c r="N51" s="55" t="s">
        <v>8</v>
      </c>
      <c r="O51" s="55" t="s">
        <v>10</v>
      </c>
      <c r="P51" s="55" t="s">
        <v>7</v>
      </c>
    </row>
    <row r="52" spans="12:16" x14ac:dyDescent="0.25">
      <c r="L52" s="55">
        <v>2.67</v>
      </c>
      <c r="M52" s="55">
        <v>1</v>
      </c>
      <c r="N52" s="55" t="s">
        <v>4</v>
      </c>
      <c r="O52" s="55" t="s">
        <v>10</v>
      </c>
      <c r="P52" s="55" t="s">
        <v>7</v>
      </c>
    </row>
    <row r="53" spans="12:16" x14ac:dyDescent="0.25">
      <c r="L53" s="55">
        <v>3.86</v>
      </c>
      <c r="M53" s="55">
        <v>6</v>
      </c>
      <c r="N53" s="55" t="s">
        <v>4</v>
      </c>
      <c r="O53" s="55" t="s">
        <v>5</v>
      </c>
      <c r="P53" s="55" t="s">
        <v>6</v>
      </c>
    </row>
    <row r="54" spans="12:16" x14ac:dyDescent="0.25">
      <c r="L54" s="55">
        <v>3.94</v>
      </c>
      <c r="M54" s="55"/>
      <c r="N54" s="55" t="s">
        <v>8</v>
      </c>
      <c r="O54" s="55" t="s">
        <v>5</v>
      </c>
      <c r="P54" s="55" t="s">
        <v>6</v>
      </c>
    </row>
    <row r="55" spans="12:16" x14ac:dyDescent="0.25">
      <c r="L55" s="55">
        <v>3.23</v>
      </c>
      <c r="M55" s="55"/>
      <c r="N55" s="55" t="s">
        <v>8</v>
      </c>
      <c r="O55" s="55" t="s">
        <v>5</v>
      </c>
      <c r="P55" s="55" t="s">
        <v>6</v>
      </c>
    </row>
    <row r="56" spans="12:16" x14ac:dyDescent="0.25">
      <c r="L56" s="55">
        <v>2.84</v>
      </c>
      <c r="M56" s="55">
        <v>7</v>
      </c>
      <c r="N56" s="55" t="s">
        <v>4</v>
      </c>
      <c r="O56" s="55" t="s">
        <v>5</v>
      </c>
      <c r="P56" s="55" t="s">
        <v>7</v>
      </c>
    </row>
    <row r="57" spans="12:16" x14ac:dyDescent="0.25">
      <c r="L57" s="55">
        <v>3.92</v>
      </c>
      <c r="M57" s="55">
        <v>10</v>
      </c>
      <c r="N57" s="55" t="s">
        <v>4</v>
      </c>
      <c r="O57" s="55" t="s">
        <v>5</v>
      </c>
      <c r="P57" s="55" t="s">
        <v>6</v>
      </c>
    </row>
    <row r="58" spans="12:16" x14ac:dyDescent="0.25">
      <c r="L58" s="55">
        <v>2.94</v>
      </c>
      <c r="M58" s="55">
        <v>8</v>
      </c>
      <c r="N58" s="55" t="s">
        <v>8</v>
      </c>
      <c r="O58" s="55" t="s">
        <v>10</v>
      </c>
      <c r="P58" s="55" t="s">
        <v>7</v>
      </c>
    </row>
    <row r="59" spans="12:16" x14ac:dyDescent="0.25">
      <c r="L59" s="55">
        <v>4.2300000000000004</v>
      </c>
      <c r="M59" s="55">
        <v>10</v>
      </c>
      <c r="N59" s="55" t="s">
        <v>8</v>
      </c>
      <c r="O59" s="55" t="s">
        <v>10</v>
      </c>
      <c r="P59" s="55" t="s">
        <v>9</v>
      </c>
    </row>
    <row r="60" spans="12:16" x14ac:dyDescent="0.25">
      <c r="L60" s="55">
        <v>3.34</v>
      </c>
      <c r="M60" s="55">
        <v>11</v>
      </c>
      <c r="N60" s="55" t="s">
        <v>4</v>
      </c>
      <c r="O60" s="55" t="s">
        <v>10</v>
      </c>
      <c r="P60" s="55" t="s">
        <v>7</v>
      </c>
    </row>
    <row r="61" spans="12:16" x14ac:dyDescent="0.25">
      <c r="L61" s="55">
        <v>3.27</v>
      </c>
      <c r="M61" s="55">
        <v>10</v>
      </c>
      <c r="N61" s="55" t="s">
        <v>8</v>
      </c>
      <c r="O61" s="55" t="s">
        <v>10</v>
      </c>
      <c r="P61" s="55" t="s">
        <v>6</v>
      </c>
    </row>
    <row r="62" spans="12:16" x14ac:dyDescent="0.25">
      <c r="L62" s="55">
        <v>3.61</v>
      </c>
      <c r="M62" s="55">
        <v>14</v>
      </c>
      <c r="N62" s="55" t="s">
        <v>8</v>
      </c>
      <c r="O62" s="55" t="s">
        <v>10</v>
      </c>
      <c r="P62" s="55" t="s">
        <v>7</v>
      </c>
    </row>
    <row r="63" spans="12:16" x14ac:dyDescent="0.25">
      <c r="L63" s="55">
        <v>3.48</v>
      </c>
      <c r="M63" s="55">
        <v>6</v>
      </c>
      <c r="N63" s="55" t="s">
        <v>4</v>
      </c>
      <c r="O63" s="55" t="s">
        <v>5</v>
      </c>
      <c r="P63" s="55" t="s">
        <v>6</v>
      </c>
    </row>
    <row r="64" spans="12:16" x14ac:dyDescent="0.25">
      <c r="L64" s="55">
        <v>4.21</v>
      </c>
      <c r="M64" s="55"/>
      <c r="N64" s="55" t="s">
        <v>8</v>
      </c>
      <c r="O64" s="55" t="s">
        <v>5</v>
      </c>
      <c r="P64" s="55" t="s">
        <v>6</v>
      </c>
    </row>
    <row r="65" spans="12:16" x14ac:dyDescent="0.25">
      <c r="L65" s="55">
        <v>3.52</v>
      </c>
      <c r="M65" s="55">
        <v>15</v>
      </c>
      <c r="N65" s="55" t="s">
        <v>4</v>
      </c>
      <c r="O65" s="55" t="s">
        <v>5</v>
      </c>
      <c r="P65" s="55" t="s">
        <v>6</v>
      </c>
    </row>
    <row r="66" spans="12:16" x14ac:dyDescent="0.25">
      <c r="L66" s="55">
        <v>3.71</v>
      </c>
      <c r="M66" s="55"/>
      <c r="N66" s="55" t="s">
        <v>8</v>
      </c>
      <c r="O66" s="55" t="s">
        <v>5</v>
      </c>
      <c r="P66" s="55" t="s">
        <v>6</v>
      </c>
    </row>
    <row r="67" spans="12:16" x14ac:dyDescent="0.25">
      <c r="L67" s="55">
        <v>4.66</v>
      </c>
      <c r="M67" s="55"/>
      <c r="N67" s="55" t="s">
        <v>8</v>
      </c>
      <c r="O67" s="55" t="s">
        <v>5</v>
      </c>
      <c r="P67" s="55" t="s">
        <v>6</v>
      </c>
    </row>
    <row r="68" spans="12:16" x14ac:dyDescent="0.25">
      <c r="L68" s="55">
        <v>3.64</v>
      </c>
      <c r="M68" s="55">
        <v>1</v>
      </c>
      <c r="N68" s="55" t="s">
        <v>8</v>
      </c>
      <c r="O68" s="55" t="s">
        <v>10</v>
      </c>
      <c r="P68" s="55" t="s">
        <v>7</v>
      </c>
    </row>
    <row r="69" spans="12:16" x14ac:dyDescent="0.25">
      <c r="L69" s="55">
        <v>4.0999999999999996</v>
      </c>
      <c r="M69" s="55">
        <v>3</v>
      </c>
      <c r="N69" s="55" t="s">
        <v>4</v>
      </c>
      <c r="O69" s="55" t="s">
        <v>10</v>
      </c>
      <c r="P69" s="55" t="s">
        <v>6</v>
      </c>
    </row>
    <row r="70" spans="12:16" x14ac:dyDescent="0.25">
      <c r="L70" s="55">
        <v>3.45</v>
      </c>
      <c r="M70" s="55">
        <v>13</v>
      </c>
      <c r="N70" s="55" t="s">
        <v>8</v>
      </c>
      <c r="O70" s="55" t="s">
        <v>10</v>
      </c>
      <c r="P70" s="55" t="s">
        <v>6</v>
      </c>
    </row>
    <row r="71" spans="12:16" x14ac:dyDescent="0.25">
      <c r="L71" s="55">
        <v>2.5499999999999998</v>
      </c>
      <c r="M71" s="55">
        <v>4</v>
      </c>
      <c r="N71" s="55" t="s">
        <v>4</v>
      </c>
      <c r="O71" s="55" t="s">
        <v>10</v>
      </c>
      <c r="P71" s="55" t="s">
        <v>7</v>
      </c>
    </row>
    <row r="72" spans="12:16" x14ac:dyDescent="0.25">
      <c r="L72" s="55">
        <v>3.8</v>
      </c>
      <c r="M72" s="55">
        <v>9</v>
      </c>
      <c r="N72" s="55" t="s">
        <v>4</v>
      </c>
      <c r="O72" s="55" t="s">
        <v>10</v>
      </c>
      <c r="P72" s="55" t="s">
        <v>7</v>
      </c>
    </row>
    <row r="73" spans="12:16" x14ac:dyDescent="0.25">
      <c r="L73" s="55">
        <v>3.94</v>
      </c>
      <c r="M73" s="55">
        <v>13</v>
      </c>
      <c r="N73" s="55" t="s">
        <v>4</v>
      </c>
      <c r="O73" s="55" t="s">
        <v>5</v>
      </c>
      <c r="P73" s="55" t="s">
        <v>6</v>
      </c>
    </row>
    <row r="74" spans="12:16" x14ac:dyDescent="0.25">
      <c r="L74" s="55">
        <v>3.27</v>
      </c>
      <c r="M74" s="55">
        <v>12</v>
      </c>
      <c r="N74" s="55" t="s">
        <v>4</v>
      </c>
      <c r="O74" s="55" t="s">
        <v>5</v>
      </c>
      <c r="P74" s="55" t="s">
        <v>6</v>
      </c>
    </row>
    <row r="75" spans="12:16" x14ac:dyDescent="0.25">
      <c r="L75" s="55">
        <v>3.18</v>
      </c>
      <c r="M75" s="55"/>
      <c r="N75" s="55" t="s">
        <v>8</v>
      </c>
      <c r="O75" s="55" t="s">
        <v>5</v>
      </c>
      <c r="P75" s="55" t="s">
        <v>6</v>
      </c>
    </row>
    <row r="76" spans="12:16" x14ac:dyDescent="0.25">
      <c r="L76" s="55">
        <v>3.25</v>
      </c>
      <c r="M76" s="55">
        <v>5</v>
      </c>
      <c r="N76" s="55" t="s">
        <v>4</v>
      </c>
      <c r="O76" s="55" t="s">
        <v>5</v>
      </c>
      <c r="P76" s="55" t="s">
        <v>9</v>
      </c>
    </row>
    <row r="77" spans="12:16" x14ac:dyDescent="0.25">
      <c r="L77" s="55">
        <v>4.3499999999999996</v>
      </c>
      <c r="M77" s="55"/>
      <c r="N77" s="55" t="s">
        <v>8</v>
      </c>
      <c r="O77" s="55" t="s">
        <v>5</v>
      </c>
      <c r="P77" s="55" t="s">
        <v>6</v>
      </c>
    </row>
    <row r="78" spans="12:16" x14ac:dyDescent="0.25">
      <c r="L78" s="55">
        <v>3.34</v>
      </c>
      <c r="M78" s="55">
        <v>10</v>
      </c>
      <c r="N78" s="55" t="s">
        <v>8</v>
      </c>
      <c r="O78" s="55" t="s">
        <v>10</v>
      </c>
      <c r="P78" s="55" t="s">
        <v>7</v>
      </c>
    </row>
    <row r="79" spans="12:16" x14ac:dyDescent="0.25">
      <c r="L79" s="55">
        <v>2.5099999999999998</v>
      </c>
      <c r="M79" s="55">
        <v>7</v>
      </c>
      <c r="N79" s="55" t="s">
        <v>8</v>
      </c>
      <c r="O79" s="55" t="s">
        <v>10</v>
      </c>
      <c r="P79" s="55" t="s">
        <v>7</v>
      </c>
    </row>
    <row r="80" spans="12:16" x14ac:dyDescent="0.25">
      <c r="L80" s="55">
        <v>3.69</v>
      </c>
      <c r="M80" s="55">
        <v>4</v>
      </c>
      <c r="N80" s="55" t="s">
        <v>8</v>
      </c>
      <c r="O80" s="55" t="s">
        <v>10</v>
      </c>
      <c r="P80" s="55" t="s">
        <v>7</v>
      </c>
    </row>
    <row r="81" spans="12:16" x14ac:dyDescent="0.25">
      <c r="L81" s="55">
        <v>1.98</v>
      </c>
      <c r="M81" s="55">
        <v>2</v>
      </c>
      <c r="N81" s="55" t="s">
        <v>4</v>
      </c>
      <c r="O81" s="55" t="s">
        <v>10</v>
      </c>
      <c r="P81" s="55" t="s">
        <v>7</v>
      </c>
    </row>
    <row r="82" spans="12:16" x14ac:dyDescent="0.25">
      <c r="L82" s="55">
        <v>2.98</v>
      </c>
      <c r="M82" s="55">
        <v>6</v>
      </c>
      <c r="N82" s="55" t="s">
        <v>4</v>
      </c>
      <c r="O82" s="55" t="s">
        <v>10</v>
      </c>
      <c r="P82" s="55" t="s">
        <v>9</v>
      </c>
    </row>
    <row r="83" spans="12:16" x14ac:dyDescent="0.25">
      <c r="L83" s="55">
        <v>3.77</v>
      </c>
      <c r="M83" s="55">
        <v>7</v>
      </c>
      <c r="N83" s="55" t="s">
        <v>4</v>
      </c>
      <c r="O83" s="55" t="s">
        <v>5</v>
      </c>
      <c r="P83" s="55" t="s">
        <v>6</v>
      </c>
    </row>
    <row r="84" spans="12:16" x14ac:dyDescent="0.25">
      <c r="L84" s="55">
        <v>3.88</v>
      </c>
      <c r="M84" s="55"/>
      <c r="N84" s="55" t="s">
        <v>8</v>
      </c>
      <c r="O84" s="55" t="s">
        <v>5</v>
      </c>
      <c r="P84" s="55" t="s">
        <v>6</v>
      </c>
    </row>
    <row r="85" spans="12:16" x14ac:dyDescent="0.25">
      <c r="L85" s="55">
        <v>4.38</v>
      </c>
      <c r="M85" s="55"/>
      <c r="N85" s="55" t="s">
        <v>8</v>
      </c>
      <c r="O85" s="55" t="s">
        <v>5</v>
      </c>
      <c r="P85" s="55" t="s">
        <v>6</v>
      </c>
    </row>
    <row r="86" spans="12:16" x14ac:dyDescent="0.25">
      <c r="L86" s="55">
        <v>3.9</v>
      </c>
      <c r="M86" s="55"/>
      <c r="N86" s="55" t="s">
        <v>8</v>
      </c>
      <c r="O86" s="55" t="s">
        <v>5</v>
      </c>
      <c r="P86" s="55" t="s">
        <v>7</v>
      </c>
    </row>
    <row r="87" spans="12:16" x14ac:dyDescent="0.25">
      <c r="L87" s="55">
        <v>4.46</v>
      </c>
      <c r="M87" s="55">
        <v>5</v>
      </c>
      <c r="N87" s="55" t="s">
        <v>4</v>
      </c>
      <c r="O87" s="55" t="s">
        <v>5</v>
      </c>
      <c r="P87" s="55" t="s">
        <v>6</v>
      </c>
    </row>
    <row r="88" spans="12:16" x14ac:dyDescent="0.25">
      <c r="L88" s="55">
        <v>4.21</v>
      </c>
      <c r="M88" s="55">
        <v>2</v>
      </c>
      <c r="N88" s="55" t="s">
        <v>4</v>
      </c>
      <c r="O88" s="55" t="s">
        <v>10</v>
      </c>
      <c r="P88" s="55" t="s">
        <v>6</v>
      </c>
    </row>
    <row r="89" spans="12:16" x14ac:dyDescent="0.25">
      <c r="L89" s="55">
        <v>3.69</v>
      </c>
      <c r="M89" s="55">
        <v>4</v>
      </c>
      <c r="N89" s="55" t="s">
        <v>4</v>
      </c>
      <c r="O89" s="55" t="s">
        <v>10</v>
      </c>
      <c r="P89" s="55" t="s">
        <v>7</v>
      </c>
    </row>
    <row r="90" spans="12:16" x14ac:dyDescent="0.25">
      <c r="L90" s="55">
        <v>2.2000000000000002</v>
      </c>
      <c r="M90" s="55">
        <v>14</v>
      </c>
      <c r="N90" s="55" t="s">
        <v>8</v>
      </c>
      <c r="O90" s="55" t="s">
        <v>10</v>
      </c>
      <c r="P90" s="55" t="s">
        <v>7</v>
      </c>
    </row>
    <row r="91" spans="12:16" x14ac:dyDescent="0.25">
      <c r="L91" s="55">
        <v>3.32</v>
      </c>
      <c r="M91" s="55">
        <v>6</v>
      </c>
      <c r="N91" s="55" t="s">
        <v>8</v>
      </c>
      <c r="O91" s="55" t="s">
        <v>10</v>
      </c>
      <c r="P91" s="55" t="s">
        <v>6</v>
      </c>
    </row>
    <row r="92" spans="12:16" x14ac:dyDescent="0.25">
      <c r="L92" s="55">
        <v>2.81</v>
      </c>
      <c r="M92" s="55">
        <v>5</v>
      </c>
      <c r="N92" s="55" t="s">
        <v>8</v>
      </c>
      <c r="O92" s="55" t="s">
        <v>10</v>
      </c>
      <c r="P92" s="55" t="s">
        <v>7</v>
      </c>
    </row>
    <row r="93" spans="12:16" x14ac:dyDescent="0.25">
      <c r="L93" s="55">
        <v>4.09</v>
      </c>
      <c r="M93" s="55"/>
      <c r="N93" s="55" t="s">
        <v>8</v>
      </c>
      <c r="O93" s="55" t="s">
        <v>5</v>
      </c>
      <c r="P93" s="55" t="s">
        <v>6</v>
      </c>
    </row>
    <row r="94" spans="12:16" x14ac:dyDescent="0.25">
      <c r="L94" s="55">
        <v>3.62</v>
      </c>
      <c r="M94" s="55"/>
      <c r="N94" s="55" t="s">
        <v>8</v>
      </c>
      <c r="O94" s="55" t="s">
        <v>5</v>
      </c>
      <c r="P94" s="55" t="s">
        <v>7</v>
      </c>
    </row>
    <row r="95" spans="12:16" x14ac:dyDescent="0.25">
      <c r="L95" s="55">
        <v>4.09</v>
      </c>
      <c r="M95" s="55">
        <v>7</v>
      </c>
      <c r="N95" s="55" t="s">
        <v>4</v>
      </c>
      <c r="O95" s="55" t="s">
        <v>5</v>
      </c>
      <c r="P95" s="55" t="s">
        <v>6</v>
      </c>
    </row>
    <row r="96" spans="12:16" x14ac:dyDescent="0.25">
      <c r="L96" s="55">
        <v>4.2699999999999996</v>
      </c>
      <c r="M96" s="55"/>
      <c r="N96" s="55" t="s">
        <v>8</v>
      </c>
      <c r="O96" s="55" t="s">
        <v>5</v>
      </c>
      <c r="P96" s="55" t="s">
        <v>6</v>
      </c>
    </row>
    <row r="97" spans="12:16" x14ac:dyDescent="0.25">
      <c r="L97" s="55">
        <v>4.29</v>
      </c>
      <c r="M97" s="55">
        <v>11</v>
      </c>
      <c r="N97" s="55" t="s">
        <v>4</v>
      </c>
      <c r="O97" s="55" t="s">
        <v>5</v>
      </c>
      <c r="P97" s="55" t="s">
        <v>6</v>
      </c>
    </row>
    <row r="98" spans="12:16" x14ac:dyDescent="0.25">
      <c r="L98" s="55">
        <v>3.03</v>
      </c>
      <c r="M98" s="55">
        <v>10</v>
      </c>
      <c r="N98" s="55" t="s">
        <v>4</v>
      </c>
      <c r="O98" s="55" t="s">
        <v>10</v>
      </c>
      <c r="P98" s="55" t="s">
        <v>7</v>
      </c>
    </row>
    <row r="99" spans="12:16" x14ac:dyDescent="0.25">
      <c r="L99" s="55">
        <v>3.69</v>
      </c>
      <c r="M99" s="55">
        <v>11</v>
      </c>
      <c r="N99" s="55" t="s">
        <v>4</v>
      </c>
      <c r="O99" s="55" t="s">
        <v>10</v>
      </c>
      <c r="P99" s="55" t="s">
        <v>7</v>
      </c>
    </row>
    <row r="100" spans="12:16" x14ac:dyDescent="0.25">
      <c r="L100" s="55">
        <v>3.82</v>
      </c>
      <c r="M100" s="55">
        <v>12</v>
      </c>
      <c r="N100" s="55" t="s">
        <v>4</v>
      </c>
      <c r="O100" s="55" t="s">
        <v>10</v>
      </c>
      <c r="P100" s="55" t="s">
        <v>9</v>
      </c>
    </row>
    <row r="101" spans="12:16" x14ac:dyDescent="0.25">
      <c r="L101" s="55">
        <v>3.32</v>
      </c>
      <c r="M101" s="55">
        <v>14</v>
      </c>
      <c r="N101" s="55" t="s">
        <v>4</v>
      </c>
      <c r="O101" s="55" t="s">
        <v>10</v>
      </c>
      <c r="P101" s="55" t="s">
        <v>7</v>
      </c>
    </row>
    <row r="102" spans="12:16" x14ac:dyDescent="0.25">
      <c r="L102" s="55">
        <v>3.12</v>
      </c>
      <c r="M102" s="55">
        <v>2</v>
      </c>
      <c r="N102" s="55" t="s">
        <v>4</v>
      </c>
      <c r="O102" s="55" t="s">
        <v>10</v>
      </c>
      <c r="P102" s="55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753-A1B3-4C1C-8ECF-6343B3349CE8}">
  <sheetPr>
    <tabColor rgb="FF7030A0"/>
  </sheetPr>
  <dimension ref="A1:N60"/>
  <sheetViews>
    <sheetView topLeftCell="B19" workbookViewId="0">
      <selection activeCell="I29" sqref="I29"/>
    </sheetView>
  </sheetViews>
  <sheetFormatPr defaultRowHeight="15" x14ac:dyDescent="0.25"/>
  <cols>
    <col min="2" max="2" width="14" bestFit="1" customWidth="1"/>
    <col min="3" max="3" width="12.7109375" bestFit="1" customWidth="1"/>
    <col min="5" max="5" width="17.42578125" bestFit="1" customWidth="1"/>
    <col min="6" max="6" width="30.5703125" bestFit="1" customWidth="1"/>
    <col min="7" max="7" width="14.5703125" customWidth="1"/>
    <col min="8" max="8" width="15" customWidth="1"/>
  </cols>
  <sheetData>
    <row r="1" spans="1:9" ht="23.25" x14ac:dyDescent="0.35">
      <c r="A1" s="43" t="s">
        <v>22</v>
      </c>
      <c r="B1" s="43"/>
      <c r="C1" s="43"/>
      <c r="D1" s="43"/>
      <c r="E1" s="42" t="s">
        <v>48</v>
      </c>
      <c r="F1" s="42"/>
    </row>
    <row r="3" spans="1:9" x14ac:dyDescent="0.25">
      <c r="A3" s="44" t="s">
        <v>24</v>
      </c>
      <c r="B3" s="44"/>
      <c r="C3" s="44"/>
      <c r="D3" s="44"/>
      <c r="E3" s="44"/>
      <c r="F3" s="44"/>
    </row>
    <row r="4" spans="1:9" x14ac:dyDescent="0.25">
      <c r="A4" s="44" t="s">
        <v>23</v>
      </c>
      <c r="B4" s="44"/>
      <c r="C4" s="44"/>
      <c r="D4" s="44"/>
      <c r="E4" s="44"/>
      <c r="F4" s="44"/>
    </row>
    <row r="7" spans="1:9" x14ac:dyDescent="0.25">
      <c r="B7" s="24" t="s">
        <v>15</v>
      </c>
      <c r="C7" s="24" t="s">
        <v>16</v>
      </c>
      <c r="F7" s="49" t="s">
        <v>25</v>
      </c>
      <c r="G7" s="50"/>
      <c r="H7" s="50"/>
      <c r="I7" s="51"/>
    </row>
    <row r="8" spans="1:9" x14ac:dyDescent="0.25">
      <c r="B8" s="1">
        <v>3.4</v>
      </c>
      <c r="C8" s="1">
        <v>5.33</v>
      </c>
      <c r="F8" s="15" t="s">
        <v>26</v>
      </c>
      <c r="G8" s="16"/>
      <c r="H8" s="16"/>
      <c r="I8" s="17"/>
    </row>
    <row r="9" spans="1:9" x14ac:dyDescent="0.25">
      <c r="B9" s="1">
        <v>3.99</v>
      </c>
      <c r="C9" s="1">
        <v>2.82</v>
      </c>
      <c r="F9" s="18" t="s">
        <v>27</v>
      </c>
      <c r="G9" s="19"/>
      <c r="H9" s="19"/>
      <c r="I9" s="20"/>
    </row>
    <row r="10" spans="1:9" x14ac:dyDescent="0.25">
      <c r="B10" s="1">
        <v>4.3099999999999996</v>
      </c>
      <c r="C10" s="1">
        <v>3.13</v>
      </c>
      <c r="F10" s="21" t="s">
        <v>28</v>
      </c>
      <c r="G10" s="22"/>
      <c r="H10" s="22"/>
      <c r="I10" s="23"/>
    </row>
    <row r="11" spans="1:9" x14ac:dyDescent="0.25">
      <c r="B11" s="1">
        <v>3.84</v>
      </c>
      <c r="C11" s="1">
        <v>3.49</v>
      </c>
    </row>
    <row r="12" spans="1:9" ht="15" customHeight="1" x14ac:dyDescent="0.25">
      <c r="B12" s="1">
        <v>2.97</v>
      </c>
      <c r="C12" s="1">
        <v>3.17</v>
      </c>
      <c r="F12" s="46" t="s">
        <v>29</v>
      </c>
      <c r="G12" s="46"/>
      <c r="H12" s="46"/>
      <c r="I12" s="46"/>
    </row>
    <row r="13" spans="1:9" ht="15" customHeight="1" x14ac:dyDescent="0.25">
      <c r="B13" s="1">
        <v>3.92</v>
      </c>
      <c r="C13" s="1">
        <v>3.94</v>
      </c>
    </row>
    <row r="14" spans="1:9" x14ac:dyDescent="0.25">
      <c r="B14" s="1">
        <v>4.09</v>
      </c>
      <c r="C14" s="1">
        <v>3.57</v>
      </c>
    </row>
    <row r="15" spans="1:9" x14ac:dyDescent="0.25">
      <c r="B15" s="1">
        <v>4.12</v>
      </c>
      <c r="C15" s="1">
        <v>2.2200000000000002</v>
      </c>
      <c r="E15" s="3" t="s">
        <v>30</v>
      </c>
      <c r="F15" s="3">
        <f>AVERAGE(B8:B60)</f>
        <v>3.6535849056603777</v>
      </c>
    </row>
    <row r="16" spans="1:9" x14ac:dyDescent="0.25">
      <c r="B16" s="1">
        <v>4.6500000000000004</v>
      </c>
      <c r="C16" s="1">
        <v>4.68</v>
      </c>
    </row>
    <row r="17" spans="2:8" x14ac:dyDescent="0.25">
      <c r="B17" s="1">
        <v>3.34</v>
      </c>
      <c r="C17" s="1">
        <v>4.9000000000000004</v>
      </c>
      <c r="E17" s="3" t="s">
        <v>31</v>
      </c>
      <c r="F17" s="3">
        <f>AVERAGE(C8:C54)</f>
        <v>3.5653191489361702</v>
      </c>
    </row>
    <row r="18" spans="2:8" x14ac:dyDescent="0.25">
      <c r="B18" s="1">
        <v>3.21</v>
      </c>
      <c r="C18" s="1">
        <v>2.87</v>
      </c>
    </row>
    <row r="19" spans="2:8" x14ac:dyDescent="0.25">
      <c r="B19" s="1">
        <v>3.66</v>
      </c>
      <c r="C19" s="1">
        <v>3.28</v>
      </c>
      <c r="E19" s="47" t="s">
        <v>32</v>
      </c>
      <c r="F19" s="47"/>
      <c r="G19" s="47"/>
      <c r="H19" s="26"/>
    </row>
    <row r="20" spans="2:8" x14ac:dyDescent="0.25">
      <c r="B20" s="1">
        <v>4.49</v>
      </c>
      <c r="C20" s="1">
        <v>4.3600000000000003</v>
      </c>
      <c r="E20" s="57"/>
      <c r="F20" s="58" t="s">
        <v>15</v>
      </c>
      <c r="G20" s="58" t="s">
        <v>16</v>
      </c>
    </row>
    <row r="21" spans="2:8" x14ac:dyDescent="0.25">
      <c r="B21" s="1">
        <v>3.44</v>
      </c>
      <c r="C21" s="1">
        <v>3.75</v>
      </c>
      <c r="E21" s="59" t="s">
        <v>33</v>
      </c>
      <c r="F21" s="59">
        <v>3.6535849056603777</v>
      </c>
      <c r="G21" s="59">
        <v>3.5653191489361702</v>
      </c>
    </row>
    <row r="22" spans="2:8" x14ac:dyDescent="0.25">
      <c r="B22" s="1">
        <v>4.58</v>
      </c>
      <c r="C22" s="1">
        <v>3.67</v>
      </c>
      <c r="E22" s="59" t="s">
        <v>34</v>
      </c>
      <c r="F22" s="59">
        <v>0.36225420899854466</v>
      </c>
      <c r="G22" s="59">
        <v>0.47906891766882859</v>
      </c>
    </row>
    <row r="23" spans="2:8" x14ac:dyDescent="0.25">
      <c r="B23" s="1">
        <v>4.0599999999999996</v>
      </c>
      <c r="C23" s="1">
        <v>3.34</v>
      </c>
      <c r="E23" s="59" t="s">
        <v>35</v>
      </c>
      <c r="F23" s="59">
        <v>53</v>
      </c>
      <c r="G23" s="59">
        <v>47</v>
      </c>
    </row>
    <row r="24" spans="2:8" x14ac:dyDescent="0.25">
      <c r="B24" s="1">
        <v>3.9</v>
      </c>
      <c r="C24" s="1">
        <v>3.29</v>
      </c>
      <c r="E24" s="59" t="s">
        <v>36</v>
      </c>
      <c r="F24" s="59">
        <v>52</v>
      </c>
      <c r="G24" s="59">
        <v>46</v>
      </c>
    </row>
    <row r="25" spans="2:8" x14ac:dyDescent="0.25">
      <c r="B25" s="1">
        <v>3.13</v>
      </c>
      <c r="C25" s="1">
        <v>3.31</v>
      </c>
      <c r="E25" s="59" t="s">
        <v>37</v>
      </c>
      <c r="F25" s="59">
        <v>0.75616303967556553</v>
      </c>
      <c r="G25" s="59"/>
    </row>
    <row r="26" spans="2:8" x14ac:dyDescent="0.25">
      <c r="B26" s="1">
        <v>3.05</v>
      </c>
      <c r="C26" s="1">
        <v>3.87</v>
      </c>
      <c r="E26" s="31" t="s">
        <v>38</v>
      </c>
      <c r="F26" s="31">
        <v>0.16391682061459445</v>
      </c>
      <c r="G26" s="59"/>
    </row>
    <row r="27" spans="2:8" x14ac:dyDescent="0.25">
      <c r="B27" s="1">
        <v>3.92</v>
      </c>
      <c r="C27" s="1">
        <v>3.04</v>
      </c>
      <c r="E27" s="59" t="s">
        <v>39</v>
      </c>
      <c r="F27" s="59">
        <v>0.62408411029919819</v>
      </c>
      <c r="G27" s="59"/>
    </row>
    <row r="28" spans="2:8" x14ac:dyDescent="0.25">
      <c r="B28" s="1">
        <v>2.99</v>
      </c>
      <c r="C28" s="1">
        <v>2.93</v>
      </c>
    </row>
    <row r="29" spans="2:8" x14ac:dyDescent="0.25">
      <c r="B29" s="1">
        <v>3.57</v>
      </c>
      <c r="C29" s="1">
        <v>2.1800000000000002</v>
      </c>
    </row>
    <row r="30" spans="2:8" x14ac:dyDescent="0.25">
      <c r="B30" s="1">
        <v>4.3600000000000003</v>
      </c>
      <c r="C30" s="1">
        <v>3.94</v>
      </c>
    </row>
    <row r="31" spans="2:8" x14ac:dyDescent="0.25">
      <c r="B31" s="1">
        <v>4.05</v>
      </c>
      <c r="C31" s="1">
        <v>3.23</v>
      </c>
    </row>
    <row r="32" spans="2:8" x14ac:dyDescent="0.25">
      <c r="B32" s="1">
        <v>4.29</v>
      </c>
      <c r="C32" s="1">
        <v>2.94</v>
      </c>
      <c r="E32" s="48" t="s">
        <v>40</v>
      </c>
      <c r="F32" s="48"/>
      <c r="G32" s="48"/>
    </row>
    <row r="33" spans="2:7" x14ac:dyDescent="0.25">
      <c r="B33" s="1">
        <v>4.79</v>
      </c>
      <c r="C33" s="1">
        <v>4.2300000000000004</v>
      </c>
      <c r="E33" s="28"/>
      <c r="F33" s="29" t="s">
        <v>15</v>
      </c>
      <c r="G33" s="29" t="s">
        <v>16</v>
      </c>
    </row>
    <row r="34" spans="2:7" x14ac:dyDescent="0.25">
      <c r="B34" s="1">
        <v>2.5299999999999998</v>
      </c>
      <c r="C34" s="1">
        <v>3.27</v>
      </c>
      <c r="E34" s="30" t="s">
        <v>33</v>
      </c>
      <c r="F34" s="30">
        <v>3.6535849056603777</v>
      </c>
      <c r="G34" s="30">
        <v>3.5653191489361702</v>
      </c>
    </row>
    <row r="35" spans="2:7" x14ac:dyDescent="0.25">
      <c r="B35" s="1">
        <v>2.67</v>
      </c>
      <c r="C35" s="1">
        <v>3.61</v>
      </c>
      <c r="E35" s="30" t="s">
        <v>34</v>
      </c>
      <c r="F35" s="30">
        <v>0.36225420899854466</v>
      </c>
      <c r="G35" s="30">
        <v>0.47906891766882859</v>
      </c>
    </row>
    <row r="36" spans="2:7" x14ac:dyDescent="0.25">
      <c r="B36" s="1">
        <v>3.86</v>
      </c>
      <c r="C36" s="1">
        <v>4.21</v>
      </c>
      <c r="E36" s="30" t="s">
        <v>35</v>
      </c>
      <c r="F36" s="30">
        <v>53</v>
      </c>
      <c r="G36" s="30">
        <v>47</v>
      </c>
    </row>
    <row r="37" spans="2:7" x14ac:dyDescent="0.25">
      <c r="B37" s="1">
        <v>2.84</v>
      </c>
      <c r="C37" s="1">
        <v>3.71</v>
      </c>
      <c r="E37" s="30" t="s">
        <v>41</v>
      </c>
      <c r="F37" s="30">
        <v>0.41708560286418811</v>
      </c>
      <c r="G37" s="30"/>
    </row>
    <row r="38" spans="2:7" x14ac:dyDescent="0.25">
      <c r="B38" s="1">
        <v>3.92</v>
      </c>
      <c r="C38" s="1">
        <v>4.66</v>
      </c>
      <c r="E38" s="30" t="s">
        <v>42</v>
      </c>
      <c r="F38" s="30">
        <v>0</v>
      </c>
      <c r="G38" s="30"/>
    </row>
    <row r="39" spans="2:7" x14ac:dyDescent="0.25">
      <c r="B39" s="1">
        <v>3.34</v>
      </c>
      <c r="C39" s="1">
        <v>3.64</v>
      </c>
      <c r="E39" s="30" t="s">
        <v>36</v>
      </c>
      <c r="F39" s="30">
        <v>98</v>
      </c>
      <c r="G39" s="30"/>
    </row>
    <row r="40" spans="2:7" x14ac:dyDescent="0.25">
      <c r="B40" s="1">
        <v>3.48</v>
      </c>
      <c r="C40" s="1">
        <v>3.45</v>
      </c>
      <c r="E40" s="30" t="s">
        <v>43</v>
      </c>
      <c r="F40" s="30">
        <v>0.68212899948657413</v>
      </c>
      <c r="G40" s="30"/>
    </row>
    <row r="41" spans="2:7" x14ac:dyDescent="0.25">
      <c r="B41" s="1">
        <v>3.52</v>
      </c>
      <c r="C41" s="1">
        <v>3.18</v>
      </c>
      <c r="E41" s="30" t="s">
        <v>44</v>
      </c>
      <c r="F41" s="30">
        <v>0.248383235014148</v>
      </c>
      <c r="G41" s="30"/>
    </row>
    <row r="42" spans="2:7" x14ac:dyDescent="0.25">
      <c r="B42" s="1">
        <v>4.0999999999999996</v>
      </c>
      <c r="C42" s="1">
        <v>4.3499999999999996</v>
      </c>
      <c r="E42" s="30" t="s">
        <v>45</v>
      </c>
      <c r="F42" s="30">
        <v>1.6605512170657302</v>
      </c>
      <c r="G42" s="30"/>
    </row>
    <row r="43" spans="2:7" x14ac:dyDescent="0.25">
      <c r="B43" s="1">
        <v>2.5499999999999998</v>
      </c>
      <c r="C43" s="1">
        <v>3.34</v>
      </c>
      <c r="E43" s="30" t="s">
        <v>46</v>
      </c>
      <c r="F43" s="31">
        <v>0.49676647002829599</v>
      </c>
      <c r="G43" s="30"/>
    </row>
    <row r="44" spans="2:7" x14ac:dyDescent="0.25">
      <c r="B44" s="1">
        <v>3.8</v>
      </c>
      <c r="C44" s="1">
        <v>2.5099999999999998</v>
      </c>
      <c r="E44" s="30" t="s">
        <v>47</v>
      </c>
      <c r="F44" s="30">
        <v>1.9844674545084788</v>
      </c>
      <c r="G44" s="30"/>
    </row>
    <row r="45" spans="2:7" x14ac:dyDescent="0.25">
      <c r="B45" s="1">
        <v>3.94</v>
      </c>
      <c r="C45" s="1">
        <v>3.69</v>
      </c>
    </row>
    <row r="46" spans="2:7" x14ac:dyDescent="0.25">
      <c r="B46" s="1">
        <v>3.27</v>
      </c>
      <c r="C46" s="1">
        <v>3.88</v>
      </c>
    </row>
    <row r="47" spans="2:7" ht="21" x14ac:dyDescent="0.35">
      <c r="B47" s="1">
        <v>3.25</v>
      </c>
      <c r="C47" s="1">
        <v>4.38</v>
      </c>
      <c r="E47" s="39" t="s">
        <v>53</v>
      </c>
    </row>
    <row r="48" spans="2:7" x14ac:dyDescent="0.25">
      <c r="B48" s="1">
        <v>1.98</v>
      </c>
      <c r="C48" s="1">
        <v>3.9</v>
      </c>
    </row>
    <row r="49" spans="2:14" ht="22.5" x14ac:dyDescent="0.3">
      <c r="B49" s="1">
        <v>2.98</v>
      </c>
      <c r="C49" s="1">
        <v>2.2000000000000002</v>
      </c>
      <c r="E49" s="45" t="s">
        <v>72</v>
      </c>
      <c r="F49" s="45"/>
      <c r="G49" s="45"/>
      <c r="H49" s="45"/>
      <c r="I49" s="45"/>
      <c r="J49" s="45"/>
      <c r="K49" s="45"/>
      <c r="L49" s="45"/>
      <c r="M49" s="45"/>
      <c r="N49" s="45"/>
    </row>
    <row r="50" spans="2:14" x14ac:dyDescent="0.25">
      <c r="B50" s="1">
        <v>3.77</v>
      </c>
      <c r="C50" s="1">
        <v>3.32</v>
      </c>
    </row>
    <row r="51" spans="2:14" ht="19.5" x14ac:dyDescent="0.25">
      <c r="B51" s="1">
        <v>4.46</v>
      </c>
      <c r="C51" s="1">
        <v>2.81</v>
      </c>
      <c r="F51" s="38"/>
      <c r="G51" s="38"/>
      <c r="H51" s="38"/>
      <c r="I51" s="38"/>
      <c r="J51" s="38"/>
      <c r="K51" s="38"/>
      <c r="L51" s="38"/>
      <c r="M51" s="38"/>
      <c r="N51" s="38"/>
    </row>
    <row r="52" spans="2:14" x14ac:dyDescent="0.25">
      <c r="B52" s="1">
        <v>4.21</v>
      </c>
      <c r="C52" s="1">
        <v>4.09</v>
      </c>
    </row>
    <row r="53" spans="2:14" x14ac:dyDescent="0.25">
      <c r="B53" s="1">
        <v>3.69</v>
      </c>
      <c r="C53" s="1">
        <v>3.62</v>
      </c>
    </row>
    <row r="54" spans="2:14" x14ac:dyDescent="0.25">
      <c r="B54" s="1">
        <v>4.09</v>
      </c>
      <c r="C54" s="1">
        <v>4.2699999999999996</v>
      </c>
    </row>
    <row r="55" spans="2:14" x14ac:dyDescent="0.25">
      <c r="B55" s="1">
        <v>4.29</v>
      </c>
    </row>
    <row r="56" spans="2:14" x14ac:dyDescent="0.25">
      <c r="B56" s="1">
        <v>3.03</v>
      </c>
    </row>
    <row r="57" spans="2:14" x14ac:dyDescent="0.25">
      <c r="B57" s="1">
        <v>3.69</v>
      </c>
    </row>
    <row r="58" spans="2:14" x14ac:dyDescent="0.25">
      <c r="B58" s="1">
        <v>3.82</v>
      </c>
    </row>
    <row r="59" spans="2:14" x14ac:dyDescent="0.25">
      <c r="B59" s="1">
        <v>3.32</v>
      </c>
    </row>
    <row r="60" spans="2:14" x14ac:dyDescent="0.25">
      <c r="B60" s="1">
        <v>3.12</v>
      </c>
    </row>
  </sheetData>
  <mergeCells count="9">
    <mergeCell ref="E1:F1"/>
    <mergeCell ref="A1:D1"/>
    <mergeCell ref="A3:F3"/>
    <mergeCell ref="A4:F4"/>
    <mergeCell ref="E49:N49"/>
    <mergeCell ref="F12:I12"/>
    <mergeCell ref="E19:G19"/>
    <mergeCell ref="E32:G32"/>
    <mergeCell ref="F7:I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FFD0-CDAE-45B9-A5C3-9899E5A363E0}">
  <sheetPr>
    <tabColor theme="8" tint="-0.499984740745262"/>
  </sheetPr>
  <dimension ref="A1:O57"/>
  <sheetViews>
    <sheetView topLeftCell="D16" workbookViewId="0">
      <selection activeCell="F38" sqref="F38"/>
    </sheetView>
  </sheetViews>
  <sheetFormatPr defaultRowHeight="15" x14ac:dyDescent="0.25"/>
  <cols>
    <col min="1" max="1" width="17.7109375" bestFit="1" customWidth="1"/>
    <col min="2" max="2" width="17" bestFit="1" customWidth="1"/>
    <col min="4" max="4" width="2.5703125" customWidth="1"/>
    <col min="6" max="6" width="31.42578125" customWidth="1"/>
    <col min="7" max="7" width="22.42578125" customWidth="1"/>
    <col min="8" max="8" width="16.85546875" bestFit="1" customWidth="1"/>
  </cols>
  <sheetData>
    <row r="1" spans="1:9" ht="23.25" x14ac:dyDescent="0.35">
      <c r="A1" s="43" t="s">
        <v>22</v>
      </c>
      <c r="B1" s="43"/>
      <c r="C1" s="43"/>
      <c r="D1" s="43"/>
      <c r="E1" s="42" t="s">
        <v>49</v>
      </c>
      <c r="F1" s="42"/>
      <c r="G1" s="42"/>
    </row>
    <row r="3" spans="1:9" x14ac:dyDescent="0.25">
      <c r="A3" s="44" t="s">
        <v>50</v>
      </c>
      <c r="B3" s="44"/>
      <c r="C3" s="44"/>
      <c r="D3" s="44"/>
      <c r="E3" s="44"/>
      <c r="F3" s="44"/>
    </row>
    <row r="4" spans="1:9" x14ac:dyDescent="0.25">
      <c r="A4" s="44" t="s">
        <v>51</v>
      </c>
      <c r="B4" s="44"/>
      <c r="C4" s="44"/>
      <c r="D4" s="44"/>
      <c r="E4" s="44"/>
      <c r="F4" s="44"/>
    </row>
    <row r="5" spans="1:9" x14ac:dyDescent="0.25">
      <c r="A5" s="27"/>
      <c r="B5" s="27"/>
      <c r="C5" s="27"/>
      <c r="D5" s="27"/>
      <c r="E5" s="27"/>
      <c r="F5" s="27"/>
    </row>
    <row r="6" spans="1:9" x14ac:dyDescent="0.25">
      <c r="A6" s="27"/>
      <c r="B6" s="27"/>
      <c r="C6" s="27"/>
      <c r="D6" s="27"/>
      <c r="E6" s="27"/>
      <c r="F6" s="27"/>
    </row>
    <row r="7" spans="1:9" x14ac:dyDescent="0.25">
      <c r="A7" s="14" t="s">
        <v>17</v>
      </c>
      <c r="B7" s="11" t="s">
        <v>18</v>
      </c>
      <c r="F7" s="49" t="s">
        <v>25</v>
      </c>
      <c r="G7" s="50"/>
      <c r="H7" s="50"/>
      <c r="I7" s="51"/>
    </row>
    <row r="8" spans="1:9" x14ac:dyDescent="0.25">
      <c r="A8" s="1">
        <v>3.4</v>
      </c>
      <c r="B8" s="1">
        <v>2.82</v>
      </c>
      <c r="F8" s="15" t="s">
        <v>26</v>
      </c>
      <c r="G8" s="16"/>
      <c r="H8" s="16"/>
      <c r="I8" s="17"/>
    </row>
    <row r="9" spans="1:9" x14ac:dyDescent="0.25">
      <c r="A9" s="1">
        <v>3.99</v>
      </c>
      <c r="B9" s="1">
        <v>2.97</v>
      </c>
      <c r="F9" s="18" t="s">
        <v>27</v>
      </c>
      <c r="G9" s="19"/>
      <c r="H9" s="19"/>
      <c r="I9" s="20"/>
    </row>
    <row r="10" spans="1:9" x14ac:dyDescent="0.25">
      <c r="A10" s="1">
        <v>4.3099999999999996</v>
      </c>
      <c r="B10" s="1">
        <v>3.92</v>
      </c>
      <c r="F10" s="21" t="s">
        <v>28</v>
      </c>
      <c r="G10" s="22"/>
      <c r="H10" s="22"/>
      <c r="I10" s="23"/>
    </row>
    <row r="11" spans="1:9" x14ac:dyDescent="0.25">
      <c r="A11" s="1">
        <v>5.33</v>
      </c>
      <c r="B11" s="1">
        <v>3.13</v>
      </c>
    </row>
    <row r="12" spans="1:9" x14ac:dyDescent="0.25">
      <c r="A12" s="1">
        <v>3.84</v>
      </c>
      <c r="B12" s="1">
        <v>3.49</v>
      </c>
      <c r="F12" s="46" t="s">
        <v>29</v>
      </c>
      <c r="G12" s="46"/>
      <c r="H12" s="46"/>
      <c r="I12" s="46"/>
    </row>
    <row r="13" spans="1:9" x14ac:dyDescent="0.25">
      <c r="A13" s="1">
        <v>4.09</v>
      </c>
      <c r="B13" s="1">
        <v>3.57</v>
      </c>
    </row>
    <row r="14" spans="1:9" x14ac:dyDescent="0.25">
      <c r="A14" s="1">
        <v>3.17</v>
      </c>
      <c r="B14" s="1">
        <v>3.34</v>
      </c>
      <c r="F14" s="53" t="s">
        <v>32</v>
      </c>
      <c r="G14" s="53"/>
      <c r="H14" s="53"/>
    </row>
    <row r="15" spans="1:9" x14ac:dyDescent="0.25">
      <c r="A15" s="1">
        <v>3.94</v>
      </c>
      <c r="B15" s="1">
        <v>3.21</v>
      </c>
      <c r="F15" s="28"/>
      <c r="G15" s="29" t="s">
        <v>17</v>
      </c>
      <c r="H15" s="29" t="s">
        <v>18</v>
      </c>
    </row>
    <row r="16" spans="1:9" x14ac:dyDescent="0.25">
      <c r="A16" s="1">
        <v>4.12</v>
      </c>
      <c r="B16" s="1">
        <v>2.2200000000000002</v>
      </c>
      <c r="F16" s="30" t="s">
        <v>33</v>
      </c>
      <c r="G16" s="30">
        <v>3.9830000000000014</v>
      </c>
      <c r="H16" s="30">
        <v>3.2412000000000001</v>
      </c>
    </row>
    <row r="17" spans="1:8" x14ac:dyDescent="0.25">
      <c r="A17" s="1">
        <v>4.6500000000000004</v>
      </c>
      <c r="B17" s="1">
        <v>3.66</v>
      </c>
      <c r="F17" s="30" t="s">
        <v>34</v>
      </c>
      <c r="G17" s="30">
        <v>0.2710377551020336</v>
      </c>
      <c r="H17" s="30">
        <v>0.28634546938775313</v>
      </c>
    </row>
    <row r="18" spans="1:8" x14ac:dyDescent="0.25">
      <c r="A18" s="1">
        <v>4.49</v>
      </c>
      <c r="B18" s="1">
        <v>2.87</v>
      </c>
      <c r="F18" s="30" t="s">
        <v>35</v>
      </c>
      <c r="G18" s="30">
        <v>50</v>
      </c>
      <c r="H18" s="30">
        <v>50</v>
      </c>
    </row>
    <row r="19" spans="1:8" x14ac:dyDescent="0.25">
      <c r="A19" s="1">
        <v>4.68</v>
      </c>
      <c r="B19" s="1">
        <v>4.0599999999999996</v>
      </c>
      <c r="F19" s="30" t="s">
        <v>36</v>
      </c>
      <c r="G19" s="30">
        <v>49</v>
      </c>
      <c r="H19" s="30">
        <v>49</v>
      </c>
    </row>
    <row r="20" spans="1:8" x14ac:dyDescent="0.25">
      <c r="A20" s="1">
        <v>3.44</v>
      </c>
      <c r="B20" s="1">
        <v>3.9</v>
      </c>
      <c r="F20" s="30" t="s">
        <v>37</v>
      </c>
      <c r="G20" s="30">
        <v>0.94654109835071054</v>
      </c>
      <c r="H20" s="30"/>
    </row>
    <row r="21" spans="1:8" x14ac:dyDescent="0.25">
      <c r="A21" s="1">
        <v>4.9000000000000004</v>
      </c>
      <c r="B21" s="1">
        <v>3.13</v>
      </c>
      <c r="F21" s="30" t="s">
        <v>38</v>
      </c>
      <c r="G21" s="31">
        <v>0.42414425439754033</v>
      </c>
      <c r="H21" s="30"/>
    </row>
    <row r="22" spans="1:8" x14ac:dyDescent="0.25">
      <c r="A22" s="1">
        <v>4.58</v>
      </c>
      <c r="B22" s="1">
        <v>3.28</v>
      </c>
      <c r="F22" s="30" t="s">
        <v>39</v>
      </c>
      <c r="G22" s="30">
        <v>0.62216546750177781</v>
      </c>
      <c r="H22" s="30"/>
    </row>
    <row r="23" spans="1:8" x14ac:dyDescent="0.25">
      <c r="A23" s="1">
        <v>4.3600000000000003</v>
      </c>
      <c r="B23" s="1">
        <v>2.99</v>
      </c>
    </row>
    <row r="24" spans="1:8" x14ac:dyDescent="0.25">
      <c r="A24" s="1">
        <v>3.05</v>
      </c>
      <c r="B24" s="1">
        <v>3.34</v>
      </c>
      <c r="F24" s="48" t="s">
        <v>40</v>
      </c>
      <c r="G24" s="48"/>
      <c r="H24" s="48"/>
    </row>
    <row r="25" spans="1:8" x14ac:dyDescent="0.25">
      <c r="A25" s="1">
        <v>3.75</v>
      </c>
      <c r="B25" s="1">
        <v>3.29</v>
      </c>
      <c r="F25" s="28"/>
      <c r="G25" s="29" t="s">
        <v>17</v>
      </c>
      <c r="H25" s="29" t="s">
        <v>18</v>
      </c>
    </row>
    <row r="26" spans="1:8" x14ac:dyDescent="0.25">
      <c r="A26" s="1">
        <v>3.92</v>
      </c>
      <c r="B26" s="1">
        <v>3.31</v>
      </c>
      <c r="F26" s="30" t="s">
        <v>33</v>
      </c>
      <c r="G26" s="30">
        <v>3.9830000000000014</v>
      </c>
      <c r="H26" s="30">
        <v>3.2412000000000001</v>
      </c>
    </row>
    <row r="27" spans="1:8" x14ac:dyDescent="0.25">
      <c r="A27" s="1">
        <v>3.67</v>
      </c>
      <c r="B27" s="1">
        <v>3.57</v>
      </c>
      <c r="F27" s="30" t="s">
        <v>34</v>
      </c>
      <c r="G27" s="30">
        <v>0.2710377551020336</v>
      </c>
      <c r="H27" s="30">
        <v>0.28634546938775313</v>
      </c>
    </row>
    <row r="28" spans="1:8" x14ac:dyDescent="0.25">
      <c r="A28" s="1">
        <v>4.3600000000000003</v>
      </c>
      <c r="B28" s="1">
        <v>3.04</v>
      </c>
      <c r="F28" s="30" t="s">
        <v>35</v>
      </c>
      <c r="G28" s="30">
        <v>50</v>
      </c>
      <c r="H28" s="30">
        <v>50</v>
      </c>
    </row>
    <row r="29" spans="1:8" x14ac:dyDescent="0.25">
      <c r="A29" s="1">
        <v>4.05</v>
      </c>
      <c r="B29" s="1">
        <v>2.93</v>
      </c>
      <c r="F29" s="30" t="s">
        <v>41</v>
      </c>
      <c r="G29" s="30">
        <v>0.27869161224489336</v>
      </c>
      <c r="H29" s="30"/>
    </row>
    <row r="30" spans="1:8" x14ac:dyDescent="0.25">
      <c r="A30" s="1">
        <v>4.29</v>
      </c>
      <c r="B30" s="1">
        <v>2.5299999999999998</v>
      </c>
      <c r="F30" s="30" t="s">
        <v>42</v>
      </c>
      <c r="G30" s="30">
        <v>0</v>
      </c>
      <c r="H30" s="30"/>
    </row>
    <row r="31" spans="1:8" x14ac:dyDescent="0.25">
      <c r="A31" s="1">
        <v>3.87</v>
      </c>
      <c r="B31" s="1">
        <v>2.1800000000000002</v>
      </c>
      <c r="F31" s="30" t="s">
        <v>36</v>
      </c>
      <c r="G31" s="30">
        <v>98</v>
      </c>
      <c r="H31" s="30"/>
    </row>
    <row r="32" spans="1:8" x14ac:dyDescent="0.25">
      <c r="A32" s="1">
        <v>4.79</v>
      </c>
      <c r="B32" s="1">
        <v>2.67</v>
      </c>
      <c r="F32" s="30" t="s">
        <v>43</v>
      </c>
      <c r="G32" s="30">
        <v>7.0257854653294958</v>
      </c>
      <c r="H32" s="30"/>
    </row>
    <row r="33" spans="1:15" x14ac:dyDescent="0.25">
      <c r="A33" s="1">
        <v>3.86</v>
      </c>
      <c r="B33" s="1">
        <v>2.94</v>
      </c>
      <c r="F33" s="30" t="s">
        <v>44</v>
      </c>
      <c r="G33" s="30">
        <v>1.421294952910656E-10</v>
      </c>
      <c r="H33" s="30"/>
    </row>
    <row r="34" spans="1:15" x14ac:dyDescent="0.25">
      <c r="A34" s="1">
        <v>3.94</v>
      </c>
      <c r="B34" s="1">
        <v>4.2300000000000004</v>
      </c>
      <c r="F34" s="30" t="s">
        <v>45</v>
      </c>
      <c r="G34" s="30">
        <v>1.6605512170657302</v>
      </c>
      <c r="H34" s="30"/>
    </row>
    <row r="35" spans="1:15" x14ac:dyDescent="0.25">
      <c r="A35" s="1">
        <v>3.23</v>
      </c>
      <c r="B35" s="1">
        <v>3.34</v>
      </c>
      <c r="F35" s="30" t="s">
        <v>46</v>
      </c>
      <c r="G35" s="36">
        <v>2.8425899058213121E-10</v>
      </c>
      <c r="H35" s="30"/>
    </row>
    <row r="36" spans="1:15" x14ac:dyDescent="0.25">
      <c r="A36" s="1">
        <v>2.84</v>
      </c>
      <c r="B36" s="1">
        <v>3.27</v>
      </c>
      <c r="F36" s="30" t="s">
        <v>47</v>
      </c>
      <c r="G36" s="30">
        <v>1.9844674545084788</v>
      </c>
      <c r="H36" s="30"/>
    </row>
    <row r="37" spans="1:15" x14ac:dyDescent="0.25">
      <c r="A37" s="1">
        <v>3.92</v>
      </c>
      <c r="B37" s="1">
        <v>3.61</v>
      </c>
    </row>
    <row r="38" spans="1:15" ht="21" x14ac:dyDescent="0.35">
      <c r="A38" s="1">
        <v>3.48</v>
      </c>
      <c r="B38" s="1">
        <v>3.64</v>
      </c>
      <c r="F38" s="39" t="s">
        <v>53</v>
      </c>
    </row>
    <row r="39" spans="1:15" x14ac:dyDescent="0.25">
      <c r="A39" s="1">
        <v>4.21</v>
      </c>
      <c r="B39" s="1">
        <v>4.0999999999999996</v>
      </c>
    </row>
    <row r="40" spans="1:15" ht="22.5" x14ac:dyDescent="0.3">
      <c r="A40" s="1">
        <v>3.52</v>
      </c>
      <c r="B40" s="1">
        <v>3.45</v>
      </c>
      <c r="F40" s="45" t="s">
        <v>54</v>
      </c>
      <c r="G40" s="45"/>
      <c r="H40" s="45"/>
      <c r="I40" s="45"/>
      <c r="J40" s="45"/>
      <c r="K40" s="45"/>
      <c r="L40" s="45"/>
      <c r="M40" s="45"/>
      <c r="N40" s="45"/>
      <c r="O40" s="45"/>
    </row>
    <row r="41" spans="1:15" x14ac:dyDescent="0.25">
      <c r="A41" s="1">
        <v>3.71</v>
      </c>
      <c r="B41" s="1">
        <v>2.5499999999999998</v>
      </c>
    </row>
    <row r="42" spans="1:15" ht="19.5" x14ac:dyDescent="0.25">
      <c r="A42" s="1">
        <v>4.66</v>
      </c>
      <c r="B42" s="1">
        <v>3.8</v>
      </c>
      <c r="F42" s="52" t="s">
        <v>52</v>
      </c>
      <c r="G42" s="52"/>
      <c r="H42" s="52"/>
      <c r="I42" s="52"/>
      <c r="J42" s="52"/>
      <c r="K42" s="52"/>
      <c r="L42" s="52"/>
      <c r="M42" s="52"/>
      <c r="N42" s="52"/>
      <c r="O42" s="52"/>
    </row>
    <row r="43" spans="1:15" x14ac:dyDescent="0.25">
      <c r="A43" s="1">
        <v>3.94</v>
      </c>
      <c r="B43" s="1">
        <v>3.34</v>
      </c>
    </row>
    <row r="44" spans="1:15" x14ac:dyDescent="0.25">
      <c r="A44" s="1">
        <v>3.27</v>
      </c>
      <c r="B44" s="1">
        <v>2.5099999999999998</v>
      </c>
    </row>
    <row r="45" spans="1:15" x14ac:dyDescent="0.25">
      <c r="A45" s="1">
        <v>3.18</v>
      </c>
      <c r="B45" s="1">
        <v>3.69</v>
      </c>
    </row>
    <row r="46" spans="1:15" x14ac:dyDescent="0.25">
      <c r="A46" s="1">
        <v>3.25</v>
      </c>
      <c r="B46" s="1">
        <v>1.98</v>
      </c>
    </row>
    <row r="47" spans="1:15" x14ac:dyDescent="0.25">
      <c r="A47" s="1">
        <v>4.3499999999999996</v>
      </c>
      <c r="B47" s="1">
        <v>2.98</v>
      </c>
    </row>
    <row r="48" spans="1:15" x14ac:dyDescent="0.25">
      <c r="A48" s="1">
        <v>3.77</v>
      </c>
      <c r="B48" s="1">
        <v>4.21</v>
      </c>
    </row>
    <row r="49" spans="1:2" x14ac:dyDescent="0.25">
      <c r="A49" s="1">
        <v>3.88</v>
      </c>
      <c r="B49" s="1">
        <v>3.69</v>
      </c>
    </row>
    <row r="50" spans="1:2" x14ac:dyDescent="0.25">
      <c r="A50" s="1">
        <v>4.38</v>
      </c>
      <c r="B50" s="1">
        <v>2.2000000000000002</v>
      </c>
    </row>
    <row r="51" spans="1:2" x14ac:dyDescent="0.25">
      <c r="A51" s="1">
        <v>3.9</v>
      </c>
      <c r="B51" s="1">
        <v>3.32</v>
      </c>
    </row>
    <row r="52" spans="1:2" x14ac:dyDescent="0.25">
      <c r="A52" s="1">
        <v>4.46</v>
      </c>
      <c r="B52" s="1">
        <v>2.81</v>
      </c>
    </row>
    <row r="53" spans="1:2" x14ac:dyDescent="0.25">
      <c r="A53" s="1">
        <v>4.09</v>
      </c>
      <c r="B53" s="1">
        <v>3.03</v>
      </c>
    </row>
    <row r="54" spans="1:2" x14ac:dyDescent="0.25">
      <c r="A54" s="1">
        <v>3.62</v>
      </c>
      <c r="B54" s="1">
        <v>3.69</v>
      </c>
    </row>
    <row r="55" spans="1:2" x14ac:dyDescent="0.25">
      <c r="A55" s="1">
        <v>4.09</v>
      </c>
      <c r="B55" s="1">
        <v>3.82</v>
      </c>
    </row>
    <row r="56" spans="1:2" x14ac:dyDescent="0.25">
      <c r="A56" s="1">
        <v>4.2699999999999996</v>
      </c>
      <c r="B56" s="1">
        <v>3.32</v>
      </c>
    </row>
    <row r="57" spans="1:2" x14ac:dyDescent="0.25">
      <c r="A57" s="1">
        <v>4.29</v>
      </c>
      <c r="B57" s="1">
        <v>3.12</v>
      </c>
    </row>
  </sheetData>
  <mergeCells count="10">
    <mergeCell ref="F42:O42"/>
    <mergeCell ref="F12:I12"/>
    <mergeCell ref="F14:H14"/>
    <mergeCell ref="F24:H24"/>
    <mergeCell ref="F40:O40"/>
    <mergeCell ref="A1:D1"/>
    <mergeCell ref="E1:G1"/>
    <mergeCell ref="A3:F3"/>
    <mergeCell ref="A4:F4"/>
    <mergeCell ref="F7:I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CF43-320E-4DD5-BCB9-7E2D46581415}">
  <sheetPr>
    <tabColor theme="9" tint="-0.499984740745262"/>
  </sheetPr>
  <dimension ref="A1:N49"/>
  <sheetViews>
    <sheetView tabSelected="1" topLeftCell="A13" workbookViewId="0">
      <selection activeCell="E16" sqref="E16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5.85546875" bestFit="1" customWidth="1"/>
    <col min="5" max="5" width="30.42578125" bestFit="1" customWidth="1"/>
    <col min="7" max="7" width="32.7109375" customWidth="1"/>
    <col min="8" max="9" width="12" bestFit="1" customWidth="1"/>
    <col min="10" max="10" width="18" customWidth="1"/>
    <col min="11" max="11" width="12" customWidth="1"/>
  </cols>
  <sheetData>
    <row r="1" spans="1:11" ht="23.25" x14ac:dyDescent="0.35">
      <c r="A1" s="43" t="s">
        <v>22</v>
      </c>
      <c r="B1" s="43"/>
      <c r="C1" s="43"/>
      <c r="D1" s="43"/>
      <c r="E1" s="42" t="s">
        <v>55</v>
      </c>
      <c r="F1" s="42"/>
      <c r="G1" s="42"/>
    </row>
    <row r="3" spans="1:11" x14ac:dyDescent="0.25">
      <c r="A3" s="44" t="s">
        <v>50</v>
      </c>
      <c r="B3" s="44"/>
      <c r="C3" s="44"/>
      <c r="D3" s="44"/>
      <c r="E3" s="44"/>
      <c r="F3" s="44"/>
    </row>
    <row r="4" spans="1:11" x14ac:dyDescent="0.25">
      <c r="A4" s="44" t="s">
        <v>51</v>
      </c>
      <c r="B4" s="44"/>
      <c r="C4" s="44"/>
      <c r="D4" s="44"/>
      <c r="E4" s="44"/>
      <c r="F4" s="44"/>
    </row>
    <row r="5" spans="1:11" x14ac:dyDescent="0.25">
      <c r="A5" s="27"/>
      <c r="B5" s="27"/>
      <c r="C5" s="27"/>
      <c r="D5" s="27"/>
      <c r="E5" s="27"/>
      <c r="F5" s="27"/>
    </row>
    <row r="6" spans="1:11" x14ac:dyDescent="0.25">
      <c r="A6" s="27"/>
      <c r="B6" s="27"/>
      <c r="C6" s="27"/>
      <c r="D6" s="27"/>
      <c r="E6" s="27"/>
      <c r="F6" s="27"/>
    </row>
    <row r="7" spans="1:11" x14ac:dyDescent="0.25">
      <c r="A7" s="14" t="s">
        <v>19</v>
      </c>
      <c r="B7" s="14" t="s">
        <v>20</v>
      </c>
      <c r="C7" s="14" t="s">
        <v>21</v>
      </c>
      <c r="E7" s="49" t="s">
        <v>25</v>
      </c>
      <c r="F7" s="50"/>
      <c r="G7" s="50"/>
      <c r="H7" s="51"/>
    </row>
    <row r="8" spans="1:11" x14ac:dyDescent="0.25">
      <c r="A8" s="1">
        <v>3.99</v>
      </c>
      <c r="B8" s="1">
        <v>3.4</v>
      </c>
      <c r="C8" s="1">
        <v>5.33</v>
      </c>
      <c r="E8" s="15" t="s">
        <v>26</v>
      </c>
      <c r="F8" s="16"/>
      <c r="G8" s="16"/>
      <c r="H8" s="17"/>
    </row>
    <row r="9" spans="1:11" x14ac:dyDescent="0.25">
      <c r="A9" s="1">
        <v>2.82</v>
      </c>
      <c r="B9" s="1">
        <v>4.3099999999999996</v>
      </c>
      <c r="C9" s="1">
        <v>3.17</v>
      </c>
      <c r="E9" s="18" t="s">
        <v>27</v>
      </c>
      <c r="F9" s="19"/>
      <c r="G9" s="19"/>
      <c r="H9" s="20"/>
    </row>
    <row r="10" spans="1:11" x14ac:dyDescent="0.25">
      <c r="A10" s="1">
        <v>2.97</v>
      </c>
      <c r="B10" s="1">
        <v>3.84</v>
      </c>
      <c r="C10" s="1">
        <v>3.44</v>
      </c>
      <c r="E10" s="21" t="s">
        <v>28</v>
      </c>
      <c r="F10" s="22"/>
      <c r="G10" s="22"/>
      <c r="H10" s="23"/>
    </row>
    <row r="11" spans="1:11" x14ac:dyDescent="0.25">
      <c r="A11" s="1">
        <v>3.13</v>
      </c>
      <c r="B11" s="1">
        <v>3.92</v>
      </c>
      <c r="C11" s="1">
        <v>4.0599999999999996</v>
      </c>
    </row>
    <row r="12" spans="1:11" x14ac:dyDescent="0.25">
      <c r="A12" s="1">
        <v>3.49</v>
      </c>
      <c r="B12" s="1">
        <v>4.09</v>
      </c>
      <c r="C12" s="1">
        <v>3.67</v>
      </c>
      <c r="E12" s="46" t="s">
        <v>29</v>
      </c>
      <c r="F12" s="46"/>
      <c r="G12" s="46"/>
      <c r="H12" s="46"/>
    </row>
    <row r="13" spans="1:11" x14ac:dyDescent="0.25">
      <c r="A13" s="1">
        <v>3.57</v>
      </c>
      <c r="B13" s="1">
        <v>3.94</v>
      </c>
      <c r="C13" s="1">
        <v>2.93</v>
      </c>
    </row>
    <row r="14" spans="1:11" x14ac:dyDescent="0.25">
      <c r="A14" s="1">
        <v>3.34</v>
      </c>
      <c r="B14" s="1">
        <v>4.12</v>
      </c>
      <c r="C14" s="1">
        <v>4.2300000000000004</v>
      </c>
    </row>
    <row r="15" spans="1:11" ht="18.75" x14ac:dyDescent="0.3">
      <c r="A15" s="1">
        <v>3.21</v>
      </c>
      <c r="B15" s="1">
        <v>4.6500000000000004</v>
      </c>
      <c r="C15" s="1">
        <v>3.25</v>
      </c>
      <c r="E15" s="54" t="s">
        <v>56</v>
      </c>
      <c r="F15" s="54"/>
      <c r="G15" s="54"/>
      <c r="H15" s="54"/>
      <c r="I15" s="54"/>
      <c r="J15" s="54"/>
      <c r="K15" s="54"/>
    </row>
    <row r="16" spans="1:11" ht="15.75" thickBot="1" x14ac:dyDescent="0.3">
      <c r="A16" s="1">
        <v>2.2200000000000002</v>
      </c>
      <c r="B16" s="1">
        <v>4.49</v>
      </c>
      <c r="C16" s="1">
        <v>2.98</v>
      </c>
      <c r="E16" s="11" t="s">
        <v>57</v>
      </c>
      <c r="F16" s="11"/>
      <c r="G16" s="11"/>
      <c r="H16" s="11"/>
      <c r="I16" s="11"/>
      <c r="J16" s="11"/>
      <c r="K16" s="11"/>
    </row>
    <row r="17" spans="1:11" x14ac:dyDescent="0.25">
      <c r="A17" s="1">
        <v>3.66</v>
      </c>
      <c r="B17" s="1">
        <v>4.68</v>
      </c>
      <c r="C17" s="1">
        <v>3.82</v>
      </c>
      <c r="E17" s="32" t="s">
        <v>58</v>
      </c>
      <c r="F17" s="32" t="s">
        <v>59</v>
      </c>
      <c r="G17" s="32" t="s">
        <v>60</v>
      </c>
      <c r="H17" s="32" t="s">
        <v>61</v>
      </c>
      <c r="I17" s="32" t="s">
        <v>34</v>
      </c>
      <c r="J17" s="11"/>
      <c r="K17" s="11"/>
    </row>
    <row r="18" spans="1:11" x14ac:dyDescent="0.25">
      <c r="A18" s="1">
        <v>2.87</v>
      </c>
      <c r="B18" s="1">
        <v>4.9000000000000004</v>
      </c>
      <c r="E18" s="34" t="s">
        <v>19</v>
      </c>
      <c r="F18" s="34">
        <v>42</v>
      </c>
      <c r="G18" s="34">
        <v>132.75000000000003</v>
      </c>
      <c r="H18" s="34">
        <v>3.1607142857142865</v>
      </c>
      <c r="I18" s="34">
        <v>0.26205069686410498</v>
      </c>
      <c r="J18" s="11"/>
      <c r="K18" s="11"/>
    </row>
    <row r="19" spans="1:11" x14ac:dyDescent="0.25">
      <c r="A19" s="1">
        <v>3.9</v>
      </c>
      <c r="B19" s="1">
        <v>4.58</v>
      </c>
      <c r="E19" s="34" t="s">
        <v>20</v>
      </c>
      <c r="F19" s="34">
        <v>42</v>
      </c>
      <c r="G19" s="34">
        <v>167.31</v>
      </c>
      <c r="H19" s="34">
        <v>3.9835714285714285</v>
      </c>
      <c r="I19" s="34">
        <v>0.22873571428571235</v>
      </c>
      <c r="J19" s="11"/>
      <c r="K19" s="11"/>
    </row>
    <row r="20" spans="1:11" ht="15.75" thickBot="1" x14ac:dyDescent="0.3">
      <c r="A20" s="1">
        <v>3.28</v>
      </c>
      <c r="B20" s="1">
        <v>3.13</v>
      </c>
      <c r="E20" s="35" t="s">
        <v>21</v>
      </c>
      <c r="F20" s="35">
        <v>10</v>
      </c>
      <c r="G20" s="35">
        <v>36.880000000000003</v>
      </c>
      <c r="H20" s="35">
        <v>3.6880000000000002</v>
      </c>
      <c r="I20" s="35">
        <v>0.52706222222222243</v>
      </c>
      <c r="J20" s="11"/>
      <c r="K20" s="11"/>
    </row>
    <row r="21" spans="1:11" x14ac:dyDescent="0.25">
      <c r="A21" s="1">
        <v>3.05</v>
      </c>
      <c r="B21" s="1">
        <v>4.3600000000000003</v>
      </c>
      <c r="E21" s="11"/>
      <c r="F21" s="11"/>
      <c r="G21" s="11"/>
      <c r="H21" s="11"/>
      <c r="I21" s="11"/>
      <c r="J21" s="11"/>
      <c r="K21" s="11"/>
    </row>
    <row r="22" spans="1:11" x14ac:dyDescent="0.25">
      <c r="A22" s="1">
        <v>2.99</v>
      </c>
      <c r="B22" s="1">
        <v>3.75</v>
      </c>
      <c r="E22" s="11"/>
      <c r="F22" s="11"/>
      <c r="G22" s="11"/>
      <c r="H22" s="11"/>
      <c r="I22" s="11"/>
      <c r="J22" s="11"/>
      <c r="K22" s="11"/>
    </row>
    <row r="23" spans="1:11" ht="15.75" thickBot="1" x14ac:dyDescent="0.3">
      <c r="A23" s="1">
        <v>3.34</v>
      </c>
      <c r="B23" s="1">
        <v>3.92</v>
      </c>
      <c r="E23" s="11" t="s">
        <v>62</v>
      </c>
      <c r="F23" s="11"/>
      <c r="G23" s="11"/>
      <c r="H23" s="11"/>
      <c r="I23" s="11"/>
      <c r="J23" s="11"/>
      <c r="K23" s="11"/>
    </row>
    <row r="24" spans="1:11" x14ac:dyDescent="0.25">
      <c r="A24" s="1">
        <v>3.31</v>
      </c>
      <c r="B24" s="1">
        <v>3.29</v>
      </c>
      <c r="E24" s="32" t="s">
        <v>63</v>
      </c>
      <c r="F24" s="32" t="s">
        <v>64</v>
      </c>
      <c r="G24" s="32" t="s">
        <v>36</v>
      </c>
      <c r="H24" s="32" t="s">
        <v>65</v>
      </c>
      <c r="I24" s="32" t="s">
        <v>37</v>
      </c>
      <c r="J24" s="33" t="s">
        <v>66</v>
      </c>
      <c r="K24" s="32" t="s">
        <v>67</v>
      </c>
    </row>
    <row r="25" spans="1:11" x14ac:dyDescent="0.25">
      <c r="A25" s="1">
        <v>3.57</v>
      </c>
      <c r="B25" s="1">
        <v>4.3600000000000003</v>
      </c>
      <c r="E25" s="34" t="s">
        <v>68</v>
      </c>
      <c r="F25" s="34">
        <v>14.338920547112465</v>
      </c>
      <c r="G25" s="34">
        <v>2</v>
      </c>
      <c r="H25" s="34">
        <v>7.1694602735562327</v>
      </c>
      <c r="I25" s="34">
        <v>26.237676243226755</v>
      </c>
      <c r="J25" s="37">
        <v>1.0069691909494842E-9</v>
      </c>
      <c r="K25" s="34">
        <v>3.0965526714962626</v>
      </c>
    </row>
    <row r="26" spans="1:11" x14ac:dyDescent="0.25">
      <c r="A26" s="1">
        <v>3.04</v>
      </c>
      <c r="B26" s="1">
        <v>4.05</v>
      </c>
      <c r="E26" s="34" t="s">
        <v>69</v>
      </c>
      <c r="F26" s="34">
        <v>24.86580285714286</v>
      </c>
      <c r="G26" s="34">
        <v>91</v>
      </c>
      <c r="H26" s="34">
        <v>0.27325058084772375</v>
      </c>
      <c r="I26" s="34"/>
      <c r="J26" s="34"/>
      <c r="K26" s="34"/>
    </row>
    <row r="27" spans="1:11" x14ac:dyDescent="0.25">
      <c r="A27" s="1">
        <v>2.5299999999999998</v>
      </c>
      <c r="B27" s="1">
        <v>4.29</v>
      </c>
      <c r="E27" s="34"/>
      <c r="F27" s="34"/>
      <c r="G27" s="34"/>
      <c r="H27" s="34"/>
      <c r="I27" s="34"/>
      <c r="J27" s="34"/>
      <c r="K27" s="34"/>
    </row>
    <row r="28" spans="1:11" ht="15.75" thickBot="1" x14ac:dyDescent="0.3">
      <c r="A28" s="1">
        <v>2.1800000000000002</v>
      </c>
      <c r="B28" s="1">
        <v>3.87</v>
      </c>
      <c r="E28" s="35" t="s">
        <v>70</v>
      </c>
      <c r="F28" s="35">
        <v>39.204723404255326</v>
      </c>
      <c r="G28" s="35">
        <v>93</v>
      </c>
      <c r="H28" s="35"/>
      <c r="I28" s="35"/>
      <c r="J28" s="35"/>
      <c r="K28" s="35"/>
    </row>
    <row r="29" spans="1:11" x14ac:dyDescent="0.25">
      <c r="A29" s="1">
        <v>2.67</v>
      </c>
      <c r="B29" s="1">
        <v>4.79</v>
      </c>
    </row>
    <row r="30" spans="1:11" x14ac:dyDescent="0.25">
      <c r="A30" s="1">
        <v>2.84</v>
      </c>
      <c r="B30" s="1">
        <v>3.86</v>
      </c>
    </row>
    <row r="31" spans="1:11" x14ac:dyDescent="0.25">
      <c r="A31" s="1">
        <v>2.94</v>
      </c>
      <c r="B31" s="1">
        <v>3.94</v>
      </c>
    </row>
    <row r="32" spans="1:11" x14ac:dyDescent="0.25">
      <c r="A32" s="1">
        <v>3.34</v>
      </c>
      <c r="B32" s="1">
        <v>3.23</v>
      </c>
    </row>
    <row r="33" spans="1:14" x14ac:dyDescent="0.25">
      <c r="A33" s="1">
        <v>3.61</v>
      </c>
      <c r="B33" s="1">
        <v>3.92</v>
      </c>
    </row>
    <row r="34" spans="1:14" x14ac:dyDescent="0.25">
      <c r="A34" s="1">
        <v>3.64</v>
      </c>
      <c r="B34" s="1">
        <v>3.27</v>
      </c>
    </row>
    <row r="35" spans="1:14" x14ac:dyDescent="0.25">
      <c r="A35" s="1">
        <v>2.5499999999999998</v>
      </c>
      <c r="B35" s="1">
        <v>3.48</v>
      </c>
    </row>
    <row r="36" spans="1:14" x14ac:dyDescent="0.25">
      <c r="A36" s="1">
        <v>3.8</v>
      </c>
      <c r="B36" s="1">
        <v>4.21</v>
      </c>
    </row>
    <row r="37" spans="1:14" x14ac:dyDescent="0.25">
      <c r="A37" s="1">
        <v>3.34</v>
      </c>
      <c r="B37" s="1">
        <v>3.52</v>
      </c>
    </row>
    <row r="38" spans="1:14" x14ac:dyDescent="0.25">
      <c r="A38" s="1">
        <v>2.5099999999999998</v>
      </c>
      <c r="B38" s="1">
        <v>3.71</v>
      </c>
    </row>
    <row r="39" spans="1:14" x14ac:dyDescent="0.25">
      <c r="A39" s="1">
        <v>3.69</v>
      </c>
      <c r="B39" s="1">
        <v>4.66</v>
      </c>
    </row>
    <row r="40" spans="1:14" x14ac:dyDescent="0.25">
      <c r="A40" s="1">
        <v>1.98</v>
      </c>
      <c r="B40" s="1">
        <v>4.0999999999999996</v>
      </c>
    </row>
    <row r="41" spans="1:14" x14ac:dyDescent="0.25">
      <c r="A41" s="1">
        <v>3.9</v>
      </c>
      <c r="B41" s="1">
        <v>3.45</v>
      </c>
    </row>
    <row r="42" spans="1:14" ht="21" x14ac:dyDescent="0.35">
      <c r="A42" s="1">
        <v>3.69</v>
      </c>
      <c r="B42" s="1">
        <v>3.94</v>
      </c>
      <c r="E42" s="39" t="s">
        <v>53</v>
      </c>
    </row>
    <row r="43" spans="1:14" x14ac:dyDescent="0.25">
      <c r="A43" s="1">
        <v>2.2000000000000002</v>
      </c>
      <c r="B43" s="1">
        <v>3.27</v>
      </c>
    </row>
    <row r="44" spans="1:14" ht="22.5" x14ac:dyDescent="0.3">
      <c r="A44" s="1">
        <v>2.81</v>
      </c>
      <c r="B44" s="1">
        <v>3.18</v>
      </c>
      <c r="E44" s="45" t="s">
        <v>73</v>
      </c>
      <c r="F44" s="45"/>
      <c r="G44" s="45"/>
      <c r="H44" s="45"/>
      <c r="I44" s="45"/>
      <c r="J44" s="45"/>
      <c r="K44" s="45"/>
      <c r="L44" s="45"/>
      <c r="M44" s="45"/>
      <c r="N44" s="45"/>
    </row>
    <row r="45" spans="1:14" x14ac:dyDescent="0.25">
      <c r="A45" s="1">
        <v>3.62</v>
      </c>
      <c r="B45" s="1">
        <v>4.3499999999999996</v>
      </c>
    </row>
    <row r="46" spans="1:14" ht="19.5" x14ac:dyDescent="0.25">
      <c r="A46" s="1">
        <v>3.03</v>
      </c>
      <c r="B46" s="1">
        <v>3.77</v>
      </c>
      <c r="E46" s="52" t="s">
        <v>71</v>
      </c>
      <c r="F46" s="52"/>
      <c r="G46" s="52"/>
      <c r="H46" s="52"/>
      <c r="I46" s="52"/>
      <c r="J46" s="52"/>
      <c r="K46" s="52"/>
      <c r="L46" s="52"/>
      <c r="M46" s="52"/>
      <c r="N46" s="52"/>
    </row>
    <row r="47" spans="1:14" x14ac:dyDescent="0.25">
      <c r="A47" s="1">
        <v>3.69</v>
      </c>
      <c r="B47" s="1">
        <v>3.88</v>
      </c>
    </row>
    <row r="48" spans="1:14" x14ac:dyDescent="0.25">
      <c r="A48" s="1">
        <v>3.32</v>
      </c>
      <c r="B48" s="1">
        <v>4.38</v>
      </c>
    </row>
    <row r="49" spans="1:2" x14ac:dyDescent="0.25">
      <c r="A49" s="1">
        <v>3.12</v>
      </c>
      <c r="B49" s="1">
        <v>4.46</v>
      </c>
    </row>
  </sheetData>
  <mergeCells count="9">
    <mergeCell ref="E12:H12"/>
    <mergeCell ref="E15:K15"/>
    <mergeCell ref="E44:N44"/>
    <mergeCell ref="E46:N46"/>
    <mergeCell ref="A1:D1"/>
    <mergeCell ref="E1:G1"/>
    <mergeCell ref="A3:F3"/>
    <mergeCell ref="A4:F4"/>
    <mergeCell ref="E7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</vt:lpstr>
      <vt:lpstr>Unstacked data</vt:lpstr>
      <vt:lpstr>Normality test</vt:lpstr>
      <vt:lpstr>RCA(Location)</vt:lpstr>
      <vt:lpstr>RCA(Business Type)</vt:lpstr>
      <vt:lpstr>RCA(Service Type)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2023-08-07T07:14:09Z</dcterms:created>
  <dcterms:modified xsi:type="dcterms:W3CDTF">2023-08-11T08:47:56Z</dcterms:modified>
</cp:coreProperties>
</file>