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calcPr calcId="124519" iterateDelta="1E-4"/>
</workbook>
</file>

<file path=xl/calcChain.xml><?xml version="1.0" encoding="utf-8"?>
<calcChain xmlns="http://schemas.openxmlformats.org/spreadsheetml/2006/main">
  <c r="E6" i="1"/>
  <c r="E7"/>
  <c r="F7"/>
  <c r="E8"/>
  <c r="E9"/>
  <c r="E10"/>
  <c r="G6"/>
  <c r="AF5"/>
  <c r="AE5"/>
  <c r="AD5"/>
  <c r="AC5"/>
  <c r="AB5"/>
  <c r="AA5"/>
  <c r="Z5"/>
  <c r="Y5"/>
  <c r="X5"/>
  <c r="W5"/>
  <c r="V5"/>
  <c r="T5"/>
  <c r="S5"/>
  <c r="R5"/>
  <c r="Q5"/>
  <c r="P5"/>
  <c r="O5"/>
  <c r="U5" s="1"/>
  <c r="N5"/>
  <c r="M5"/>
  <c r="L5"/>
  <c r="K5"/>
  <c r="J5"/>
  <c r="I5"/>
  <c r="H5"/>
  <c r="G5"/>
  <c r="F5"/>
  <c r="E11"/>
  <c r="E12"/>
  <c r="E13"/>
  <c r="E14"/>
  <c r="E15"/>
  <c r="E21" s="1"/>
  <c r="E16"/>
  <c r="E17"/>
  <c r="E18"/>
  <c r="E19"/>
  <c r="E20"/>
  <c r="E22"/>
  <c r="E23"/>
  <c r="E24"/>
  <c r="E25"/>
  <c r="E26"/>
  <c r="E27"/>
  <c r="E28"/>
  <c r="E29"/>
  <c r="E30"/>
  <c r="E31"/>
  <c r="E32"/>
  <c r="P3"/>
  <c r="G3"/>
  <c r="F3"/>
  <c r="E3"/>
</calcChain>
</file>

<file path=xl/sharedStrings.xml><?xml version="1.0" encoding="utf-8"?>
<sst xmlns="http://schemas.openxmlformats.org/spreadsheetml/2006/main" count="111" uniqueCount="66">
  <si>
    <t>Constituency</t>
  </si>
  <si>
    <t>Chikkoli</t>
  </si>
  <si>
    <t>Belgaum</t>
  </si>
  <si>
    <t>Bahalkot</t>
  </si>
  <si>
    <t>Bijapur</t>
  </si>
  <si>
    <t>Gulbarga</t>
  </si>
  <si>
    <t>Raichur</t>
  </si>
  <si>
    <t>Bidar</t>
  </si>
  <si>
    <t>Koppal</t>
  </si>
  <si>
    <t>Bellary</t>
  </si>
  <si>
    <t>Haveri</t>
  </si>
  <si>
    <t>Dharwad</t>
  </si>
  <si>
    <t>Uttara Kannada</t>
  </si>
  <si>
    <t>Davanagere</t>
  </si>
  <si>
    <t>Hassan</t>
  </si>
  <si>
    <t xml:space="preserve"> Dakshina Kannada</t>
  </si>
  <si>
    <t>Chitradurga</t>
  </si>
  <si>
    <t>Tumkur</t>
  </si>
  <si>
    <t>Mandya</t>
  </si>
  <si>
    <t>Mysore</t>
  </si>
  <si>
    <t>Chamarajanagar</t>
  </si>
  <si>
    <t>Banglore Rural</t>
  </si>
  <si>
    <t>Banglore North</t>
  </si>
  <si>
    <t>Banglore Central</t>
  </si>
  <si>
    <t>Banglore South</t>
  </si>
  <si>
    <t>Chikballapur</t>
  </si>
  <si>
    <t>Kolar</t>
  </si>
  <si>
    <t>Name of MP</t>
  </si>
  <si>
    <t>Prakash Babanna Hukkeri</t>
  </si>
  <si>
    <t>Angadi Suresh Channabasappa</t>
  </si>
  <si>
    <t>Gaddigoudar PC</t>
  </si>
  <si>
    <t>Ramesh Jigajinagi</t>
  </si>
  <si>
    <t>Makkijarjun Kharge</t>
  </si>
  <si>
    <t>BV Nayak</t>
  </si>
  <si>
    <t>Bhagwanth Khuba</t>
  </si>
  <si>
    <t>Karadi Sanganna Amarappa</t>
  </si>
  <si>
    <t>B Sriramulu</t>
  </si>
  <si>
    <t>Shivkumar Chanabasappa Udasi</t>
  </si>
  <si>
    <t>Prahlad Joshi</t>
  </si>
  <si>
    <t>Ananthkumar Hegde</t>
  </si>
  <si>
    <t>GM Siddeswara</t>
  </si>
  <si>
    <t>BS Yeddyurappa</t>
  </si>
  <si>
    <t>HD Deve Gowda</t>
  </si>
  <si>
    <t>Naleen Kumar Kateel</t>
  </si>
  <si>
    <t>Shimoga</t>
  </si>
  <si>
    <t>Udupi Chikmagalur</t>
  </si>
  <si>
    <t>BN Chandrappa</t>
  </si>
  <si>
    <t>Muddahanumegowda</t>
  </si>
  <si>
    <t>CS Puttaraju</t>
  </si>
  <si>
    <t>Pratap Simha</t>
  </si>
  <si>
    <t>R Dhruvanarayana</t>
  </si>
  <si>
    <t>DK Suresh</t>
  </si>
  <si>
    <t>DV Sadananda Gowda</t>
  </si>
  <si>
    <t>PC Mohan</t>
  </si>
  <si>
    <t>Ananth Kumar</t>
  </si>
  <si>
    <t>M Veerappa Moily</t>
  </si>
  <si>
    <t>KH Munippa</t>
  </si>
  <si>
    <t>Party</t>
  </si>
  <si>
    <t>BJP</t>
  </si>
  <si>
    <t>INC</t>
  </si>
  <si>
    <t>JDS</t>
  </si>
  <si>
    <t>Dakshina Kannada</t>
  </si>
  <si>
    <t>Banglore Rular</t>
  </si>
  <si>
    <t xml:space="preserve">Banglore North </t>
  </si>
  <si>
    <t>Banglore Cenral</t>
  </si>
  <si>
    <t>Shobha Karandlaje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</si>
</sst>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F32"/>
  <sheetViews>
    <sheetView tabSelected="1" zoomScale="40" zoomScaleNormal="40" workbookViewId="0">
      <selection activeCell="AF61" sqref="AF61"/>
    </sheetView>
  </sheetViews>
  <sheetFormatPr defaultRowHeight="14.4"/>
  <cols>
    <col min="1" max="1" width="17.33203125" customWidth="1"/>
    <col min="2" max="2" width="50.21875" customWidth="1"/>
    <col min="16" max="16" width="13.33203125" customWidth="1"/>
    <col min="17" max="17" width="10.88671875" customWidth="1"/>
    <col min="19" max="19" width="12.21875" customWidth="1"/>
    <col min="21" max="21" width="16.33203125" customWidth="1"/>
    <col min="22" max="22" width="10.77734375" customWidth="1"/>
    <col min="26" max="26" width="20.109375" customWidth="1"/>
    <col min="27" max="27" width="14.5546875" customWidth="1"/>
    <col min="28" max="28" width="14.44140625" customWidth="1"/>
    <col min="29" max="29" width="14.5546875" customWidth="1"/>
    <col min="30" max="30" width="13" customWidth="1"/>
    <col min="31" max="31" width="12.5546875" customWidth="1"/>
    <col min="32" max="32" width="11.6640625" customWidth="1"/>
  </cols>
  <sheetData>
    <row r="3" spans="1:32">
      <c r="A3" s="1" t="s">
        <v>0</v>
      </c>
      <c r="B3" s="1" t="s">
        <v>27</v>
      </c>
      <c r="C3" t="s">
        <v>57</v>
      </c>
      <c r="E3" s="3" t="str">
        <f>(A5)</f>
        <v>Chikkoli</v>
      </c>
      <c r="F3" s="6" t="str">
        <f>(A6)</f>
        <v>Belgaum</v>
      </c>
      <c r="G3" s="6" t="str">
        <f>(A7)</f>
        <v>Bahalkot</v>
      </c>
      <c r="H3" s="6" t="s">
        <v>4</v>
      </c>
      <c r="I3" s="3" t="s">
        <v>5</v>
      </c>
      <c r="J3" s="3" t="s">
        <v>6</v>
      </c>
      <c r="K3" s="6" t="s">
        <v>7</v>
      </c>
      <c r="L3" s="6" t="s">
        <v>8</v>
      </c>
      <c r="M3" s="6" t="s">
        <v>9</v>
      </c>
      <c r="N3" s="6" t="s">
        <v>10</v>
      </c>
      <c r="O3" s="6" t="s">
        <v>11</v>
      </c>
      <c r="P3" s="6" t="str">
        <f>(A16)</f>
        <v>Uttara Kannada</v>
      </c>
      <c r="Q3" s="6" t="s">
        <v>13</v>
      </c>
      <c r="R3" s="6" t="s">
        <v>44</v>
      </c>
      <c r="S3" s="6" t="s">
        <v>45</v>
      </c>
      <c r="T3" s="5" t="s">
        <v>14</v>
      </c>
      <c r="U3" s="6" t="s">
        <v>61</v>
      </c>
      <c r="V3" s="3" t="s">
        <v>16</v>
      </c>
      <c r="W3" s="3" t="s">
        <v>17</v>
      </c>
      <c r="X3" s="5" t="s">
        <v>18</v>
      </c>
      <c r="Y3" s="6" t="s">
        <v>19</v>
      </c>
      <c r="Z3" s="3" t="s">
        <v>20</v>
      </c>
      <c r="AA3" s="3" t="s">
        <v>62</v>
      </c>
      <c r="AB3" s="6" t="s">
        <v>63</v>
      </c>
      <c r="AC3" s="6" t="s">
        <v>64</v>
      </c>
      <c r="AD3" s="6" t="s">
        <v>24</v>
      </c>
      <c r="AE3" s="3" t="s">
        <v>25</v>
      </c>
      <c r="AF3" s="3" t="s">
        <v>26</v>
      </c>
    </row>
    <row r="4" spans="1:32">
      <c r="A4" s="2"/>
      <c r="H4" s="9"/>
      <c r="I4" s="9"/>
      <c r="J4" s="9"/>
      <c r="M4" s="9"/>
      <c r="V4" s="9"/>
      <c r="Z4" s="9"/>
      <c r="AF4" s="9"/>
    </row>
    <row r="5" spans="1:32">
      <c r="A5" t="s">
        <v>1</v>
      </c>
      <c r="B5" t="s">
        <v>28</v>
      </c>
      <c r="C5" s="3" t="s">
        <v>59</v>
      </c>
      <c r="E5">
        <v>1</v>
      </c>
      <c r="F5">
        <f>(0.1-0.3)</f>
        <v>-0.19999999999999998</v>
      </c>
      <c r="G5">
        <f>(0.1-0.3)</f>
        <v>-0.19999999999999998</v>
      </c>
      <c r="H5">
        <f>(0.1-0.3+0.1-0.1)</f>
        <v>-0.19999999999999998</v>
      </c>
      <c r="I5">
        <f>(0.1+0.3-0.1)</f>
        <v>0.30000000000000004</v>
      </c>
      <c r="J5">
        <f>(0.1+0.3-0.1)</f>
        <v>0.30000000000000004</v>
      </c>
      <c r="K5">
        <f>(0.1-0.3)</f>
        <v>-0.19999999999999998</v>
      </c>
      <c r="L5">
        <f>(0.1-0.3)</f>
        <v>-0.19999999999999998</v>
      </c>
      <c r="M5">
        <f>(0.1-0.3-0.1)</f>
        <v>-0.3</v>
      </c>
      <c r="N5">
        <f>(0.1-0.3)</f>
        <v>-0.19999999999999998</v>
      </c>
      <c r="O5">
        <f>(0.1-0.3)</f>
        <v>-0.19999999999999998</v>
      </c>
      <c r="P5">
        <f>(0.1-0.3+0.1)</f>
        <v>-9.9999999999999978E-2</v>
      </c>
      <c r="Q5">
        <f>(0.1-0.3)</f>
        <v>-0.19999999999999998</v>
      </c>
      <c r="R5">
        <f>(0.1-0.3)</f>
        <v>-0.19999999999999998</v>
      </c>
      <c r="S5">
        <f>(0.1-0.3+0.1)</f>
        <v>-9.9999999999999978E-2</v>
      </c>
      <c r="T5">
        <f>(0.1-0.3)</f>
        <v>-0.19999999999999998</v>
      </c>
      <c r="U5">
        <f>(O5)</f>
        <v>-0.19999999999999998</v>
      </c>
      <c r="V5">
        <f>(0.1+0.3-0.1)</f>
        <v>0.30000000000000004</v>
      </c>
      <c r="W5">
        <f>(0.1+0.3)</f>
        <v>0.4</v>
      </c>
      <c r="X5">
        <f>(0.1-0.3)</f>
        <v>-0.19999999999999998</v>
      </c>
      <c r="Y5">
        <f>(0.1-0.3)</f>
        <v>-0.19999999999999998</v>
      </c>
      <c r="Z5">
        <f>(0.1+0.3-0.1)</f>
        <v>0.30000000000000004</v>
      </c>
      <c r="AA5">
        <f>(0.1+0.3)</f>
        <v>0.4</v>
      </c>
      <c r="AB5">
        <f>(0.1-0.3+0.1)</f>
        <v>-9.9999999999999978E-2</v>
      </c>
      <c r="AC5">
        <f>(0.1-0.3)</f>
        <v>-0.19999999999999998</v>
      </c>
      <c r="AD5">
        <f>(0.1-0.3+0.1)</f>
        <v>-9.9999999999999978E-2</v>
      </c>
      <c r="AE5">
        <f>(0.1+0.3)</f>
        <v>0.4</v>
      </c>
      <c r="AF5">
        <f>(0.1+0.3-0.1)</f>
        <v>0.30000000000000004</v>
      </c>
    </row>
    <row r="6" spans="1:32">
      <c r="A6" t="s">
        <v>2</v>
      </c>
      <c r="B6" t="s">
        <v>29</v>
      </c>
      <c r="C6" s="6" t="s">
        <v>58</v>
      </c>
      <c r="E6">
        <f>(0.1-0.3)</f>
        <v>-0.19999999999999998</v>
      </c>
      <c r="F6">
        <v>1</v>
      </c>
      <c r="G6">
        <f>(0.3+0.1)</f>
        <v>0.4</v>
      </c>
      <c r="H6">
        <v>0.4</v>
      </c>
      <c r="I6">
        <v>-0.3</v>
      </c>
      <c r="J6">
        <v>-0.3</v>
      </c>
      <c r="K6">
        <v>0.4</v>
      </c>
      <c r="L6">
        <v>0.4</v>
      </c>
      <c r="M6">
        <v>0.4</v>
      </c>
      <c r="N6">
        <v>0.4</v>
      </c>
      <c r="O6">
        <v>0.4</v>
      </c>
      <c r="P6">
        <v>0.5</v>
      </c>
      <c r="Q6">
        <v>0.4</v>
      </c>
      <c r="R6">
        <v>0.4</v>
      </c>
      <c r="S6">
        <v>0.5</v>
      </c>
      <c r="T6">
        <v>-0.2</v>
      </c>
      <c r="U6">
        <v>0.4</v>
      </c>
      <c r="V6">
        <v>-0.2</v>
      </c>
      <c r="W6">
        <v>-0.2</v>
      </c>
      <c r="X6">
        <v>-0.2</v>
      </c>
      <c r="Y6">
        <v>0.4</v>
      </c>
      <c r="Z6">
        <v>-0.3</v>
      </c>
      <c r="AA6">
        <v>-0.2</v>
      </c>
      <c r="AB6">
        <v>0.5</v>
      </c>
      <c r="AC6">
        <v>0.4</v>
      </c>
      <c r="AD6">
        <v>0.5</v>
      </c>
      <c r="AE6">
        <v>-0.2</v>
      </c>
      <c r="AF6">
        <v>-0.3</v>
      </c>
    </row>
    <row r="7" spans="1:32">
      <c r="A7" t="s">
        <v>3</v>
      </c>
      <c r="B7" t="s">
        <v>30</v>
      </c>
      <c r="C7" s="6" t="s">
        <v>58</v>
      </c>
      <c r="E7">
        <f t="shared" ref="E7" si="0">(0.1-0.3)</f>
        <v>-0.19999999999999998</v>
      </c>
      <c r="F7">
        <f>(0.3+0.1)</f>
        <v>0.4</v>
      </c>
      <c r="G7">
        <v>1</v>
      </c>
      <c r="H7">
        <v>0.4</v>
      </c>
      <c r="I7">
        <v>-0.3</v>
      </c>
      <c r="J7">
        <v>-0.3</v>
      </c>
      <c r="K7">
        <v>0.4</v>
      </c>
      <c r="L7">
        <v>0.4</v>
      </c>
      <c r="M7">
        <v>0.4</v>
      </c>
      <c r="N7">
        <v>0.4</v>
      </c>
      <c r="O7">
        <v>0.4</v>
      </c>
      <c r="P7">
        <v>0.5</v>
      </c>
      <c r="Q7">
        <v>0.4</v>
      </c>
      <c r="R7">
        <v>0.4</v>
      </c>
      <c r="S7">
        <v>0.5</v>
      </c>
      <c r="T7">
        <v>-0.2</v>
      </c>
      <c r="U7">
        <v>0.4</v>
      </c>
      <c r="V7">
        <v>-0.2</v>
      </c>
      <c r="W7">
        <v>-0.2</v>
      </c>
      <c r="X7">
        <v>-0.2</v>
      </c>
      <c r="Y7">
        <v>0.4</v>
      </c>
      <c r="Z7">
        <v>-0.3</v>
      </c>
      <c r="AA7">
        <v>-0.2</v>
      </c>
      <c r="AB7">
        <v>0.5</v>
      </c>
      <c r="AC7">
        <v>0.4</v>
      </c>
      <c r="AD7">
        <v>0.5</v>
      </c>
      <c r="AE7">
        <v>-0.2</v>
      </c>
      <c r="AF7">
        <v>-0.3</v>
      </c>
    </row>
    <row r="8" spans="1:32">
      <c r="A8" s="9" t="s">
        <v>4</v>
      </c>
      <c r="B8" s="8" t="s">
        <v>31</v>
      </c>
      <c r="C8" s="6" t="s">
        <v>58</v>
      </c>
      <c r="E8">
        <f>(0.1-0.3+0.1-0.1)</f>
        <v>-0.19999999999999998</v>
      </c>
      <c r="F8">
        <v>0.4</v>
      </c>
      <c r="G8">
        <v>0.4</v>
      </c>
      <c r="H8">
        <v>1</v>
      </c>
      <c r="I8">
        <v>-0.1</v>
      </c>
      <c r="J8">
        <v>-0.1</v>
      </c>
      <c r="K8">
        <v>0.4</v>
      </c>
      <c r="L8">
        <v>0.4</v>
      </c>
      <c r="M8">
        <v>0.5</v>
      </c>
      <c r="N8">
        <v>0.4</v>
      </c>
      <c r="O8">
        <v>0.4</v>
      </c>
      <c r="P8">
        <v>0.4</v>
      </c>
      <c r="Q8">
        <v>0.4</v>
      </c>
      <c r="R8">
        <v>0.4</v>
      </c>
      <c r="S8">
        <v>0.5</v>
      </c>
      <c r="T8">
        <v>-0.2</v>
      </c>
      <c r="U8">
        <v>0.4</v>
      </c>
      <c r="V8">
        <v>-0.2</v>
      </c>
      <c r="W8">
        <v>-0.2</v>
      </c>
      <c r="X8">
        <v>-0.2</v>
      </c>
      <c r="Y8">
        <v>0.4</v>
      </c>
      <c r="Z8">
        <v>-0.1</v>
      </c>
      <c r="AA8">
        <v>-0.2</v>
      </c>
      <c r="AB8">
        <v>0.4</v>
      </c>
      <c r="AC8">
        <v>0.4</v>
      </c>
      <c r="AD8">
        <v>0.4</v>
      </c>
      <c r="AE8">
        <v>-0.2</v>
      </c>
      <c r="AF8">
        <v>-0.1</v>
      </c>
    </row>
    <row r="9" spans="1:32">
      <c r="A9" s="9" t="s">
        <v>5</v>
      </c>
      <c r="B9" t="s">
        <v>32</v>
      </c>
      <c r="C9" s="3" t="s">
        <v>59</v>
      </c>
      <c r="E9">
        <f>(0.1+0.3-0.1)</f>
        <v>0.30000000000000004</v>
      </c>
      <c r="F9">
        <v>-0.3</v>
      </c>
      <c r="G9">
        <v>-0.3</v>
      </c>
      <c r="H9">
        <v>-0.1</v>
      </c>
      <c r="I9">
        <v>1</v>
      </c>
      <c r="J9">
        <v>0.4</v>
      </c>
      <c r="K9">
        <v>-0.3</v>
      </c>
      <c r="L9">
        <v>-0.3</v>
      </c>
      <c r="M9">
        <v>-0.2</v>
      </c>
      <c r="N9">
        <v>-0.3</v>
      </c>
      <c r="O9">
        <v>-0.3</v>
      </c>
      <c r="P9">
        <v>-0.2</v>
      </c>
      <c r="Q9">
        <v>-0.3</v>
      </c>
      <c r="R9">
        <v>-0.3</v>
      </c>
      <c r="S9">
        <v>-0.2</v>
      </c>
      <c r="T9">
        <v>-0.3</v>
      </c>
      <c r="U9">
        <v>-0.3</v>
      </c>
      <c r="V9">
        <v>0.4</v>
      </c>
      <c r="W9">
        <v>0.3</v>
      </c>
      <c r="X9">
        <v>-0.3</v>
      </c>
      <c r="Y9">
        <v>-0.3</v>
      </c>
      <c r="Z9">
        <v>0.4</v>
      </c>
      <c r="AA9">
        <v>0.3</v>
      </c>
      <c r="AB9">
        <v>-0.2</v>
      </c>
      <c r="AC9">
        <v>-0.3</v>
      </c>
      <c r="AD9">
        <v>-0.2</v>
      </c>
      <c r="AE9">
        <v>0.3</v>
      </c>
      <c r="AF9">
        <v>0.4</v>
      </c>
    </row>
    <row r="10" spans="1:32">
      <c r="A10" s="9" t="s">
        <v>6</v>
      </c>
      <c r="B10" t="s">
        <v>33</v>
      </c>
      <c r="C10" s="3" t="s">
        <v>59</v>
      </c>
      <c r="E10">
        <f>(0.1+0.3-0.1)</f>
        <v>0.30000000000000004</v>
      </c>
      <c r="F10">
        <v>-0.3</v>
      </c>
      <c r="G10">
        <v>-0.3</v>
      </c>
      <c r="H10">
        <v>-0.1</v>
      </c>
      <c r="I10">
        <v>0.4</v>
      </c>
      <c r="J10">
        <v>1</v>
      </c>
      <c r="K10">
        <v>-0.3</v>
      </c>
      <c r="L10">
        <v>-0.3</v>
      </c>
      <c r="M10">
        <v>-0.2</v>
      </c>
      <c r="N10">
        <v>-0.3</v>
      </c>
      <c r="O10">
        <v>-0.3</v>
      </c>
      <c r="P10">
        <v>-0.2</v>
      </c>
      <c r="Q10">
        <v>-0.3</v>
      </c>
      <c r="R10">
        <v>-0.3</v>
      </c>
      <c r="S10">
        <v>-0.2</v>
      </c>
      <c r="T10">
        <v>-0.3</v>
      </c>
      <c r="U10">
        <v>-0.3</v>
      </c>
      <c r="V10">
        <v>0.4</v>
      </c>
      <c r="W10">
        <v>0.3</v>
      </c>
      <c r="X10">
        <v>-0.3</v>
      </c>
      <c r="Y10">
        <v>-0.3</v>
      </c>
      <c r="Z10">
        <v>0.4</v>
      </c>
      <c r="AA10">
        <v>0.3</v>
      </c>
      <c r="AB10">
        <v>-0.2</v>
      </c>
      <c r="AC10">
        <v>-0.3</v>
      </c>
      <c r="AD10">
        <v>-0.2</v>
      </c>
      <c r="AE10">
        <v>0.3</v>
      </c>
      <c r="AF10">
        <v>0.4</v>
      </c>
    </row>
    <row r="11" spans="1:32">
      <c r="A11" t="s">
        <v>7</v>
      </c>
      <c r="B11" t="s">
        <v>34</v>
      </c>
      <c r="C11" s="6" t="s">
        <v>58</v>
      </c>
      <c r="E11">
        <f>(0.1-0.3)</f>
        <v>-0.19999999999999998</v>
      </c>
      <c r="F11">
        <v>0.4</v>
      </c>
      <c r="G11">
        <v>0.4</v>
      </c>
      <c r="H11">
        <v>0.4</v>
      </c>
      <c r="I11">
        <v>-0.3</v>
      </c>
      <c r="J11">
        <v>-0.3</v>
      </c>
      <c r="K11">
        <v>1</v>
      </c>
      <c r="L11">
        <v>0.4</v>
      </c>
      <c r="M11">
        <v>0.3</v>
      </c>
      <c r="N11">
        <v>0.4</v>
      </c>
      <c r="O11">
        <v>0.4</v>
      </c>
      <c r="P11">
        <v>0.5</v>
      </c>
      <c r="Q11">
        <v>0.4</v>
      </c>
      <c r="R11">
        <v>0.4</v>
      </c>
      <c r="S11">
        <v>0.5</v>
      </c>
      <c r="T11">
        <v>-0.2</v>
      </c>
      <c r="U11">
        <v>0.4</v>
      </c>
      <c r="V11">
        <v>-0.3</v>
      </c>
      <c r="W11">
        <v>-0.2</v>
      </c>
      <c r="X11">
        <v>-0.2</v>
      </c>
      <c r="Y11">
        <v>0.4</v>
      </c>
      <c r="Z11">
        <v>-0.3</v>
      </c>
      <c r="AA11">
        <v>-0.2</v>
      </c>
      <c r="AB11">
        <v>0.5</v>
      </c>
      <c r="AC11">
        <v>0.4</v>
      </c>
      <c r="AD11">
        <v>0.5</v>
      </c>
      <c r="AE11">
        <v>-0.2</v>
      </c>
      <c r="AF11">
        <v>-0.3</v>
      </c>
    </row>
    <row r="12" spans="1:32">
      <c r="A12" t="s">
        <v>8</v>
      </c>
      <c r="B12" t="s">
        <v>35</v>
      </c>
      <c r="C12" s="6" t="s">
        <v>58</v>
      </c>
      <c r="E12">
        <f t="shared" ref="E12:E20" si="1">(0.1-0.3)</f>
        <v>-0.19999999999999998</v>
      </c>
      <c r="F12">
        <v>0.4</v>
      </c>
      <c r="G12">
        <v>0.4</v>
      </c>
      <c r="H12">
        <v>0.4</v>
      </c>
      <c r="I12">
        <v>-0.3</v>
      </c>
      <c r="J12">
        <v>-0.3</v>
      </c>
      <c r="K12">
        <v>0.4</v>
      </c>
      <c r="L12">
        <v>1</v>
      </c>
      <c r="M12">
        <v>0.3</v>
      </c>
      <c r="N12">
        <v>0.4</v>
      </c>
      <c r="O12">
        <v>0.4</v>
      </c>
      <c r="P12">
        <v>0.5</v>
      </c>
      <c r="Q12">
        <v>0.4</v>
      </c>
      <c r="R12">
        <v>0.4</v>
      </c>
      <c r="S12">
        <v>0.5</v>
      </c>
      <c r="T12">
        <v>-0.2</v>
      </c>
      <c r="U12">
        <v>0.4</v>
      </c>
      <c r="V12">
        <v>-0.3</v>
      </c>
      <c r="W12">
        <v>-0.2</v>
      </c>
      <c r="X12">
        <v>-0.2</v>
      </c>
      <c r="Y12">
        <v>0.4</v>
      </c>
      <c r="Z12">
        <v>-0.3</v>
      </c>
      <c r="AA12">
        <v>-0.2</v>
      </c>
      <c r="AB12">
        <v>0.5</v>
      </c>
      <c r="AC12">
        <v>0.4</v>
      </c>
      <c r="AD12">
        <v>0.5</v>
      </c>
      <c r="AE12">
        <v>-0.2</v>
      </c>
      <c r="AF12">
        <v>-0.3</v>
      </c>
    </row>
    <row r="13" spans="1:32">
      <c r="A13" s="9" t="s">
        <v>9</v>
      </c>
      <c r="B13" t="s">
        <v>36</v>
      </c>
      <c r="C13" s="6" t="s">
        <v>58</v>
      </c>
      <c r="E13">
        <f>(0.1-0.3-0.1)</f>
        <v>-0.3</v>
      </c>
      <c r="F13">
        <v>0.4</v>
      </c>
      <c r="G13">
        <v>0.4</v>
      </c>
      <c r="H13">
        <v>0.5</v>
      </c>
      <c r="I13">
        <v>-0.2</v>
      </c>
      <c r="J13">
        <v>-0.2</v>
      </c>
      <c r="K13">
        <v>0.3</v>
      </c>
      <c r="L13">
        <v>0.3</v>
      </c>
      <c r="M13">
        <v>1</v>
      </c>
      <c r="N13">
        <v>0.3</v>
      </c>
      <c r="O13">
        <v>0.3</v>
      </c>
      <c r="P13">
        <v>0.4</v>
      </c>
      <c r="Q13">
        <v>0.3</v>
      </c>
      <c r="R13">
        <v>0.3</v>
      </c>
      <c r="S13">
        <v>0.4</v>
      </c>
      <c r="T13">
        <v>-0.3</v>
      </c>
      <c r="U13">
        <v>0.3</v>
      </c>
      <c r="V13">
        <v>-0.2</v>
      </c>
      <c r="W13">
        <v>-0.3</v>
      </c>
      <c r="X13">
        <v>-0.3</v>
      </c>
      <c r="Y13">
        <v>0.3</v>
      </c>
      <c r="Z13">
        <v>-0.2</v>
      </c>
      <c r="AA13">
        <v>-0.3</v>
      </c>
      <c r="AB13">
        <v>0.4</v>
      </c>
      <c r="AC13">
        <v>0.3</v>
      </c>
      <c r="AD13">
        <v>0.4</v>
      </c>
      <c r="AE13">
        <v>-0.3</v>
      </c>
      <c r="AF13">
        <v>-0.2</v>
      </c>
    </row>
    <row r="14" spans="1:32">
      <c r="A14" t="s">
        <v>10</v>
      </c>
      <c r="B14" t="s">
        <v>37</v>
      </c>
      <c r="C14" s="6" t="s">
        <v>58</v>
      </c>
      <c r="E14">
        <f t="shared" si="1"/>
        <v>-0.19999999999999998</v>
      </c>
      <c r="F14">
        <v>0.4</v>
      </c>
      <c r="G14">
        <v>0.4</v>
      </c>
      <c r="H14">
        <v>0.4</v>
      </c>
      <c r="I14">
        <v>-0.3</v>
      </c>
      <c r="J14">
        <v>-0.3</v>
      </c>
      <c r="K14">
        <v>0.4</v>
      </c>
      <c r="L14">
        <v>0.4</v>
      </c>
      <c r="M14">
        <v>0.3</v>
      </c>
      <c r="N14">
        <v>1</v>
      </c>
      <c r="O14">
        <v>0.4</v>
      </c>
      <c r="P14">
        <v>0.5</v>
      </c>
      <c r="Q14">
        <v>0.4</v>
      </c>
      <c r="R14">
        <v>0.4</v>
      </c>
      <c r="S14">
        <v>0.5</v>
      </c>
      <c r="T14">
        <v>-0.2</v>
      </c>
      <c r="U14">
        <v>0.4</v>
      </c>
      <c r="V14">
        <v>-0.3</v>
      </c>
      <c r="W14">
        <v>-0.2</v>
      </c>
      <c r="X14">
        <v>-0.2</v>
      </c>
      <c r="Y14">
        <v>0.4</v>
      </c>
      <c r="Z14">
        <v>-0.3</v>
      </c>
      <c r="AA14">
        <v>-0.2</v>
      </c>
      <c r="AB14">
        <v>0.5</v>
      </c>
      <c r="AC14">
        <v>0.4</v>
      </c>
      <c r="AD14">
        <v>0.5</v>
      </c>
      <c r="AE14">
        <v>-0.2</v>
      </c>
      <c r="AF14">
        <v>-0.3</v>
      </c>
    </row>
    <row r="15" spans="1:32">
      <c r="A15" t="s">
        <v>11</v>
      </c>
      <c r="B15" t="s">
        <v>38</v>
      </c>
      <c r="C15" s="6" t="s">
        <v>58</v>
      </c>
      <c r="E15">
        <f t="shared" si="1"/>
        <v>-0.19999999999999998</v>
      </c>
      <c r="F15">
        <v>0.4</v>
      </c>
      <c r="G15">
        <v>0.4</v>
      </c>
      <c r="H15">
        <v>0.4</v>
      </c>
      <c r="I15">
        <v>-0.3</v>
      </c>
      <c r="J15">
        <v>-0.3</v>
      </c>
      <c r="K15">
        <v>0.4</v>
      </c>
      <c r="L15">
        <v>0.4</v>
      </c>
      <c r="M15">
        <v>0.3</v>
      </c>
      <c r="N15">
        <v>0.4</v>
      </c>
      <c r="O15">
        <v>1</v>
      </c>
      <c r="P15">
        <v>0.5</v>
      </c>
      <c r="Q15">
        <v>0.4</v>
      </c>
      <c r="R15">
        <v>0.4</v>
      </c>
      <c r="S15">
        <v>0.5</v>
      </c>
      <c r="T15">
        <v>-0.2</v>
      </c>
      <c r="U15">
        <v>0.4</v>
      </c>
      <c r="V15">
        <v>-0.3</v>
      </c>
      <c r="W15">
        <v>-0.2</v>
      </c>
      <c r="X15">
        <v>-0.2</v>
      </c>
      <c r="Y15">
        <v>0.4</v>
      </c>
      <c r="Z15">
        <v>-0.3</v>
      </c>
      <c r="AA15">
        <v>-0.2</v>
      </c>
      <c r="AB15">
        <v>0.5</v>
      </c>
      <c r="AC15">
        <v>0.4</v>
      </c>
      <c r="AD15">
        <v>0.5</v>
      </c>
      <c r="AE15">
        <v>-0.2</v>
      </c>
      <c r="AF15">
        <v>-0.3</v>
      </c>
    </row>
    <row r="16" spans="1:32">
      <c r="A16" t="s">
        <v>12</v>
      </c>
      <c r="B16" s="8" t="s">
        <v>39</v>
      </c>
      <c r="C16" s="6" t="s">
        <v>58</v>
      </c>
      <c r="E16">
        <f>(0.1-0.3+0.1)</f>
        <v>-9.9999999999999978E-2</v>
      </c>
      <c r="F16">
        <v>0.5</v>
      </c>
      <c r="G16">
        <v>0.5</v>
      </c>
      <c r="H16">
        <v>0.4</v>
      </c>
      <c r="I16">
        <v>-0.2</v>
      </c>
      <c r="J16">
        <v>-0.2</v>
      </c>
      <c r="K16">
        <v>0.5</v>
      </c>
      <c r="L16">
        <v>0.5</v>
      </c>
      <c r="M16">
        <v>0.4</v>
      </c>
      <c r="N16">
        <v>0.5</v>
      </c>
      <c r="O16">
        <v>0.5</v>
      </c>
      <c r="P16">
        <v>1</v>
      </c>
      <c r="Q16">
        <v>0.5</v>
      </c>
      <c r="R16">
        <v>0.5</v>
      </c>
      <c r="S16">
        <v>0.6</v>
      </c>
      <c r="T16">
        <v>-0.1</v>
      </c>
      <c r="U16">
        <v>0.5</v>
      </c>
      <c r="V16">
        <v>-0.2</v>
      </c>
      <c r="W16">
        <v>-0.1</v>
      </c>
      <c r="X16">
        <v>-0.1</v>
      </c>
      <c r="Y16">
        <v>0.5</v>
      </c>
      <c r="Z16">
        <v>-0.2</v>
      </c>
      <c r="AA16">
        <v>-0.1</v>
      </c>
      <c r="AB16">
        <v>0.5</v>
      </c>
      <c r="AC16">
        <v>0.5</v>
      </c>
      <c r="AD16">
        <v>0.5</v>
      </c>
      <c r="AE16">
        <v>-0.1</v>
      </c>
      <c r="AF16">
        <v>-0.2</v>
      </c>
    </row>
    <row r="17" spans="1:32">
      <c r="A17" t="s">
        <v>13</v>
      </c>
      <c r="B17" t="s">
        <v>40</v>
      </c>
      <c r="C17" s="6" t="s">
        <v>58</v>
      </c>
      <c r="E17">
        <f t="shared" si="1"/>
        <v>-0.19999999999999998</v>
      </c>
      <c r="F17">
        <v>0.4</v>
      </c>
      <c r="G17">
        <v>0.4</v>
      </c>
      <c r="H17">
        <v>0.4</v>
      </c>
      <c r="I17">
        <v>-0.3</v>
      </c>
      <c r="J17">
        <v>-0.3</v>
      </c>
      <c r="K17">
        <v>0.4</v>
      </c>
      <c r="L17">
        <v>0.4</v>
      </c>
      <c r="M17">
        <v>0.3</v>
      </c>
      <c r="N17">
        <v>0.4</v>
      </c>
      <c r="O17">
        <v>0.4</v>
      </c>
      <c r="P17">
        <v>0.5</v>
      </c>
      <c r="Q17">
        <v>1</v>
      </c>
      <c r="R17">
        <v>0.4</v>
      </c>
      <c r="S17">
        <v>0.5</v>
      </c>
      <c r="T17">
        <v>-0.2</v>
      </c>
      <c r="U17">
        <v>0.4</v>
      </c>
      <c r="V17">
        <v>-0.3</v>
      </c>
      <c r="W17">
        <v>-0.2</v>
      </c>
      <c r="X17">
        <v>-0.2</v>
      </c>
      <c r="Y17">
        <v>0.4</v>
      </c>
      <c r="Z17">
        <v>-0.3</v>
      </c>
      <c r="AA17">
        <v>-0.2</v>
      </c>
      <c r="AB17">
        <v>0.5</v>
      </c>
      <c r="AC17">
        <v>0.4</v>
      </c>
      <c r="AD17">
        <v>0.4</v>
      </c>
      <c r="AE17">
        <v>-0.2</v>
      </c>
      <c r="AF17">
        <v>-0.3</v>
      </c>
    </row>
    <row r="18" spans="1:32">
      <c r="A18" t="s">
        <v>44</v>
      </c>
      <c r="B18" t="s">
        <v>41</v>
      </c>
      <c r="C18" s="6" t="s">
        <v>58</v>
      </c>
      <c r="E18">
        <f t="shared" si="1"/>
        <v>-0.19999999999999998</v>
      </c>
      <c r="F18">
        <v>0.4</v>
      </c>
      <c r="G18">
        <v>0.4</v>
      </c>
      <c r="H18">
        <v>0.4</v>
      </c>
      <c r="I18">
        <v>-0.3</v>
      </c>
      <c r="J18">
        <v>-0.3</v>
      </c>
      <c r="K18">
        <v>0.4</v>
      </c>
      <c r="L18">
        <v>0.4</v>
      </c>
      <c r="M18">
        <v>0.3</v>
      </c>
      <c r="N18">
        <v>0.4</v>
      </c>
      <c r="O18">
        <v>0.4</v>
      </c>
      <c r="P18">
        <v>0.5</v>
      </c>
      <c r="Q18">
        <v>0.4</v>
      </c>
      <c r="R18">
        <v>1</v>
      </c>
      <c r="S18">
        <v>0.5</v>
      </c>
      <c r="T18">
        <v>-0.2</v>
      </c>
      <c r="U18">
        <v>0.4</v>
      </c>
      <c r="V18">
        <v>-0.3</v>
      </c>
      <c r="W18">
        <v>-0.2</v>
      </c>
      <c r="X18">
        <v>-0.2</v>
      </c>
      <c r="Y18">
        <v>0.4</v>
      </c>
      <c r="Z18">
        <v>-0.3</v>
      </c>
      <c r="AA18">
        <v>-0.2</v>
      </c>
      <c r="AB18">
        <v>0.5</v>
      </c>
      <c r="AC18">
        <v>0.4</v>
      </c>
      <c r="AD18">
        <v>0.4</v>
      </c>
      <c r="AE18">
        <v>-0.2</v>
      </c>
      <c r="AF18">
        <v>-0.3</v>
      </c>
    </row>
    <row r="19" spans="1:32">
      <c r="A19" t="s">
        <v>45</v>
      </c>
      <c r="B19" s="7" t="s">
        <v>65</v>
      </c>
      <c r="C19" s="6" t="s">
        <v>58</v>
      </c>
      <c r="E19">
        <f>(0.1-0.3+0.1)</f>
        <v>-9.9999999999999978E-2</v>
      </c>
      <c r="F19">
        <v>0.5</v>
      </c>
      <c r="G19">
        <v>0.5</v>
      </c>
      <c r="H19">
        <v>0.5</v>
      </c>
      <c r="I19">
        <v>-0.2</v>
      </c>
      <c r="J19">
        <v>-0.2</v>
      </c>
      <c r="K19">
        <v>0.5</v>
      </c>
      <c r="L19">
        <v>0.5</v>
      </c>
      <c r="M19">
        <v>0.4</v>
      </c>
      <c r="N19">
        <v>0.5</v>
      </c>
      <c r="O19">
        <v>0.5</v>
      </c>
      <c r="P19">
        <v>0.6</v>
      </c>
      <c r="Q19">
        <v>0.5</v>
      </c>
      <c r="R19">
        <v>0.5</v>
      </c>
      <c r="S19">
        <v>1</v>
      </c>
      <c r="T19">
        <v>-0.1</v>
      </c>
      <c r="U19">
        <v>0.5</v>
      </c>
      <c r="V19">
        <v>-0.2</v>
      </c>
      <c r="W19">
        <v>-0.1</v>
      </c>
      <c r="X19">
        <v>-0.1</v>
      </c>
      <c r="Y19">
        <v>0.5</v>
      </c>
      <c r="Z19">
        <v>-0.2</v>
      </c>
      <c r="AA19">
        <v>-0.1</v>
      </c>
      <c r="AB19">
        <v>0.6</v>
      </c>
      <c r="AC19">
        <v>0.5</v>
      </c>
      <c r="AD19">
        <v>0.5</v>
      </c>
      <c r="AE19">
        <v>-0.1</v>
      </c>
      <c r="AF19">
        <v>-0.2</v>
      </c>
    </row>
    <row r="20" spans="1:32">
      <c r="A20" t="s">
        <v>14</v>
      </c>
      <c r="B20" t="s">
        <v>42</v>
      </c>
      <c r="C20" s="5" t="s">
        <v>60</v>
      </c>
      <c r="E20">
        <f t="shared" si="1"/>
        <v>-0.19999999999999998</v>
      </c>
      <c r="F20">
        <v>-0.2</v>
      </c>
      <c r="G20">
        <v>-0.2</v>
      </c>
      <c r="H20">
        <v>-0.2</v>
      </c>
      <c r="I20">
        <v>-0.3</v>
      </c>
      <c r="J20">
        <v>-0.3</v>
      </c>
      <c r="K20">
        <v>-0.2</v>
      </c>
      <c r="L20">
        <v>-0.2</v>
      </c>
      <c r="M20">
        <v>-0.3</v>
      </c>
      <c r="N20">
        <v>-0.2</v>
      </c>
      <c r="O20">
        <v>-0.2</v>
      </c>
      <c r="P20">
        <v>-0.1</v>
      </c>
      <c r="Q20">
        <v>-0.2</v>
      </c>
      <c r="R20">
        <v>-0.2</v>
      </c>
      <c r="S20">
        <v>-0.1</v>
      </c>
      <c r="T20">
        <v>1</v>
      </c>
      <c r="U20">
        <v>-0.2</v>
      </c>
      <c r="V20">
        <v>-0.3</v>
      </c>
      <c r="W20">
        <v>-0.1</v>
      </c>
      <c r="X20">
        <v>0.4</v>
      </c>
      <c r="Y20">
        <v>-0.2</v>
      </c>
      <c r="Z20">
        <v>-0.3</v>
      </c>
      <c r="AA20">
        <v>-0.2</v>
      </c>
      <c r="AB20">
        <v>0</v>
      </c>
      <c r="AC20">
        <v>-0.2</v>
      </c>
      <c r="AD20">
        <v>-0.1</v>
      </c>
      <c r="AE20">
        <v>-0.2</v>
      </c>
      <c r="AF20">
        <v>-0.3</v>
      </c>
    </row>
    <row r="21" spans="1:32">
      <c r="A21" t="s">
        <v>15</v>
      </c>
      <c r="B21" t="s">
        <v>43</v>
      </c>
      <c r="C21" s="6" t="s">
        <v>58</v>
      </c>
      <c r="E21">
        <f>(E15)</f>
        <v>-0.19999999999999998</v>
      </c>
      <c r="F21">
        <v>0.4</v>
      </c>
      <c r="G21">
        <v>0.4</v>
      </c>
      <c r="H21">
        <v>0.4</v>
      </c>
      <c r="I21">
        <v>-0.3</v>
      </c>
      <c r="J21">
        <v>-0.3</v>
      </c>
      <c r="K21">
        <v>0.4</v>
      </c>
      <c r="L21">
        <v>0.4</v>
      </c>
      <c r="M21">
        <v>0.3</v>
      </c>
      <c r="N21">
        <v>0.4</v>
      </c>
      <c r="O21">
        <v>0.4</v>
      </c>
      <c r="P21">
        <v>0.5</v>
      </c>
      <c r="Q21">
        <v>0.4</v>
      </c>
      <c r="R21">
        <v>0.4</v>
      </c>
      <c r="S21">
        <v>0.5</v>
      </c>
      <c r="T21">
        <v>-0.2</v>
      </c>
      <c r="U21">
        <v>1</v>
      </c>
      <c r="V21">
        <v>-0.3</v>
      </c>
      <c r="W21">
        <v>-0.2</v>
      </c>
      <c r="X21">
        <v>-0.2</v>
      </c>
      <c r="Y21">
        <v>0.4</v>
      </c>
      <c r="Z21">
        <v>-0.3</v>
      </c>
      <c r="AA21">
        <v>-0.2</v>
      </c>
      <c r="AB21">
        <v>0.5</v>
      </c>
      <c r="AC21">
        <v>0.4</v>
      </c>
      <c r="AD21">
        <v>0.5</v>
      </c>
      <c r="AE21">
        <v>-0.2</v>
      </c>
      <c r="AF21">
        <v>-0.3</v>
      </c>
    </row>
    <row r="22" spans="1:32">
      <c r="A22" s="9" t="s">
        <v>16</v>
      </c>
      <c r="B22" t="s">
        <v>46</v>
      </c>
      <c r="C22" s="3" t="s">
        <v>59</v>
      </c>
      <c r="E22">
        <f>(0.1+0.3-0.1)</f>
        <v>0.30000000000000004</v>
      </c>
      <c r="F22">
        <v>-0.2</v>
      </c>
      <c r="G22">
        <v>-0.2</v>
      </c>
      <c r="H22">
        <v>-0.2</v>
      </c>
      <c r="I22">
        <v>0.4</v>
      </c>
      <c r="J22">
        <v>0.4</v>
      </c>
      <c r="K22">
        <v>-0.3</v>
      </c>
      <c r="L22">
        <v>-0.3</v>
      </c>
      <c r="M22">
        <v>-0.2</v>
      </c>
      <c r="N22">
        <v>-0.3</v>
      </c>
      <c r="O22">
        <v>-0.3</v>
      </c>
      <c r="P22">
        <v>-0.2</v>
      </c>
      <c r="Q22">
        <v>-0.3</v>
      </c>
      <c r="R22">
        <v>-0.3</v>
      </c>
      <c r="S22">
        <v>-0.2</v>
      </c>
      <c r="T22">
        <v>-0.3</v>
      </c>
      <c r="U22">
        <v>-0.3</v>
      </c>
      <c r="V22">
        <v>1</v>
      </c>
      <c r="W22">
        <v>0.3</v>
      </c>
      <c r="X22">
        <v>-0.3</v>
      </c>
      <c r="Y22">
        <v>-0.3</v>
      </c>
      <c r="Z22">
        <v>0.4</v>
      </c>
      <c r="AA22">
        <v>0.3</v>
      </c>
      <c r="AB22">
        <v>-0.2</v>
      </c>
      <c r="AC22">
        <v>-0.3</v>
      </c>
      <c r="AD22">
        <v>-0.2</v>
      </c>
      <c r="AE22">
        <v>0.3</v>
      </c>
      <c r="AF22">
        <v>0.4</v>
      </c>
    </row>
    <row r="23" spans="1:32">
      <c r="A23" t="s">
        <v>17</v>
      </c>
      <c r="B23" t="s">
        <v>47</v>
      </c>
      <c r="C23" s="3" t="s">
        <v>59</v>
      </c>
      <c r="E23">
        <f>(0.1+0.3)</f>
        <v>0.4</v>
      </c>
      <c r="F23">
        <v>-0.2</v>
      </c>
      <c r="G23">
        <v>-0.2</v>
      </c>
      <c r="H23">
        <v>-0.2</v>
      </c>
      <c r="I23">
        <v>0.3</v>
      </c>
      <c r="J23">
        <v>0.3</v>
      </c>
      <c r="K23">
        <v>-0.2</v>
      </c>
      <c r="L23">
        <v>-0.2</v>
      </c>
      <c r="M23">
        <v>-0.3</v>
      </c>
      <c r="N23">
        <v>-0.2</v>
      </c>
      <c r="O23">
        <v>-0.2</v>
      </c>
      <c r="P23">
        <v>-0.1</v>
      </c>
      <c r="Q23">
        <v>-0.2</v>
      </c>
      <c r="R23">
        <v>-0.2</v>
      </c>
      <c r="S23">
        <v>-0.1</v>
      </c>
      <c r="T23">
        <v>-0.1</v>
      </c>
      <c r="U23">
        <v>-0.2</v>
      </c>
      <c r="V23">
        <v>0.3</v>
      </c>
      <c r="W23">
        <v>1</v>
      </c>
      <c r="X23">
        <v>-0.2</v>
      </c>
      <c r="Y23">
        <v>-0.2</v>
      </c>
      <c r="Z23">
        <v>0.3</v>
      </c>
      <c r="AA23">
        <v>0.4</v>
      </c>
      <c r="AB23">
        <v>0</v>
      </c>
      <c r="AC23">
        <v>-0.2</v>
      </c>
      <c r="AD23">
        <v>-0.1</v>
      </c>
      <c r="AE23">
        <v>0.4</v>
      </c>
      <c r="AF23">
        <v>0.3</v>
      </c>
    </row>
    <row r="24" spans="1:32">
      <c r="A24" t="s">
        <v>18</v>
      </c>
      <c r="B24" t="s">
        <v>48</v>
      </c>
      <c r="C24" s="5" t="s">
        <v>60</v>
      </c>
      <c r="E24">
        <f>(0.1-0.3)</f>
        <v>-0.19999999999999998</v>
      </c>
      <c r="F24">
        <v>-0.2</v>
      </c>
      <c r="G24">
        <v>-0.2</v>
      </c>
      <c r="H24">
        <v>-0.2</v>
      </c>
      <c r="I24">
        <v>-0.3</v>
      </c>
      <c r="J24">
        <v>-0.3</v>
      </c>
      <c r="K24">
        <v>-0.2</v>
      </c>
      <c r="L24">
        <v>-0.2</v>
      </c>
      <c r="M24">
        <v>-0.3</v>
      </c>
      <c r="N24">
        <v>-0.2</v>
      </c>
      <c r="O24">
        <v>-0.2</v>
      </c>
      <c r="P24">
        <v>-0.1</v>
      </c>
      <c r="Q24">
        <v>-0.2</v>
      </c>
      <c r="R24">
        <v>-0.2</v>
      </c>
      <c r="S24">
        <v>-0.1</v>
      </c>
      <c r="T24">
        <v>0.4</v>
      </c>
      <c r="U24">
        <v>-0.2</v>
      </c>
      <c r="V24">
        <v>-0.3</v>
      </c>
      <c r="W24">
        <v>-0.2</v>
      </c>
      <c r="X24">
        <v>1</v>
      </c>
      <c r="Y24">
        <v>-0.2</v>
      </c>
      <c r="Z24">
        <v>-0.3</v>
      </c>
      <c r="AA24">
        <v>-0.2</v>
      </c>
      <c r="AB24">
        <v>-0.1</v>
      </c>
      <c r="AC24">
        <v>-0.2</v>
      </c>
      <c r="AD24">
        <v>-0.1</v>
      </c>
      <c r="AE24">
        <v>-0.2</v>
      </c>
      <c r="AF24">
        <v>-0.3</v>
      </c>
    </row>
    <row r="25" spans="1:32">
      <c r="A25" t="s">
        <v>19</v>
      </c>
      <c r="B25" t="s">
        <v>49</v>
      </c>
      <c r="C25" s="6" t="s">
        <v>58</v>
      </c>
      <c r="E25">
        <f>(0.1-0.3)</f>
        <v>-0.19999999999999998</v>
      </c>
      <c r="F25">
        <v>0.4</v>
      </c>
      <c r="G25">
        <v>0.4</v>
      </c>
      <c r="H25">
        <v>0.4</v>
      </c>
      <c r="I25">
        <v>-0.3</v>
      </c>
      <c r="J25">
        <v>-0.3</v>
      </c>
      <c r="K25">
        <v>0.4</v>
      </c>
      <c r="L25">
        <v>0.4</v>
      </c>
      <c r="M25">
        <v>0.3</v>
      </c>
      <c r="N25">
        <v>0.4</v>
      </c>
      <c r="O25">
        <v>0.4</v>
      </c>
      <c r="P25">
        <v>0.5</v>
      </c>
      <c r="Q25">
        <v>0.4</v>
      </c>
      <c r="R25">
        <v>0.4</v>
      </c>
      <c r="S25">
        <v>0.5</v>
      </c>
      <c r="T25">
        <v>-0.2</v>
      </c>
      <c r="U25">
        <v>0.4</v>
      </c>
      <c r="V25">
        <v>-0.3</v>
      </c>
      <c r="W25">
        <v>-0.2</v>
      </c>
      <c r="X25">
        <v>-0.2</v>
      </c>
      <c r="Y25">
        <v>1</v>
      </c>
      <c r="Z25">
        <v>-0.3</v>
      </c>
      <c r="AA25">
        <v>-0.2</v>
      </c>
      <c r="AB25">
        <v>0.5</v>
      </c>
      <c r="AC25">
        <v>0.4</v>
      </c>
      <c r="AD25">
        <v>0.5</v>
      </c>
      <c r="AE25">
        <v>-0.2</v>
      </c>
      <c r="AF25">
        <v>-0.3</v>
      </c>
    </row>
    <row r="26" spans="1:32">
      <c r="A26" s="9" t="s">
        <v>20</v>
      </c>
      <c r="B26" t="s">
        <v>50</v>
      </c>
      <c r="C26" s="3" t="s">
        <v>59</v>
      </c>
      <c r="E26">
        <f>(0.1+0.3-0.1)</f>
        <v>0.30000000000000004</v>
      </c>
      <c r="F26">
        <v>-0.3</v>
      </c>
      <c r="G26">
        <v>-0.3</v>
      </c>
      <c r="H26">
        <v>-0.1</v>
      </c>
      <c r="I26">
        <v>0.4</v>
      </c>
      <c r="J26">
        <v>0.4</v>
      </c>
      <c r="K26">
        <v>-0.3</v>
      </c>
      <c r="L26">
        <v>-0.3</v>
      </c>
      <c r="M26">
        <v>-0.2</v>
      </c>
      <c r="N26">
        <v>-0.3</v>
      </c>
      <c r="O26">
        <v>-0.3</v>
      </c>
      <c r="P26">
        <v>-0.2</v>
      </c>
      <c r="Q26">
        <v>-0.3</v>
      </c>
      <c r="R26">
        <v>-0.3</v>
      </c>
      <c r="S26">
        <v>-0.2</v>
      </c>
      <c r="T26">
        <v>-0.3</v>
      </c>
      <c r="U26">
        <v>-0.3</v>
      </c>
      <c r="V26">
        <v>0.4</v>
      </c>
      <c r="W26">
        <v>0.3</v>
      </c>
      <c r="X26">
        <v>-0.3</v>
      </c>
      <c r="Y26">
        <v>-0.3</v>
      </c>
      <c r="Z26">
        <v>1</v>
      </c>
      <c r="AA26">
        <v>0.3</v>
      </c>
      <c r="AB26">
        <v>-0.2</v>
      </c>
      <c r="AC26">
        <v>-0.3</v>
      </c>
      <c r="AD26">
        <v>-0.2</v>
      </c>
      <c r="AE26">
        <v>0.3</v>
      </c>
      <c r="AF26">
        <v>0.4</v>
      </c>
    </row>
    <row r="27" spans="1:32">
      <c r="A27" t="s">
        <v>21</v>
      </c>
      <c r="B27" t="s">
        <v>51</v>
      </c>
      <c r="C27" s="3" t="s">
        <v>59</v>
      </c>
      <c r="E27">
        <f t="shared" ref="E27:E31" si="2">(0.1+0.3)</f>
        <v>0.4</v>
      </c>
      <c r="F27">
        <v>-0.2</v>
      </c>
      <c r="G27">
        <v>-0.2</v>
      </c>
      <c r="H27">
        <v>-0.2</v>
      </c>
      <c r="I27">
        <v>0.3</v>
      </c>
      <c r="J27">
        <v>0.3</v>
      </c>
      <c r="K27">
        <v>-0.2</v>
      </c>
      <c r="L27">
        <v>-0.2</v>
      </c>
      <c r="M27">
        <v>-0.3</v>
      </c>
      <c r="N27">
        <v>-0.2</v>
      </c>
      <c r="O27">
        <v>-0.2</v>
      </c>
      <c r="P27">
        <v>-0.1</v>
      </c>
      <c r="Q27">
        <v>-0.2</v>
      </c>
      <c r="R27">
        <v>-0.2</v>
      </c>
      <c r="S27">
        <v>-0.1</v>
      </c>
      <c r="T27">
        <v>-0.2</v>
      </c>
      <c r="U27">
        <v>-0.2</v>
      </c>
      <c r="V27">
        <v>0.3</v>
      </c>
      <c r="W27">
        <v>0.4</v>
      </c>
      <c r="X27">
        <v>-0.2</v>
      </c>
      <c r="Y27">
        <v>-0.2</v>
      </c>
      <c r="Z27">
        <v>0.3</v>
      </c>
      <c r="AA27">
        <v>1</v>
      </c>
      <c r="AB27">
        <v>-0.1</v>
      </c>
      <c r="AC27">
        <v>-0.2</v>
      </c>
      <c r="AD27">
        <v>-0.1</v>
      </c>
      <c r="AE27">
        <v>0.4</v>
      </c>
      <c r="AF27">
        <v>0.3</v>
      </c>
    </row>
    <row r="28" spans="1:32">
      <c r="A28" t="s">
        <v>22</v>
      </c>
      <c r="B28" s="8" t="s">
        <v>52</v>
      </c>
      <c r="C28" s="6" t="s">
        <v>58</v>
      </c>
      <c r="E28">
        <f>(0.1-0.3+0.1)</f>
        <v>-9.9999999999999978E-2</v>
      </c>
      <c r="F28">
        <v>0.5</v>
      </c>
      <c r="G28">
        <v>0.5</v>
      </c>
      <c r="H28">
        <v>0.4</v>
      </c>
      <c r="I28">
        <v>-0.2</v>
      </c>
      <c r="J28">
        <v>-0.2</v>
      </c>
      <c r="K28">
        <v>0.5</v>
      </c>
      <c r="L28">
        <v>0.5</v>
      </c>
      <c r="M28">
        <v>0.4</v>
      </c>
      <c r="N28">
        <v>0.5</v>
      </c>
      <c r="O28">
        <v>0.5</v>
      </c>
      <c r="P28">
        <v>0.5</v>
      </c>
      <c r="Q28">
        <v>0.5</v>
      </c>
      <c r="R28">
        <v>0.5</v>
      </c>
      <c r="S28">
        <v>0.6</v>
      </c>
      <c r="T28">
        <v>0</v>
      </c>
      <c r="U28">
        <v>0.5</v>
      </c>
      <c r="V28">
        <v>-0.2</v>
      </c>
      <c r="W28">
        <v>0</v>
      </c>
      <c r="X28">
        <v>-0.1</v>
      </c>
      <c r="Y28">
        <v>0.5</v>
      </c>
      <c r="Z28">
        <v>-0.2</v>
      </c>
      <c r="AA28">
        <v>-0.1</v>
      </c>
      <c r="AB28">
        <v>1</v>
      </c>
      <c r="AC28">
        <v>0.5</v>
      </c>
      <c r="AD28">
        <v>0.5</v>
      </c>
      <c r="AE28">
        <v>-0.1</v>
      </c>
      <c r="AF28">
        <v>-0.2</v>
      </c>
    </row>
    <row r="29" spans="1:32">
      <c r="A29" t="s">
        <v>23</v>
      </c>
      <c r="B29" t="s">
        <v>53</v>
      </c>
      <c r="C29" s="6" t="s">
        <v>58</v>
      </c>
      <c r="E29">
        <f t="shared" ref="E29" si="3">(0.1-0.3)</f>
        <v>-0.19999999999999998</v>
      </c>
      <c r="F29">
        <v>0.4</v>
      </c>
      <c r="G29">
        <v>0.4</v>
      </c>
      <c r="H29">
        <v>0.4</v>
      </c>
      <c r="I29">
        <v>-0.3</v>
      </c>
      <c r="J29">
        <v>-0.3</v>
      </c>
      <c r="K29">
        <v>0.4</v>
      </c>
      <c r="L29">
        <v>0.4</v>
      </c>
      <c r="M29">
        <v>0.3</v>
      </c>
      <c r="N29">
        <v>0.4</v>
      </c>
      <c r="O29">
        <v>0.4</v>
      </c>
      <c r="P29">
        <v>0.5</v>
      </c>
      <c r="Q29">
        <v>0.4</v>
      </c>
      <c r="R29">
        <v>0.4</v>
      </c>
      <c r="S29">
        <v>0.5</v>
      </c>
      <c r="T29">
        <v>-0.2</v>
      </c>
      <c r="U29">
        <v>0.4</v>
      </c>
      <c r="V29">
        <v>-0.3</v>
      </c>
      <c r="W29">
        <v>-0.2</v>
      </c>
      <c r="X29">
        <v>-0.2</v>
      </c>
      <c r="Y29">
        <v>0.4</v>
      </c>
      <c r="Z29">
        <v>-0.3</v>
      </c>
      <c r="AA29">
        <v>-0.2</v>
      </c>
      <c r="AB29">
        <v>0.5</v>
      </c>
      <c r="AC29">
        <v>1</v>
      </c>
      <c r="AD29">
        <v>0.5</v>
      </c>
      <c r="AE29">
        <v>-0.2</v>
      </c>
      <c r="AF29">
        <v>-0.3</v>
      </c>
    </row>
    <row r="30" spans="1:32">
      <c r="A30" t="s">
        <v>24</v>
      </c>
      <c r="B30" s="8" t="s">
        <v>54</v>
      </c>
      <c r="C30" s="6" t="s">
        <v>58</v>
      </c>
      <c r="E30">
        <f>(0.1-0.3+0.1)</f>
        <v>-9.9999999999999978E-2</v>
      </c>
      <c r="F30">
        <v>0.5</v>
      </c>
      <c r="G30">
        <v>0.5</v>
      </c>
      <c r="H30">
        <v>0.4</v>
      </c>
      <c r="I30">
        <v>-0.2</v>
      </c>
      <c r="J30">
        <v>-0.2</v>
      </c>
      <c r="K30">
        <v>0.5</v>
      </c>
      <c r="L30">
        <v>0.5</v>
      </c>
      <c r="M30">
        <v>0.4</v>
      </c>
      <c r="N30">
        <v>0.5</v>
      </c>
      <c r="O30">
        <v>0.5</v>
      </c>
      <c r="P30">
        <v>0.5</v>
      </c>
      <c r="Q30">
        <v>0.4</v>
      </c>
      <c r="R30">
        <v>0.4</v>
      </c>
      <c r="S30">
        <v>0.5</v>
      </c>
      <c r="T30">
        <v>-0.1</v>
      </c>
      <c r="U30">
        <v>0.5</v>
      </c>
      <c r="V30">
        <v>-0.2</v>
      </c>
      <c r="W30">
        <v>-0.1</v>
      </c>
      <c r="X30">
        <v>-0.1</v>
      </c>
      <c r="Y30">
        <v>0.5</v>
      </c>
      <c r="Z30">
        <v>-0.2</v>
      </c>
      <c r="AA30">
        <v>-0.1</v>
      </c>
      <c r="AB30">
        <v>0.5</v>
      </c>
      <c r="AC30">
        <v>0.5</v>
      </c>
      <c r="AD30">
        <v>1</v>
      </c>
      <c r="AE30">
        <v>-0.1</v>
      </c>
      <c r="AF30">
        <v>-0.2</v>
      </c>
    </row>
    <row r="31" spans="1:32">
      <c r="A31" t="s">
        <v>25</v>
      </c>
      <c r="B31" t="s">
        <v>55</v>
      </c>
      <c r="C31" s="3" t="s">
        <v>59</v>
      </c>
      <c r="E31">
        <f t="shared" si="2"/>
        <v>0.4</v>
      </c>
      <c r="F31">
        <v>-0.2</v>
      </c>
      <c r="G31">
        <v>-0.2</v>
      </c>
      <c r="H31">
        <v>-0.2</v>
      </c>
      <c r="I31">
        <v>0.3</v>
      </c>
      <c r="J31">
        <v>0.3</v>
      </c>
      <c r="K31">
        <v>-0.2</v>
      </c>
      <c r="L31">
        <v>-0.2</v>
      </c>
      <c r="M31">
        <v>-0.3</v>
      </c>
      <c r="N31">
        <v>-0.2</v>
      </c>
      <c r="O31">
        <v>-0.2</v>
      </c>
      <c r="P31">
        <v>-0.1</v>
      </c>
      <c r="Q31">
        <v>-0.2</v>
      </c>
      <c r="R31">
        <v>-0.2</v>
      </c>
      <c r="S31">
        <v>-0.1</v>
      </c>
      <c r="T31">
        <v>-0.2</v>
      </c>
      <c r="U31">
        <v>-0.2</v>
      </c>
      <c r="V31">
        <v>0.3</v>
      </c>
      <c r="W31">
        <v>0.4</v>
      </c>
      <c r="X31">
        <v>-0.2</v>
      </c>
      <c r="Y31">
        <v>-0.2</v>
      </c>
      <c r="Z31">
        <v>0.3</v>
      </c>
      <c r="AA31">
        <v>0.4</v>
      </c>
      <c r="AB31">
        <v>-0.1</v>
      </c>
      <c r="AC31">
        <v>-0.2</v>
      </c>
      <c r="AD31">
        <v>-0.1</v>
      </c>
      <c r="AE31">
        <v>1</v>
      </c>
      <c r="AF31">
        <v>0.3</v>
      </c>
    </row>
    <row r="32" spans="1:32">
      <c r="A32" s="9" t="s">
        <v>26</v>
      </c>
      <c r="B32" t="s">
        <v>56</v>
      </c>
      <c r="C32" s="3" t="s">
        <v>59</v>
      </c>
      <c r="D32" s="4"/>
      <c r="E32">
        <f>(0.1+0.3-0.1)</f>
        <v>0.30000000000000004</v>
      </c>
      <c r="F32">
        <v>-0.3</v>
      </c>
      <c r="G32">
        <v>-0.3</v>
      </c>
      <c r="H32">
        <v>-0.1</v>
      </c>
      <c r="I32">
        <v>0.4</v>
      </c>
      <c r="J32">
        <v>0.4</v>
      </c>
      <c r="K32">
        <v>-0.3</v>
      </c>
      <c r="L32">
        <v>-0.3</v>
      </c>
      <c r="M32">
        <v>-0.2</v>
      </c>
      <c r="N32">
        <v>-0.3</v>
      </c>
      <c r="O32">
        <v>-0.3</v>
      </c>
      <c r="P32">
        <v>-0.2</v>
      </c>
      <c r="Q32">
        <v>-0.3</v>
      </c>
      <c r="R32">
        <v>-0.3</v>
      </c>
      <c r="S32">
        <v>-0.2</v>
      </c>
      <c r="T32">
        <v>-0.3</v>
      </c>
      <c r="U32">
        <v>-0.3</v>
      </c>
      <c r="V32">
        <v>0.4</v>
      </c>
      <c r="W32">
        <v>0.3</v>
      </c>
      <c r="X32">
        <v>-0.3</v>
      </c>
      <c r="Y32">
        <v>-0.3</v>
      </c>
      <c r="Z32">
        <v>0.4</v>
      </c>
      <c r="AA32">
        <v>0.3</v>
      </c>
      <c r="AB32">
        <v>-0.2</v>
      </c>
      <c r="AC32">
        <v>-0.3</v>
      </c>
      <c r="AD32">
        <v>-0.2</v>
      </c>
      <c r="AE32">
        <v>0.3</v>
      </c>
      <c r="AF32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Bajrang 20noi</dc:creator>
  <cp:lastModifiedBy>Karan Bajrang 20noi</cp:lastModifiedBy>
  <dcterms:created xsi:type="dcterms:W3CDTF">2018-03-14T16:58:14Z</dcterms:created>
  <dcterms:modified xsi:type="dcterms:W3CDTF">2018-09-03T11:04:54Z</dcterms:modified>
</cp:coreProperties>
</file>