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01903/Documents/GitHub/AI-ML-ExecPG/Materials/Module2/Inferential Statistics/"/>
    </mc:Choice>
  </mc:AlternateContent>
  <xr:revisionPtr revIDLastSave="0" documentId="13_ncr:1_{77588F79-D510-1343-B656-A13C738BFE58}" xr6:coauthVersionLast="47" xr6:coauthVersionMax="47" xr10:uidLastSave="{00000000-0000-0000-0000-000000000000}"/>
  <bookViews>
    <workbookView xWindow="25600" yWindow="500" windowWidth="25600" windowHeight="19500" xr2:uid="{86C44BA4-1F88-9A42-8120-77DF22F2D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8" i="1"/>
  <c r="D17" i="1"/>
  <c r="D16" i="1"/>
  <c r="C18" i="1"/>
  <c r="C17" i="1"/>
  <c r="C16" i="1"/>
  <c r="B18" i="1"/>
  <c r="B17" i="1"/>
  <c r="B16" i="1"/>
  <c r="E8" i="1"/>
  <c r="F8" i="1" s="1"/>
  <c r="E4" i="1"/>
  <c r="F4" i="1" s="1"/>
  <c r="D11" i="1"/>
  <c r="D10" i="1"/>
  <c r="D9" i="1"/>
  <c r="E9" i="1" s="1"/>
  <c r="F9" i="1" s="1"/>
  <c r="D8" i="1"/>
  <c r="D7" i="1"/>
  <c r="D6" i="1"/>
  <c r="D5" i="1"/>
  <c r="E5" i="1" s="1"/>
  <c r="F5" i="1" s="1"/>
  <c r="D4" i="1"/>
  <c r="D3" i="1"/>
  <c r="D2" i="1"/>
  <c r="D1" i="1"/>
  <c r="C11" i="1"/>
  <c r="C10" i="1"/>
  <c r="E10" i="1" s="1"/>
  <c r="F10" i="1" s="1"/>
  <c r="C9" i="1"/>
  <c r="C8" i="1"/>
  <c r="C7" i="1"/>
  <c r="C6" i="1"/>
  <c r="E6" i="1" s="1"/>
  <c r="F6" i="1" s="1"/>
  <c r="C5" i="1"/>
  <c r="C4" i="1"/>
  <c r="C3" i="1"/>
  <c r="C2" i="1"/>
  <c r="C1" i="1"/>
  <c r="B11" i="1"/>
  <c r="E11" i="1" s="1"/>
  <c r="F11" i="1" s="1"/>
  <c r="B10" i="1"/>
  <c r="B9" i="1"/>
  <c r="B8" i="1"/>
  <c r="B7" i="1"/>
  <c r="E7" i="1" s="1"/>
  <c r="F7" i="1" s="1"/>
  <c r="B6" i="1"/>
  <c r="B5" i="1"/>
  <c r="B4" i="1"/>
  <c r="B3" i="1"/>
  <c r="E3" i="1" s="1"/>
  <c r="F3" i="1" s="1"/>
  <c r="B2" i="1"/>
  <c r="E2" i="1" s="1"/>
  <c r="F2" i="1" s="1"/>
  <c r="B1" i="1"/>
  <c r="E1" i="1" s="1"/>
  <c r="F1" i="1" s="1"/>
  <c r="E16" i="1" l="1"/>
  <c r="F16" i="1" s="1"/>
  <c r="E18" i="1"/>
  <c r="F18" i="1" s="1"/>
  <c r="E17" i="1"/>
  <c r="F17" i="1" s="1"/>
  <c r="F12" i="1"/>
</calcChain>
</file>

<file path=xl/sharedStrings.xml><?xml version="1.0" encoding="utf-8"?>
<sst xmlns="http://schemas.openxmlformats.org/spreadsheetml/2006/main" count="1" uniqueCount="1">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</sst>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86D3-1F00-8F4A-B6BD-BBF3171CC3AF}">
  <dimension ref="A1:F19"/>
  <sheetViews>
    <sheetView tabSelected="1" zoomScale="140" zoomScaleNormal="140" workbookViewId="0">
      <selection activeCell="E18" sqref="E18"/>
    </sheetView>
  </sheetViews>
  <sheetFormatPr baseColWidth="10" defaultRowHeight="16" x14ac:dyDescent="0.2"/>
  <sheetData>
    <row r="1" spans="1:6" x14ac:dyDescent="0.2">
      <c r="A1">
        <v>0</v>
      </c>
      <c r="B1">
        <f>COMBIN(10,A1)</f>
        <v>1</v>
      </c>
      <c r="C1">
        <f>POWER(0.05,A1)</f>
        <v>1</v>
      </c>
      <c r="D1">
        <f>POWER(0.95,(10-A1))</f>
        <v>0.5987369392383789</v>
      </c>
      <c r="E1">
        <f>B1*C1*D1</f>
        <v>0.5987369392383789</v>
      </c>
      <c r="F1">
        <f>A1*E1</f>
        <v>0</v>
      </c>
    </row>
    <row r="2" spans="1:6" x14ac:dyDescent="0.2">
      <c r="A2">
        <v>1</v>
      </c>
      <c r="B2">
        <f t="shared" ref="B2:B11" si="0">COMBIN(10,A2)</f>
        <v>10</v>
      </c>
      <c r="C2">
        <f t="shared" ref="C2:C11" si="1">POWER(0.05,A2)</f>
        <v>0.05</v>
      </c>
      <c r="D2">
        <f t="shared" ref="D2:D11" si="2">POWER(0.95,(10-A2))</f>
        <v>0.6302494097246093</v>
      </c>
      <c r="E2">
        <f t="shared" ref="E2:E11" si="3">B2*C2*D2</f>
        <v>0.31512470486230465</v>
      </c>
      <c r="F2">
        <f t="shared" ref="F2:F11" si="4">A2*E2</f>
        <v>0.31512470486230465</v>
      </c>
    </row>
    <row r="3" spans="1:6" x14ac:dyDescent="0.2">
      <c r="A3">
        <v>2</v>
      </c>
      <c r="B3">
        <f t="shared" si="0"/>
        <v>45</v>
      </c>
      <c r="C3">
        <f t="shared" si="1"/>
        <v>2.5000000000000005E-3</v>
      </c>
      <c r="D3">
        <f t="shared" si="2"/>
        <v>0.66342043128906247</v>
      </c>
      <c r="E3">
        <f t="shared" si="3"/>
        <v>7.4634798520019544E-2</v>
      </c>
      <c r="F3">
        <f t="shared" si="4"/>
        <v>0.14926959704003909</v>
      </c>
    </row>
    <row r="4" spans="1:6" x14ac:dyDescent="0.2">
      <c r="A4">
        <v>3</v>
      </c>
      <c r="B4">
        <f t="shared" si="0"/>
        <v>120</v>
      </c>
      <c r="C4">
        <f t="shared" si="1"/>
        <v>1.2500000000000003E-4</v>
      </c>
      <c r="D4">
        <f t="shared" si="2"/>
        <v>0.69833729609374995</v>
      </c>
      <c r="E4">
        <f t="shared" si="3"/>
        <v>1.0475059441406252E-2</v>
      </c>
      <c r="F4">
        <f t="shared" si="4"/>
        <v>3.1425178324218754E-2</v>
      </c>
    </row>
    <row r="5" spans="1:6" x14ac:dyDescent="0.2">
      <c r="A5">
        <v>4</v>
      </c>
      <c r="B5">
        <f t="shared" si="0"/>
        <v>209.99999999999997</v>
      </c>
      <c r="C5">
        <f t="shared" si="1"/>
        <v>6.2500000000000028E-6</v>
      </c>
      <c r="D5">
        <f t="shared" si="2"/>
        <v>0.73509189062499991</v>
      </c>
      <c r="E5">
        <f t="shared" si="3"/>
        <v>9.6480810644531279E-4</v>
      </c>
      <c r="F5">
        <f t="shared" si="4"/>
        <v>3.8592324257812512E-3</v>
      </c>
    </row>
    <row r="6" spans="1:6" x14ac:dyDescent="0.2">
      <c r="A6">
        <v>5</v>
      </c>
      <c r="B6">
        <f t="shared" si="0"/>
        <v>252</v>
      </c>
      <c r="C6">
        <f t="shared" si="1"/>
        <v>3.1250000000000018E-7</v>
      </c>
      <c r="D6">
        <f t="shared" si="2"/>
        <v>0.77378093749999999</v>
      </c>
      <c r="E6">
        <f t="shared" si="3"/>
        <v>6.0935248828125034E-5</v>
      </c>
      <c r="F6">
        <f t="shared" si="4"/>
        <v>3.0467624414062518E-4</v>
      </c>
    </row>
    <row r="7" spans="1:6" x14ac:dyDescent="0.2">
      <c r="A7">
        <v>6</v>
      </c>
      <c r="B7">
        <f t="shared" si="0"/>
        <v>209.99999999999997</v>
      </c>
      <c r="C7">
        <f t="shared" si="1"/>
        <v>1.5625000000000009E-8</v>
      </c>
      <c r="D7">
        <f t="shared" si="2"/>
        <v>0.81450624999999999</v>
      </c>
      <c r="E7">
        <f t="shared" si="3"/>
        <v>2.6725986328125013E-6</v>
      </c>
      <c r="F7">
        <f t="shared" si="4"/>
        <v>1.6035591796875008E-5</v>
      </c>
    </row>
    <row r="8" spans="1:6" x14ac:dyDescent="0.2">
      <c r="A8">
        <v>7</v>
      </c>
      <c r="B8">
        <f t="shared" si="0"/>
        <v>120</v>
      </c>
      <c r="C8">
        <f t="shared" si="1"/>
        <v>7.8125000000000059E-10</v>
      </c>
      <c r="D8">
        <f t="shared" si="2"/>
        <v>0.85737499999999989</v>
      </c>
      <c r="E8">
        <f t="shared" si="3"/>
        <v>8.0378906250000052E-8</v>
      </c>
      <c r="F8">
        <f t="shared" si="4"/>
        <v>5.626523437500004E-7</v>
      </c>
    </row>
    <row r="9" spans="1:6" x14ac:dyDescent="0.2">
      <c r="A9">
        <v>8</v>
      </c>
      <c r="B9">
        <f t="shared" si="0"/>
        <v>45</v>
      </c>
      <c r="C9">
        <f t="shared" si="1"/>
        <v>3.9062500000000033E-11</v>
      </c>
      <c r="D9">
        <f t="shared" si="2"/>
        <v>0.90249999999999997</v>
      </c>
      <c r="E9">
        <f t="shared" si="3"/>
        <v>1.5864257812500013E-9</v>
      </c>
      <c r="F9">
        <f t="shared" si="4"/>
        <v>1.2691406250000011E-8</v>
      </c>
    </row>
    <row r="10" spans="1:6" x14ac:dyDescent="0.2">
      <c r="A10">
        <v>9</v>
      </c>
      <c r="B10">
        <f t="shared" si="0"/>
        <v>10</v>
      </c>
      <c r="C10">
        <f t="shared" si="1"/>
        <v>1.9531250000000017E-12</v>
      </c>
      <c r="D10">
        <f t="shared" si="2"/>
        <v>0.95</v>
      </c>
      <c r="E10">
        <f t="shared" si="3"/>
        <v>1.8554687500000014E-11</v>
      </c>
      <c r="F10">
        <f t="shared" si="4"/>
        <v>1.6699218750000014E-10</v>
      </c>
    </row>
    <row r="11" spans="1:6" x14ac:dyDescent="0.2">
      <c r="A11">
        <v>10</v>
      </c>
      <c r="B11">
        <f t="shared" si="0"/>
        <v>1</v>
      </c>
      <c r="C11">
        <f t="shared" si="1"/>
        <v>9.7656250000000105E-14</v>
      </c>
      <c r="D11">
        <f t="shared" si="2"/>
        <v>1</v>
      </c>
      <c r="E11">
        <f t="shared" si="3"/>
        <v>9.7656250000000105E-14</v>
      </c>
      <c r="F11">
        <f t="shared" si="4"/>
        <v>9.7656250000000107E-13</v>
      </c>
    </row>
    <row r="12" spans="1:6" x14ac:dyDescent="0.2">
      <c r="F12">
        <f>SUM(F1:F10)</f>
        <v>0.49999999999902345</v>
      </c>
    </row>
    <row r="15" spans="1:6" x14ac:dyDescent="0.2">
      <c r="A15" t="s">
        <v>0</v>
      </c>
      <c r="B15">
        <v>0.4</v>
      </c>
    </row>
    <row r="16" spans="1:6" x14ac:dyDescent="0.2">
      <c r="A16">
        <v>0</v>
      </c>
      <c r="B16">
        <f>COMBIN(10,A16)</f>
        <v>1</v>
      </c>
      <c r="C16">
        <f>POWER(0.4,A16)</f>
        <v>1</v>
      </c>
      <c r="D16">
        <f>POWER(0.6,(10-A16))</f>
        <v>6.0466175999999991E-3</v>
      </c>
      <c r="E16">
        <f>B16*C16*D16</f>
        <v>6.0466175999999991E-3</v>
      </c>
      <c r="F16">
        <f>A16*E16</f>
        <v>0</v>
      </c>
    </row>
    <row r="17" spans="1:6" x14ac:dyDescent="0.2">
      <c r="A17">
        <v>1</v>
      </c>
      <c r="B17">
        <f t="shared" ref="B17:B18" si="5">COMBIN(10,A17)</f>
        <v>10</v>
      </c>
      <c r="C17">
        <f>POWER(0.4,A17)</f>
        <v>0.4</v>
      </c>
      <c r="D17">
        <f>POWER(0.6,(10-A17))</f>
        <v>1.0077695999999999E-2</v>
      </c>
      <c r="E17">
        <f t="shared" ref="E17:E18" si="6">B17*C17*D17</f>
        <v>4.0310783999999995E-2</v>
      </c>
      <c r="F17">
        <f t="shared" ref="F17:F18" si="7">A17*E17</f>
        <v>4.0310783999999995E-2</v>
      </c>
    </row>
    <row r="18" spans="1:6" x14ac:dyDescent="0.2">
      <c r="A18">
        <v>2</v>
      </c>
      <c r="B18">
        <f t="shared" si="5"/>
        <v>45</v>
      </c>
      <c r="C18">
        <f>POWER(0.4,A18)</f>
        <v>0.16000000000000003</v>
      </c>
      <c r="D18">
        <f>POWER(0.6,(10-A18))</f>
        <v>1.6796159999999997E-2</v>
      </c>
      <c r="E18">
        <f t="shared" si="6"/>
        <v>0.12093235199999999</v>
      </c>
      <c r="F18">
        <f t="shared" si="7"/>
        <v>0.24186470399999999</v>
      </c>
    </row>
    <row r="19" spans="1:6" x14ac:dyDescent="0.2">
      <c r="E19">
        <f>SUM(E16:E18)</f>
        <v>0.16728975359999998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Amburey, Krishnaji Rao</dc:creator>
  <cp:lastModifiedBy>Amburey, Krishnaji Rao</cp:lastModifiedBy>
  <dcterms:created xsi:type="dcterms:W3CDTF">2022-10-04T20:53:32Z</dcterms:created>
  <dcterms:modified xsi:type="dcterms:W3CDTF">2022-10-06T05:42:44Z</dcterms:modified>
</cp:coreProperties>
</file>