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ojDrive\Software_Business\Trainings\205. Ira Edu-Tech - Nivedya\IRA_EduTech-Regular\New_TOC_March\"/>
    </mc:Choice>
  </mc:AlternateContent>
  <xr:revisionPtr revIDLastSave="0" documentId="13_ncr:1_{6A9A7F36-9425-4C97-97CD-A3D638946514}" xr6:coauthVersionLast="47" xr6:coauthVersionMax="47" xr10:uidLastSave="{00000000-0000-0000-0000-000000000000}"/>
  <bookViews>
    <workbookView xWindow="-110" yWindow="-110" windowWidth="19420" windowHeight="10300" xr2:uid="{B5419552-2FB5-4C9B-BC07-3FFF4C37ACBC}"/>
  </bookViews>
  <sheets>
    <sheet name="Theory-IF_Function" sheetId="2" r:id="rId1"/>
    <sheet name="Ex01" sheetId="3" r:id="rId2"/>
  </sheets>
  <definedNames>
    <definedName name="Canada">#REF!</definedName>
    <definedName name="Countries">#REF!</definedName>
    <definedName name="Germany">#REF!</definedName>
    <definedName name="U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H27" i="3"/>
  <c r="H28" i="3"/>
  <c r="H29" i="3"/>
  <c r="H30" i="3"/>
  <c r="H31" i="3"/>
  <c r="H32" i="3"/>
  <c r="H25" i="3"/>
  <c r="G26" i="3"/>
  <c r="G27" i="3"/>
  <c r="G28" i="3"/>
  <c r="G29" i="3"/>
  <c r="G25" i="3"/>
  <c r="G30" i="3"/>
  <c r="G31" i="3"/>
  <c r="G32" i="3"/>
  <c r="F26" i="3"/>
  <c r="F27" i="3"/>
  <c r="F28" i="3"/>
  <c r="F29" i="3"/>
  <c r="F30" i="3"/>
  <c r="F31" i="3"/>
  <c r="F32" i="3"/>
  <c r="F25" i="3"/>
  <c r="E26" i="3"/>
  <c r="E27" i="3"/>
  <c r="E28" i="3"/>
  <c r="E29" i="3"/>
  <c r="E30" i="3"/>
  <c r="E31" i="3"/>
  <c r="E32" i="3"/>
  <c r="E25" i="3"/>
  <c r="E8" i="3" l="1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P16" i="2" l="1"/>
  <c r="P15" i="2"/>
  <c r="E33" i="3"/>
  <c r="H33" i="3"/>
  <c r="Q15" i="2"/>
  <c r="F16" i="3"/>
  <c r="H16" i="3"/>
  <c r="G33" i="3"/>
  <c r="G16" i="3"/>
  <c r="E16" i="3"/>
  <c r="F33" i="3"/>
</calcChain>
</file>

<file path=xl/sharedStrings.xml><?xml version="1.0" encoding="utf-8"?>
<sst xmlns="http://schemas.openxmlformats.org/spreadsheetml/2006/main" count="158" uniqueCount="90">
  <si>
    <t>Theory of IF() and Nested IF() Functions</t>
  </si>
  <si>
    <t>IF &lt;condition&gt;</t>
  </si>
  <si>
    <t>Logical Operators</t>
  </si>
  <si>
    <t>AND</t>
  </si>
  <si>
    <t>OR</t>
  </si>
  <si>
    <t>if (&lt;condition&gt;)</t>
  </si>
  <si>
    <t>IF (&lt;C2&gt;=35)</t>
  </si>
  <si>
    <t>T</t>
  </si>
  <si>
    <t>Do something</t>
  </si>
  <si>
    <t>Pass</t>
  </si>
  <si>
    <t>F</t>
  </si>
  <si>
    <t>Else</t>
  </si>
  <si>
    <t>Fail</t>
  </si>
  <si>
    <t>Endif;</t>
  </si>
  <si>
    <t>Endif</t>
  </si>
  <si>
    <t>IF &lt;condition&gt; AND</t>
  </si>
  <si>
    <t>BODMAS</t>
  </si>
  <si>
    <t>if (&lt;condition&gt; and &lt;condition&gt;)</t>
  </si>
  <si>
    <t>( )</t>
  </si>
  <si>
    <t>All Brackets first</t>
  </si>
  <si>
    <t>x=(y+z)/3</t>
  </si>
  <si>
    <t>^</t>
  </si>
  <si>
    <t>starts from innermost bracket</t>
  </si>
  <si>
    <t>y=2</t>
  </si>
  <si>
    <t>* /</t>
  </si>
  <si>
    <t>Left to right whichever comes first</t>
  </si>
  <si>
    <t>z=4</t>
  </si>
  <si>
    <t>+ -</t>
  </si>
  <si>
    <t>IF &lt;condition&gt; OR</t>
  </si>
  <si>
    <t>(</t>
  </si>
  <si>
    <t>&lt;</t>
  </si>
  <si>
    <t>[</t>
  </si>
  <si>
    <t>]</t>
  </si>
  <si>
    <t>Both the end points are inclusive</t>
  </si>
  <si>
    <t>if (&lt;condition&gt; or &lt;condition&gt;)</t>
  </si>
  <si>
    <t>)</t>
  </si>
  <si>
    <t>&gt;</t>
  </si>
  <si>
    <t>Left Value inclusive, right value exclusive</t>
  </si>
  <si>
    <t>(  ]</t>
  </si>
  <si>
    <t>&lt; and &gt;=</t>
  </si>
  <si>
    <t>Left Value exclusive, right value inclusive</t>
  </si>
  <si>
    <t>[  )</t>
  </si>
  <si>
    <t>&lt;= and &gt;</t>
  </si>
  <si>
    <t>Both the end points are exclusive</t>
  </si>
  <si>
    <t>(  )</t>
  </si>
  <si>
    <t>&lt; and &gt;</t>
  </si>
  <si>
    <t>[ ]</t>
  </si>
  <si>
    <t>&lt;= and &gt;=</t>
  </si>
  <si>
    <t>Nested IF &lt;condition&gt;</t>
  </si>
  <si>
    <t>If (&lt;condition&gt;)</t>
  </si>
  <si>
    <t>Do Something</t>
  </si>
  <si>
    <t>IF (&lt;condition&gt;)</t>
  </si>
  <si>
    <t xml:space="preserve"> </t>
  </si>
  <si>
    <t>else</t>
  </si>
  <si>
    <t>Basics Fundamentals of IF()</t>
  </si>
  <si>
    <t>IF() Function Basics</t>
  </si>
  <si>
    <t>Criteria for Dynamic IF()</t>
  </si>
  <si>
    <t>From</t>
  </si>
  <si>
    <t>To</t>
  </si>
  <si>
    <t>Remarks</t>
  </si>
  <si>
    <t>Good</t>
  </si>
  <si>
    <t>Very Good</t>
  </si>
  <si>
    <t>Exceptional</t>
  </si>
  <si>
    <t>Flag</t>
  </si>
  <si>
    <t>Logical Operators Used</t>
  </si>
  <si>
    <t>Simple-IF()</t>
  </si>
  <si>
    <t>IF() with AND Operator</t>
  </si>
  <si>
    <t>Nested IF() with AND</t>
  </si>
  <si>
    <t>IF() with OR</t>
  </si>
  <si>
    <t>Product</t>
  </si>
  <si>
    <t>Reveue</t>
  </si>
  <si>
    <t>Revenue &gt; 15000 then "Good"</t>
  </si>
  <si>
    <t>Revenue &gt; 15000 and &lt; 20000 then "Good"</t>
  </si>
  <si>
    <t>Revenue &gt; 15000 and &lt; 20000 then "Good", 
Revenue &gt;= 20000 is "Exceptional", rest is value</t>
  </si>
  <si>
    <t>Revenue &gt;= 20000 or &lt;= 15000 then "Flag"</t>
  </si>
  <si>
    <t>Product-01</t>
  </si>
  <si>
    <t>Product-02</t>
  </si>
  <si>
    <t>Product-03</t>
  </si>
  <si>
    <t>Product-04</t>
  </si>
  <si>
    <t>Product-05</t>
  </si>
  <si>
    <t>Product-06</t>
  </si>
  <si>
    <t>Product-07</t>
  </si>
  <si>
    <t>Product-08</t>
  </si>
  <si>
    <t>Syntax</t>
  </si>
  <si>
    <t>Practice</t>
  </si>
  <si>
    <t>Revenue</t>
  </si>
  <si>
    <t>Dynamic</t>
  </si>
  <si>
    <t>Static</t>
  </si>
  <si>
    <t>Fantastic</t>
  </si>
  <si>
    <t>IRA Edu-Tech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</si>
</sst>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dd\/mm\/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Calibri"/>
      <family val="2"/>
    </font>
    <font>
      <sz val="16"/>
      <color theme="0"/>
      <name val="Calibri"/>
      <family val="2"/>
    </font>
    <font>
      <sz val="12"/>
      <color theme="1"/>
      <name val="Calibri"/>
      <family val="2"/>
    </font>
    <font>
      <sz val="14"/>
      <color theme="0"/>
      <name val="Calibri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rgb="FF0000FF"/>
      <name val="Calibri"/>
      <family val="2"/>
    </font>
    <font>
      <sz val="14"/>
      <color theme="1"/>
      <name val="Calibri"/>
      <family val="2"/>
    </font>
    <font>
      <sz val="12"/>
      <color rgb="FF000066"/>
      <name val="Calibri"/>
      <family val="2"/>
    </font>
    <font>
      <sz val="14"/>
      <color rgb="FF0000CC"/>
      <name val="Calibri"/>
      <family val="2"/>
    </font>
    <font>
      <sz val="12"/>
      <color rgb="FF0000CC"/>
      <name val="Calibri"/>
      <family val="2"/>
    </font>
    <font>
      <sz val="16"/>
      <color rgb="FF0000FF"/>
      <name val="Calibri"/>
      <family val="2"/>
    </font>
    <font>
      <sz val="13"/>
      <color theme="0"/>
      <name val="Calibri"/>
      <family val="2"/>
    </font>
    <font>
      <sz val="14"/>
      <color rgb="FF0000FF"/>
      <name val="Calibri"/>
      <family val="2"/>
    </font>
    <font>
      <sz val="1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1" applyFont="1" applyFill="1"/>
    <xf numFmtId="0" fontId="4" fillId="0" borderId="0" xfId="1" applyFont="1"/>
    <xf numFmtId="0" fontId="2" fillId="3" borderId="2" xfId="1" applyFont="1" applyFill="1" applyBorder="1"/>
    <xf numFmtId="0" fontId="4" fillId="0" borderId="0" xfId="1" applyFont="1" applyAlignment="1">
      <alignment vertical="center"/>
    </xf>
    <xf numFmtId="0" fontId="4" fillId="5" borderId="8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43" fontId="4" fillId="5" borderId="1" xfId="2" applyFont="1" applyFill="1" applyBorder="1" applyAlignment="1">
      <alignment vertical="center"/>
    </xf>
    <xf numFmtId="43" fontId="4" fillId="5" borderId="0" xfId="2" applyFont="1" applyFill="1" applyBorder="1" applyAlignment="1">
      <alignment vertical="center"/>
    </xf>
    <xf numFmtId="0" fontId="4" fillId="5" borderId="0" xfId="1" applyFont="1" applyFill="1" applyAlignment="1">
      <alignment vertical="center"/>
    </xf>
    <xf numFmtId="43" fontId="7" fillId="6" borderId="9" xfId="2" applyFont="1" applyFill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43" fontId="4" fillId="7" borderId="2" xfId="2" applyFont="1" applyFill="1" applyBorder="1" applyAlignment="1">
      <alignment horizontal="right" vertical="center"/>
    </xf>
    <xf numFmtId="0" fontId="4" fillId="0" borderId="6" xfId="1" applyFont="1" applyBorder="1" applyAlignment="1">
      <alignment horizontal="center" vertical="center"/>
    </xf>
    <xf numFmtId="43" fontId="7" fillId="8" borderId="2" xfId="2" applyFont="1" applyFill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43" fontId="4" fillId="5" borderId="12" xfId="2" applyFont="1" applyFill="1" applyBorder="1" applyAlignment="1">
      <alignment vertical="center"/>
    </xf>
    <xf numFmtId="43" fontId="4" fillId="5" borderId="13" xfId="2" applyFont="1" applyFill="1" applyBorder="1" applyAlignment="1">
      <alignment vertical="center"/>
    </xf>
    <xf numFmtId="0" fontId="4" fillId="5" borderId="13" xfId="1" applyFont="1" applyFill="1" applyBorder="1" applyAlignment="1">
      <alignment vertical="center"/>
    </xf>
    <xf numFmtId="43" fontId="7" fillId="6" borderId="14" xfId="2" applyFont="1" applyFill="1" applyBorder="1" applyAlignment="1">
      <alignment vertical="center"/>
    </xf>
    <xf numFmtId="0" fontId="4" fillId="5" borderId="21" xfId="1" applyFont="1" applyFill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0" borderId="22" xfId="1" quotePrefix="1" applyFont="1" applyBorder="1" applyAlignment="1">
      <alignment horizontal="center" vertical="center"/>
    </xf>
    <xf numFmtId="0" fontId="4" fillId="5" borderId="26" xfId="1" applyFont="1" applyFill="1" applyBorder="1" applyAlignment="1">
      <alignment vertical="center"/>
    </xf>
    <xf numFmtId="43" fontId="4" fillId="0" borderId="8" xfId="2" applyFont="1" applyBorder="1" applyAlignment="1">
      <alignment vertical="center"/>
    </xf>
    <xf numFmtId="43" fontId="4" fillId="5" borderId="3" xfId="2" applyFont="1" applyFill="1" applyBorder="1" applyAlignment="1">
      <alignment vertical="center"/>
    </xf>
    <xf numFmtId="43" fontId="4" fillId="5" borderId="4" xfId="2" applyFont="1" applyFill="1" applyBorder="1" applyAlignment="1">
      <alignment vertical="center"/>
    </xf>
    <xf numFmtId="0" fontId="4" fillId="5" borderId="4" xfId="1" applyFont="1" applyFill="1" applyBorder="1" applyAlignment="1">
      <alignment vertical="center"/>
    </xf>
    <xf numFmtId="0" fontId="4" fillId="5" borderId="5" xfId="1" applyFont="1" applyFill="1" applyBorder="1" applyAlignment="1">
      <alignment vertical="center"/>
    </xf>
    <xf numFmtId="43" fontId="4" fillId="5" borderId="5" xfId="2" applyFont="1" applyFill="1" applyBorder="1" applyAlignment="1">
      <alignment vertical="center"/>
    </xf>
    <xf numFmtId="43" fontId="4" fillId="5" borderId="21" xfId="2" applyFont="1" applyFill="1" applyBorder="1" applyAlignment="1">
      <alignment vertical="center"/>
    </xf>
    <xf numFmtId="0" fontId="2" fillId="3" borderId="14" xfId="1" applyFont="1" applyFill="1" applyBorder="1"/>
    <xf numFmtId="0" fontId="2" fillId="3" borderId="0" xfId="1" applyFont="1" applyFill="1"/>
    <xf numFmtId="43" fontId="4" fillId="5" borderId="26" xfId="2" applyFont="1" applyFill="1" applyBorder="1" applyAlignment="1">
      <alignment vertical="center"/>
    </xf>
    <xf numFmtId="0" fontId="2" fillId="0" borderId="0" xfId="1" applyFont="1"/>
    <xf numFmtId="0" fontId="4" fillId="0" borderId="0" xfId="1" applyFont="1" applyAlignment="1">
      <alignment horizontal="center" vertical="center"/>
    </xf>
    <xf numFmtId="0" fontId="5" fillId="3" borderId="29" xfId="1" applyFont="1" applyFill="1" applyBorder="1" applyAlignment="1">
      <alignment horizontal="left" vertical="center" indent="1"/>
    </xf>
    <xf numFmtId="164" fontId="8" fillId="9" borderId="27" xfId="2" applyNumberFormat="1" applyFont="1" applyFill="1" applyBorder="1" applyAlignment="1">
      <alignment vertical="center"/>
    </xf>
    <xf numFmtId="0" fontId="5" fillId="3" borderId="31" xfId="1" applyFont="1" applyFill="1" applyBorder="1" applyAlignment="1">
      <alignment horizontal="left" vertical="center" indent="1"/>
    </xf>
    <xf numFmtId="164" fontId="8" fillId="9" borderId="27" xfId="2" applyNumberFormat="1" applyFont="1" applyFill="1" applyBorder="1" applyAlignment="1">
      <alignment horizontal="right" vertical="center"/>
    </xf>
    <xf numFmtId="0" fontId="5" fillId="3" borderId="26" xfId="1" applyFont="1" applyFill="1" applyBorder="1" applyAlignment="1">
      <alignment horizontal="left" vertical="center" indent="1"/>
    </xf>
    <xf numFmtId="164" fontId="8" fillId="10" borderId="27" xfId="2" applyNumberFormat="1" applyFont="1" applyFill="1" applyBorder="1" applyAlignment="1">
      <alignment horizontal="left" vertical="center" indent="1"/>
    </xf>
    <xf numFmtId="0" fontId="9" fillId="7" borderId="27" xfId="1" applyFont="1" applyFill="1" applyBorder="1" applyAlignment="1">
      <alignment horizontal="left" vertical="center" indent="1"/>
    </xf>
    <xf numFmtId="43" fontId="10" fillId="2" borderId="27" xfId="2" applyFont="1" applyFill="1" applyBorder="1" applyAlignment="1">
      <alignment vertical="center"/>
    </xf>
    <xf numFmtId="0" fontId="10" fillId="2" borderId="27" xfId="2" applyNumberFormat="1" applyFont="1" applyFill="1" applyBorder="1" applyAlignment="1">
      <alignment vertical="center" wrapText="1"/>
    </xf>
    <xf numFmtId="164" fontId="4" fillId="0" borderId="27" xfId="2" applyNumberFormat="1" applyFont="1" applyBorder="1" applyAlignment="1">
      <alignment horizontal="center" vertical="center"/>
    </xf>
    <xf numFmtId="164" fontId="4" fillId="0" borderId="27" xfId="2" applyNumberFormat="1" applyFont="1" applyBorder="1" applyAlignment="1">
      <alignment vertical="center"/>
    </xf>
    <xf numFmtId="43" fontId="4" fillId="0" borderId="27" xfId="2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3" fillId="3" borderId="29" xfId="1" applyFont="1" applyFill="1" applyBorder="1" applyAlignment="1">
      <alignment horizontal="left" vertical="center" indent="1"/>
    </xf>
    <xf numFmtId="0" fontId="3" fillId="3" borderId="31" xfId="1" applyFont="1" applyFill="1" applyBorder="1" applyAlignment="1">
      <alignment horizontal="left" vertical="center" indent="1"/>
    </xf>
    <xf numFmtId="0" fontId="3" fillId="3" borderId="26" xfId="1" applyFont="1" applyFill="1" applyBorder="1" applyAlignment="1">
      <alignment horizontal="left" vertical="center" indent="1"/>
    </xf>
    <xf numFmtId="164" fontId="8" fillId="10" borderId="27" xfId="2" applyNumberFormat="1" applyFont="1" applyFill="1" applyBorder="1" applyAlignment="1">
      <alignment horizontal="left" vertical="center"/>
    </xf>
    <xf numFmtId="0" fontId="4" fillId="7" borderId="27" xfId="1" applyFont="1" applyFill="1" applyBorder="1" applyAlignment="1">
      <alignment horizontal="center" vertical="center"/>
    </xf>
    <xf numFmtId="165" fontId="4" fillId="0" borderId="0" xfId="1" applyNumberFormat="1" applyFont="1" applyAlignment="1">
      <alignment vertical="center"/>
    </xf>
    <xf numFmtId="43" fontId="4" fillId="0" borderId="23" xfId="2" applyFont="1" applyBorder="1" applyAlignment="1">
      <alignment horizontal="left" vertical="center"/>
    </xf>
    <xf numFmtId="43" fontId="4" fillId="0" borderId="24" xfId="2" applyFont="1" applyBorder="1" applyAlignment="1">
      <alignment horizontal="left" vertical="center"/>
    </xf>
    <xf numFmtId="43" fontId="4" fillId="0" borderId="25" xfId="2" applyFont="1" applyBorder="1" applyAlignment="1">
      <alignment horizontal="left" vertical="center"/>
    </xf>
    <xf numFmtId="0" fontId="6" fillId="3" borderId="9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indent="1"/>
    </xf>
    <xf numFmtId="0" fontId="3" fillId="3" borderId="0" xfId="1" applyFont="1" applyFill="1" applyAlignment="1">
      <alignment horizontal="left" indent="1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18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0" fontId="13" fillId="11" borderId="15" xfId="1" applyFont="1" applyFill="1" applyBorder="1" applyAlignment="1">
      <alignment horizontal="center" vertical="center"/>
    </xf>
    <xf numFmtId="0" fontId="13" fillId="11" borderId="16" xfId="1" applyFont="1" applyFill="1" applyBorder="1" applyAlignment="1">
      <alignment horizontal="center" vertical="center"/>
    </xf>
    <xf numFmtId="0" fontId="13" fillId="11" borderId="17" xfId="1" applyFont="1" applyFill="1" applyBorder="1" applyAlignment="1">
      <alignment horizontal="center" vertical="center"/>
    </xf>
    <xf numFmtId="0" fontId="14" fillId="3" borderId="28" xfId="1" applyFont="1" applyFill="1" applyBorder="1" applyAlignment="1">
      <alignment horizontal="center" vertical="center" wrapText="1"/>
    </xf>
    <xf numFmtId="0" fontId="14" fillId="3" borderId="30" xfId="1" applyFont="1" applyFill="1" applyBorder="1" applyAlignment="1">
      <alignment horizontal="center" vertical="center" wrapText="1"/>
    </xf>
    <xf numFmtId="0" fontId="14" fillId="3" borderId="32" xfId="1" applyFont="1" applyFill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/>
    </xf>
    <xf numFmtId="0" fontId="15" fillId="9" borderId="15" xfId="1" applyFont="1" applyFill="1" applyBorder="1" applyAlignment="1">
      <alignment horizontal="center" vertical="center"/>
    </xf>
    <xf numFmtId="0" fontId="15" fillId="9" borderId="16" xfId="1" applyFont="1" applyFill="1" applyBorder="1" applyAlignment="1">
      <alignment horizontal="center" vertical="center"/>
    </xf>
    <xf numFmtId="0" fontId="11" fillId="9" borderId="9" xfId="1" applyFont="1" applyFill="1" applyBorder="1" applyAlignment="1">
      <alignment horizontal="center" vertical="center" wrapText="1"/>
    </xf>
    <xf numFmtId="0" fontId="11" fillId="9" borderId="14" xfId="1" applyFont="1" applyFill="1" applyBorder="1" applyAlignment="1">
      <alignment horizontal="center" vertical="center" wrapText="1"/>
    </xf>
    <xf numFmtId="0" fontId="12" fillId="9" borderId="9" xfId="1" applyFont="1" applyFill="1" applyBorder="1" applyAlignment="1">
      <alignment horizontal="center" vertical="center" wrapText="1"/>
    </xf>
    <xf numFmtId="0" fontId="12" fillId="9" borderId="14" xfId="1" applyFont="1" applyFill="1" applyBorder="1" applyAlignment="1">
      <alignment horizontal="center" vertical="center" wrapText="1"/>
    </xf>
    <xf numFmtId="0" fontId="16" fillId="12" borderId="9" xfId="1" applyFont="1" applyFill="1" applyBorder="1" applyAlignment="1">
      <alignment horizontal="center" vertical="center" wrapText="1"/>
    </xf>
    <xf numFmtId="0" fontId="16" fillId="12" borderId="14" xfId="1" applyFont="1" applyFill="1" applyBorder="1" applyAlignment="1">
      <alignment horizontal="center" vertical="center" wrapText="1"/>
    </xf>
    <xf numFmtId="0" fontId="4" fillId="11" borderId="27" xfId="1" applyFont="1" applyFill="1" applyBorder="1" applyAlignment="1">
      <alignment horizontal="center" vertical="center"/>
    </xf>
    <xf numFmtId="0" fontId="4" fillId="11" borderId="15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left" indent="1"/>
    </xf>
    <xf numFmtId="0" fontId="6" fillId="0" borderId="0" xfId="1" applyFont="1" applyAlignment="1">
      <alignment horizontal="center" vertical="center"/>
    </xf>
    <xf numFmtId="0" fontId="6" fillId="3" borderId="28" xfId="1" applyFont="1" applyFill="1" applyBorder="1" applyAlignment="1">
      <alignment horizontal="center" vertical="center" wrapText="1"/>
    </xf>
    <xf numFmtId="0" fontId="6" fillId="3" borderId="30" xfId="1" applyFont="1" applyFill="1" applyBorder="1" applyAlignment="1">
      <alignment horizontal="center" vertical="center" wrapText="1"/>
    </xf>
    <xf numFmtId="0" fontId="6" fillId="3" borderId="32" xfId="1" applyFont="1" applyFill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/>
    </xf>
    <xf numFmtId="0" fontId="11" fillId="9" borderId="17" xfId="1" applyFont="1" applyFill="1" applyBorder="1" applyAlignment="1">
      <alignment horizontal="center" vertical="center"/>
    </xf>
    <xf numFmtId="0" fontId="12" fillId="9" borderId="27" xfId="1" applyFont="1" applyFill="1" applyBorder="1" applyAlignment="1">
      <alignment horizontal="left" vertical="center" wrapText="1"/>
    </xf>
  </cellXfs>
  <cellStyles count="3">
    <cellStyle name="Comma 2" xfId="2" xr:uid="{B4A5CB61-DE01-48F1-A1B7-5CE009393DD6}"/>
    <cellStyle name="Normal" xfId="0" builtinId="0"/>
    <cellStyle name="Normal 2 2 2" xfId="1" xr:uid="{9AA41AD3-A1CC-477F-8D16-06F819BC3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B3BCC-A770-4B8C-96BC-702C470925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6DB9C2-42DD-4D38-95BD-D49A7CBD6B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BEE4BD-ACC2-4F8C-AE3F-9BFB830BB3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B55F5-0C02-4E80-9EEC-AD8829E3BC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5263EF-DFAF-4C3B-9281-48246EDFA5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D20ED-7606-40CA-BC82-D0D4A07A44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BFE3C-0CAF-48AB-83AE-5B5C50E46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C49072-0B21-4E03-89C0-3FB91585F0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04937B-AC3C-40AF-A38C-BBF98F56CE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D0D1AD-ADCC-4D22-9A92-2018BB3054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40C3CA-D57D-430F-A145-FBC778E551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4D79E-6DB8-43A8-984A-34E10BF583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A6BDA-BA02-48AC-811F-D82CFF7792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2BB2F-CC99-464B-9430-EA7C83BA2A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67E251-6366-4A3D-A1C5-3E13B9E446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4523C4-D9EB-4421-BC3C-C4FC1C4299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7F8BFA-7FDC-414B-9E47-E1FEB9B2E4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860AA2-B60B-4546-98D8-A3EA276575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FAB41D-C82E-44D6-A1B5-6823A90023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82590A-33F8-4DF6-9C29-34727EAFA1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C5797-F5EA-4A4B-9CC6-318C5631FF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389187-A85F-4285-9CE2-CA8147E66B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B55BD7-DC28-4ED1-8B6C-AE564235F9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112EB5-56A1-4492-904F-ABA32653FD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F69357-49CE-4836-A092-AC586F9DFC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064366-ECC0-4F66-99EE-61CC1D258F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5D87A7-AC91-446C-B114-6E43B0109B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A5C6C-9D32-42DB-B2AE-14136729D9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BB0DA-F7CB-449D-A0D6-7A9B12AF7D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158C9F-6B85-4A56-9FAE-609C8806F9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7F3360-1E15-489E-A0AE-A3C823300B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4D6C6-17DC-4828-BE68-45975F56E2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9C6F7-67B9-40FA-9514-052AF5E8B0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254D09-A1B9-418A-B98D-9C77E77882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19CD64-B3F7-4C52-A0E4-5CEDEA6774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33819E-8F97-4224-9578-DA6EA757E7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1ECF9D-7DC0-41B5-B794-84500AE21D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8981B9-B255-4DA3-8CEF-3F800F28FF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0D7456-3555-42FC-BC22-92BE74535B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EE37C-1033-41D0-869B-09F76CE6EF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D8D4D6-C27C-448A-9ED9-AAF40BD039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B528F-B6C7-40DB-9389-AB87C68B21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CED22-79A0-4C5A-A39B-7201CF60BF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E76152-DA4C-488D-8FC6-468F7C1DFF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3380DE-E880-4519-8A40-27674D09A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F6E20-68DA-4D1A-9304-F96B3A9739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86EAE-D935-478D-BF61-4614C867CA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44CC22-4950-4A9C-A592-B3361B8B23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938123-5548-4E19-B612-3880120642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591BA-E39D-41A9-B379-58A87E73DC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263E55-98FD-455A-AEC4-311C5AC711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AD2A3-0334-4698-9871-79783DE571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AFE42C-3D6F-4F67-9C68-19DCB269D9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82346-0AA2-43C8-BDD2-80E0DE4B9C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2AB2D0-7B11-4845-968E-DF00657E31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2F4512-771F-49AD-A569-69A5DF9E17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586E37-19D8-44E6-A50A-53C13972DF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E40DE3-C357-4653-A7DF-AAE4AE3614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A834A9-2AC6-420F-BA3D-44073FAD4C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1B78A-7495-4439-8192-1D9D96D7CC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07F7E4-E488-4563-82A8-3901B2960E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E8D37C-7D23-4BFF-96A8-ADB856CE77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A51D47-A8B9-44D5-A864-F523A08BA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41AD0C-CFB3-4A9B-8205-E14562CE60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FAEC19-5BDB-404D-A9CA-13971F3136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4DBC7C-1697-4CB6-9EE0-E11DB8EA85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480F9-6839-476B-8421-D762EFFB1B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8FCAB6-E19D-4497-8914-61B67EDCE4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288AB0-E4C9-4160-BCEC-D0492463E9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1D6575-84CD-409E-9970-8858EF0D4E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3D1B2D-B240-4165-BE79-7BFA293D03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D9DBDD-08F3-49E0-AB47-6B97297DFF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3ECFDE-3104-476B-9E97-5E1C99BA6B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6B7E60-8113-4D52-8C41-C866B2A343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6B963F-A99E-4454-B032-7074636AA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BA9813-1DF1-46A4-ABB7-FD6B16EF583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5D9FFB-933B-4A2E-A6CE-2F7645EF35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D16A89-AFF7-4239-A40A-826350E743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26DCB-5EE9-4046-8965-DC6FD502A9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E12477-A41B-4EA7-99A8-836FB604AF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3F9EEA-52DC-4BC1-82C6-3EB9C8192B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EF92A6-BA2E-4B89-824A-615D228C03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1A1D12-386F-4557-856D-1D3C9CA763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E24400-2B8A-4667-B251-604C347B03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199F1-C8B5-46AC-8431-0636673667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807AF8-5FDF-4662-A841-026D9F37AF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FE8B4E-3361-4DA8-8641-A2860D3716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300BA8-18B5-46E6-AF0F-F965C64CB4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856D94-75A5-4EBE-BAA4-232B2C429F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838DA5-56A4-4E0B-9387-65EA1F48EE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455913-9226-4814-9BC0-42A28ECB30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9FB7B-AEAE-47B5-822B-2393FF08BF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90CAB-A8FF-43E2-9395-81768FF134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0484F-6A8D-4220-BBB1-384B6CB190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0C5E04-FB26-4B68-ADA8-63F6F84417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2967A2-CF10-472E-B6D1-7D70B0F7AC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C1013-78A9-4BC5-AA12-850A63BF5A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151AF-6B6D-477D-A4F9-D209F6123D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170880-CC8E-48D8-8B82-70D86725D0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5652C-1C54-47B6-9A2C-B07DA29B8F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123BFB-1C0D-47DC-A7E0-E5E17146F9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D7B1D5-4CDE-4C3A-AAB8-1D7F7595BC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B64069-F2A7-47E6-90B4-7F4E37E8B0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063CC2-087A-4248-9178-728A4398C6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40AF1-0D65-43ED-AA79-38286A1BFB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ACAF6A-D8B8-4BE1-A766-D1504BAF4F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D529DF-9A34-47D4-9FFD-76B1A497BA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2AAA7B-08BF-439E-9DAC-1B4DB53ED4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D7D5B-7BE5-46FB-AF70-921AFA8E19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2A9FD-08FC-42DC-8F76-B47269C166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D61559-1E3B-4851-BAF5-C8DFEABD84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6BE060-AFC1-4F9E-9AC0-653472362C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6AF0D-F136-4936-B800-839072F01C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DA29B2-7827-4242-BCA7-B5DF1D4296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0F919A-4EA8-4667-9F49-10D7B0CE90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394092-6597-4A37-AA22-41D2BF2245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A1AE99-F275-4AED-9262-ADE107BC4A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68CE58-B9B1-4793-8CF2-492E09BBFA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6457F5-98C2-4205-A63B-A78177646A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E68CD8-C18C-4E60-801D-CDC231A1AC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E82BBF-801B-4474-A10C-50B4FD0C70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8FBA42-E787-4B4B-BC7D-547D38A97A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97D7C-2566-4ADB-958B-7C8FE8856A3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9B4C1A-2B72-4358-9DB9-31ACFD0DA3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2E4356-D0A7-4D5D-87C4-925B711348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8042E-9781-420F-AEE3-787F5A03F6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6A919C-C4C6-4E5C-8AFF-7B377EF75F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5EAB55-2DCD-47F5-B0D8-49BE7DBA27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C606EA-A7D0-4713-BD47-783A5127C3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993828-CACF-45F9-8A03-33DBCD25EF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C0D95F-1265-43A7-8511-5A1C6BD411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5F32E9-FE33-4E6F-A3B3-BB8E352EF7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3A1583-48A5-436B-A086-0858740B84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8A15F7-1046-4A4F-A4E2-80A20C3258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C248F2-EAB1-48D0-B07D-1C30AB7F87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33431-1DC3-45C2-A5A5-44D1806558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2BD88B-0B57-449D-B36E-E56308AFD5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67CA9E-4E6E-4D81-96EB-6933A18B08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509206-32AE-42E8-8EBE-9698770E9B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90FE16-AC1C-4604-BBD7-A8AE69326E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8E8F6-5891-4CC6-BD6A-1277F34660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F563E4-963B-4569-8313-AFA54E75E6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E1724-65E3-4748-B5E0-BFB103321C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A04983-1325-4E51-BD39-702615575C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DB60E-1900-4CFC-A54B-9807B1F0F8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96BAEB-AF92-4F0E-89A0-FC62A567F8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FFF0CA-4525-4553-9BD5-CACD794265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C7373-A01F-46D7-9316-37D69480B8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C286FF-6BE7-4869-A5D7-0FCF0CEB1D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96896D-BF25-4C69-ABEE-8CCAD8DD0B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CA34BF-3AA8-44EF-826C-59EF47D722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FAE725-A1D8-4C04-8127-EE309FA398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19E3DA-9993-4E69-A9C2-0946030FA6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F4E43-9C82-4D08-9779-103C4A4ABA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94D3D-17D7-496D-9187-0E836711EB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39BE9E-C02C-42F7-A6B9-85068C45B8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C51F5-A446-4447-A231-F7FA156597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BC3AE-3840-468D-B539-34A9CFAB21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F9C5F4-A086-429F-A2FC-41F96B0ACF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235805-3E48-45CF-A102-28DB1FEE81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98257-0E59-4E23-A1FE-51B3B8C086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186F72-20DC-4AE1-9168-2028141DA1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E12FCB-9521-4EA5-A03E-CBCB4E81AE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4D53B7-23E0-4B11-B8EA-B44E8CE9EA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34C95-83F5-4A08-9767-30843A4B35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A23AAC-3E8C-4890-98B7-7FF8B6C416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D84EB8-F182-4EB0-A36F-080BD37B15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726774-E3AB-417C-AB6E-EE15144DE9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254C57-C0F7-40CF-AF86-5F6A442A10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CE3B8-ABA3-4A57-BF7E-910F8C5D13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DCDFD6-84DF-48E4-AE93-617AD35EA7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2DE70A-7852-44DE-9FAD-10331EA764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B30083-1D3C-4007-A64B-328D0915D0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494E44-292A-41BE-BC85-9B343AE5C5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5C862D-DDD8-4A24-8CDA-5BE5017473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AC9EA7-75A7-4467-AA06-7F80A223B3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17A6B7-D8F5-4EF5-88DF-6513F122CA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1C6CE8-ADA2-48C8-9703-DBB090EE2B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2FB245-56E9-46B7-A0C2-BFE6AF5C7C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D98AB1-50E3-40C5-B3BC-B2F144AF45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5B5CF-4216-4C06-9E3A-90C7D3A16F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8F2A3A-C41C-468C-9CB3-8FA9F56E79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CD6F31-2D51-4D5D-9780-FC4A8F61CA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49DC28-93F4-4244-89C5-75A521AFAD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1D7C54-5806-4AC7-8302-97B98E425F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726F28-7588-49D4-9A20-37D458CC14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6E1265-E099-455E-9DF8-6713F27A91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073E43-1FD6-49C0-BD88-7F2CD23A59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EAE63-443A-46FE-95B7-BA8345D3A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0D1293-75BB-450A-A7B6-ED2FE53F58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BCF62A-A436-4576-9282-116FEC5401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BACCB-D116-4705-A844-C46771F08C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E8E657-5EBF-4A57-8442-99FEADDE03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789AC-570C-4C9F-BD55-72BC1318A1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CE248-CCA6-419F-9E00-DF96C6A57F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B3D86C-B62D-483F-89DC-6479730027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3EC70E-E9E4-47B7-96E5-EC2855C19B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4F558E-3D65-4E6F-BAA3-D3B0CFB12D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33684-7FB9-4926-B528-F2759E613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82C5D3-C1FE-4791-B842-0254030910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25B779-CE24-4A59-BAAF-08B0A26A3E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C823D-180B-4049-B126-DD4D236823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4054A2-E45E-440D-B85F-D4AD71F941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EA26E-9159-4B66-A782-60AB51AD45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166DE7-E8F1-4CAB-BE7F-60D0503E11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33F87A-8C75-4ED9-9446-656218F79C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6F8A15-6CA9-497D-90B8-9888AB38BF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B68C34-D70B-499E-B003-2A0BFA2489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C4456-FCA0-4EA8-BFBC-14363DEEA4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97765-113F-414F-837B-AB3C4F65B3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29E0DA-43CF-4ABE-925E-4480DC469C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B8778E-1427-4666-96C6-149DADB3AD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151732-9E5B-4794-9AF1-689392FE77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777D2B-0F05-4350-B47C-78C03EF682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CEEF1B-7F3A-485C-A48D-991AA58C69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03329E-6997-475A-A816-B098D46E97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0BA86B-3593-4719-BDA0-61B75872D7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399AC-5827-4968-B41A-D259428DFB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1A7AF2-BB32-4C3E-82BD-A41CAE6D55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D355F0-E75C-41ED-A5BE-966872B18F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1BF532-A6D6-4DA2-AD27-0995A5D3E1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58A978-B21C-4E30-8F0F-09B7D5A146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876282-B0E6-486B-A79D-FD03B76F9A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72600-D650-4264-AB12-1FF01F4AAC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F98969-FA25-4BA9-8A3B-CF58E98449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435B73-9094-4B8D-B8F0-D5CC4F0643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B1AC1B-8761-4107-8E3F-A11D440298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52094E-DD68-43A6-8DCB-8C1CDE3FC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78A7F-F712-407E-A56E-B36A36CA48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0BFC66-A58A-4669-83AE-80DF4FB2FC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A0E3F8-D528-4126-ACA6-A224EE3FE2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6DE50E-02D7-4B1D-AA04-6C2149F608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4F6670-B9AA-4DFF-9219-2CAF48B07E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34F2FF-7B87-43EF-B963-672F88BAFB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78C73A-5B56-4830-A027-943B936333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9EAA90-FB66-4740-8338-342A57DF8A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6594B2-A669-4364-9A3C-53B56098CD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4E0645-D1CD-49F7-A946-1FAC96B8A1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D76363-4AA4-4235-9474-45C28BD64A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06C0A6-D9C2-4587-B4B3-99E4D327C7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45D0C6-63A8-45F0-B4A4-5E6A60AC54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CBC785-CA94-49AE-B515-48DC7AEA37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8AA51-D4FB-485C-AD9C-DA1466B182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B6A534-A3A4-4067-A707-43B09CC103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3DD634-F354-4DF8-BEDE-BA703EB295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A2F4B0-7C36-4E7A-94A6-8A69F171B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064644-D05C-418E-BCB9-FF98E8AC3A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15F740-17D8-4665-A38D-AB3613EA4D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BB6440-CFCF-40F5-BF33-B5E6720D5C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34C466-AB84-4081-B87B-B6CAC26823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6D0C2F-6AAF-405A-A349-6DB81127F8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65C561-6144-466D-A75B-465736BCDD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CDF7D9-90D3-489F-9C73-1C81DAA6FE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40AD69-A619-4D6D-A15D-2B657B9755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951B97-3BFD-4364-9FF8-5F4BD87E48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768194-F539-40B7-9836-57D09EE716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D368D-91EA-481F-B9B9-4409D1FA99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19251A-35C1-4E44-8B9B-D93E2219D6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A36D55-1ADD-4645-AC98-4F422AEA3D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9764E-0F0D-4E3E-8B89-11AF8BD905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3625AB-6F92-4CE0-99EA-48D3EE02AD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8C5C5-4672-42CD-9601-E0C1DA8940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9FA67-7C51-4FB3-9918-7B7C3413B2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980B0-0540-45DE-84EE-66A61CE736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36FCB-E7F8-42BE-92E7-8D543F5BF4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EE11A6-BED5-4337-A9D5-C9BE4241B8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EDF4A6-D372-4FE5-8E79-FD170A1423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519CA-21E6-4E6E-8C50-136DF2202E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873DF-B771-4D38-8F42-30539A61E0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8D7D0A-47DA-4A57-AA8D-C5A3A1C52A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815A98-C811-4816-9C0F-584CF4432C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E7AD7-FB0E-4993-8FEA-ACF02BC7F9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192A3A-C0DB-41EA-A788-2E0E1F559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A151F-344C-42D1-841D-A3EEB3F5D7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8190E2-6FAB-491E-947C-62F5EEA0D1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B74D59-BE52-49A1-BA69-4E7716C6F4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40BE6D-1D96-46BA-8A53-4502B4CDA4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4E6495-199A-45E4-9205-B1DAF220BF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D6B9D6-5009-4403-AF08-8F97DCDAEC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F74FBF-C36C-481F-BCCF-362C59100E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131953-4ED6-4866-A35D-DCC76CA6D0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A5C18E-B2C8-4775-BE41-4FEA3474FC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9F4152-C3D5-405A-BB0B-BA1BC832AA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6F82D3-4FE0-4CF7-AAFD-94B6F32520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E64BC-AC15-4C5D-AD3E-6F524DB6D9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47094-7C89-4144-B5F2-96B8CCF3B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456D8-8389-4EA1-B23A-625D84C3C4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CE1F0B-ABF4-443F-90C2-B5FA02A1F9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8C6592-2FDC-4B9D-A7FE-C9AA932E6E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7187D2-E860-4792-B5BA-404D018CCB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7584C2-82B5-4A3A-877D-88417869AD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BDE0F7-3516-4B47-AF66-1D9BB2FF73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0AF25-6754-4395-A979-80C857E829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F3A301-A03F-4FD1-809C-CDBB06B7C8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69930-50FB-4315-8FE8-E9D1A3415D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D5813C-3F03-4DF7-A3BB-4DAB61EB3D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850EF6-D585-4C07-B399-F042CCAC6F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D4A7DD-2497-4F63-8092-89793C6E24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21A282-DA88-4162-B976-3F00140DDD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3F61E-7965-4517-AA39-C6895D4780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F5F1FD-2845-49F2-972B-886A5294AB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D2388-84FC-42B2-B0EE-50150F264B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47405-B021-409A-AA02-4F32A96F45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A42F8C-43BB-4D92-9BCF-F7189BFC15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191929-9178-42C5-B37E-9EC51BF51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9DC53E-2C19-4A8F-9097-827C0439A7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710FA1-4B19-4FCA-8E59-AADE0F665C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88071-D977-4C28-B3A4-8E05DACFE4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D1FBE-D892-4648-BA5A-35351C4C45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0B4255-8BA0-4AB7-840D-3D48D786F1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3E6D32-5C98-4444-951F-BC3A26E3AB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5F802F-940D-4A0F-AE66-AE87A4F814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24F1DB-9C81-4824-B420-D2A3334802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8D62E4-5E06-4CDB-A619-E601950837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2C699C-F49E-4D82-A608-1A6E8A15DC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9748AA-42BD-4E23-90C0-45B8017D39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E94EC-AAC6-43ED-A3EB-D1FC01DE34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FCDC30-FA3C-4B38-9FFC-D957EE9D2F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1BF85B-0B75-4561-AA70-5ECF869E4D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9FB3CF-3D67-4B75-9BB3-82F0186121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D80D02-7099-41C5-ABC9-DB4EB5CB2A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117667-F670-4F99-8852-6E71F80B5B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ADA13-2BCB-42F3-B551-05971A6B9E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56C3CA-36CC-4FD4-9F0D-C312C5137E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76E2B-D991-4625-ADC6-2C9D14D32A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EEA23C-F9E9-468C-B737-096B6E1FC4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3DD5C5-7AE3-475E-B9C3-46CF08E2B4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5DDA65-6B8A-48D3-8CAA-12AAA6CC27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4E5662-6C58-4688-AADD-4FD3F08226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7EC59D-7893-472B-967A-55FCE92ED9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F47566-FF72-4C9E-B065-81260B61E5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369509-E62F-4758-9C49-DC45DD99C1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78C8A-9249-45B6-9670-109E8509C4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89542B-B7A9-4DAA-902A-F1EEEC64C8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B21CEF-3F14-405C-A29B-4563094BC6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88CF7C-391A-4403-AE67-5B1CF0A56D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0587DF-0F4E-45FE-99A4-126D84F6C7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4C080C-021E-4060-B03B-9132F05A4D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CEB22D-971C-4177-A88D-F7DB53AC72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C639D6-66FF-4E0D-B961-59D8C2F6EE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652EE4-BE48-48AA-830C-177E74443A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F569BC-0BE8-4ED3-9D81-8EA8896419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76A1C9-8847-44F9-A777-F43635597A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D64E4B-7DEB-4158-852B-C485BB36F6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3162EF-7C92-4D37-AC2D-78A6689591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01C948-E6B9-4FCC-AC60-C6737C37A0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523439-FC77-4E32-A194-0CE28BF371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4AD862-91BD-4672-8235-816CD48C46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BAAFD5-A370-4599-880B-338A4159B4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322EAA-4EBE-4AC9-8653-AA6D6AE6E5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E8554-D3A0-492C-A6D0-5E3BB81015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C28A90-810C-402E-9A71-055A911FA7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53C6CD-D84B-4BA4-B93F-4ADD0DD541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31E94F-6116-4548-9C65-14EC8C306A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6D2043-8F4C-4C8A-8F9F-30D686B101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D6B3C-6C16-4FD5-B135-CAF0CB1861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374F15-DA09-4FBF-985A-DA5AF78ACE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1DAB15-B530-4E93-B77E-6B4B708F06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F69A8B-2FF6-4E31-9B9B-4D31424260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7A9891-DA4D-450C-A0CD-7529374440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7DA2E-2C69-4D1A-8FD1-42B4730391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920E2-D6C9-4DA3-814C-EB600FE88B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7B85A-1254-4432-B7C7-A766697A63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D8A83-05BE-4525-ACEA-731C94BAC7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1FBD04-6533-4F76-BBED-DD7ED3AA0E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5B988-1971-4EE5-86A7-A2040FB20E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F7AB6D-177A-4E79-974E-46A234B9BF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93695C-78A9-46F9-AA97-2B6ED59B34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71946-50C8-413B-9916-1DBA17CA43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F4F2C4-AA58-4A45-BCC5-DBA62EB793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72F2F2-7653-45B1-9B35-8403449AB0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1F565-9D4A-411C-9C35-69221694EB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6EA841-981A-4F9A-A9F9-38F331F58A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43CE5F-1EFE-4BE0-99AE-F23FB5358E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25452F-2D1F-4D92-BF70-3352A840AD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53387-3CEB-41EB-BA35-56FB3E4B22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92F9C9-6B2B-4085-9FF2-9D052FA821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619E49-22CC-48A0-8E13-844BBF5B96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83A653-B64D-4AB0-AC07-8D3CC84099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8A79C4-4CCB-42B5-A9DE-C496F0406D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51AAFD-C159-4ED7-A4DF-D48132334C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1E565C-5F8E-427A-B45E-FA2C930F19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CA7894-CCE1-4E8D-8BB9-DA9B806CB3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9F0CA2-C371-4A30-9A92-E7DAAC5332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79748C-AC47-4FFF-B0B1-F33AA370D6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5A797B-4C57-4DE8-9F55-B36F8A5241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01AF56-48AA-44FD-BACE-CAEB1261E7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841972-3EF1-4F6F-AA19-01612EFB57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143BD7-6871-4C9E-9FE5-91D256EB9A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7DD00-8CCE-45AE-81B5-A2163BD2A7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3CB7BC-55AF-4190-9733-70CA817CB0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A50742-7EDC-41B3-8392-B558258E19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99DB4E-18C9-48A7-B485-8A9FEEE51F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21D788-C2D5-4387-973B-8A4BAB209C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34DFA-3847-4DF6-95F8-79C73824EA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16B090-9E27-4F4B-A6D8-A4C247EAC4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8694ED-CDFA-4BBC-9ACE-8E5F6B1D33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11575D-AAE4-4C58-A1AF-EE29251B6A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2C37C-8168-48C1-9FEE-8E10F5F600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540303-2824-4354-8499-7F0B8D9B8D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6473F-032F-4930-82E2-DC501D870C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DE1D85-A2DF-4951-85DF-71F0B617E0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3C9D40-CF57-4068-8B7D-0926EEE069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EF179-F09F-4F45-8520-0063E10BF2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6B62B1-0A1A-4BCC-AFEC-9452B07003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8D415D-68C3-4E28-A28F-D177A0272A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D0AE9F-D658-4C3A-9D58-E9E319FEB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E906F0-E604-4B75-ABF4-98AFAD2216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160CEE-E2ED-40F0-B242-DF0503A4E3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8D900F-C2C7-4C0A-80FC-11CFCF05D4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D2B28E-3C9B-48FA-A2AB-5ADA661007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8BEDA-D962-4369-905B-6248172FF0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A3C5F-AB58-4A1A-9940-9D74F7A890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366A1-7135-462F-95C9-B18A118A9B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32CFAE-F22E-40A4-A97F-F7129FA8DB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72D786-F5E2-40EB-99C7-ABE1C48CF8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D7034A-784F-45FD-967B-3E591F5676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DECE1E-3768-4CE2-9270-81C0C405ED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D054E1-F596-4863-B62D-EA759D5AE2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4221B-B1C8-47EF-8100-F3B2DA7E13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72434-E7D8-4065-BBD1-1550C427DE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653D96-47EA-4776-B3CA-32E336B112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17FF38-C5C6-4B8D-95EC-A80D7141CD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17E050-4A76-47FF-94F5-2CCFE86E85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EBD36-5D14-4998-906A-6B5480F164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D335B2-D614-43E7-8006-CC70D91ABC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752C81-A1B1-4812-965A-AD438A0B37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20052-4370-4CBC-BA84-B54DB85492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BD4252-E8EA-4E02-9B2C-27996CC97C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81E337-0FE2-404D-8EC8-2094335AE5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E10ACA-23CD-4C11-AF24-C4D0ED0975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8E381-64AA-455D-87AD-38BF79FA53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E2E289-1E38-4AA5-A69B-205ACDC465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3D9FD9-E5FC-4662-832E-E430AB9185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261BD6-9172-49BC-ACE5-743B590D2F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3BED16-A83A-455E-9E5F-DED024EE69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1FE455-8069-4604-8855-A401F542F0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3403C3-67DC-4FE6-BF08-8755CAB369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585E6-3CF9-48E4-A043-C1CEAE1DCC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E3B64-08FC-4898-A0AE-57AF226C96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62CBBE-664C-404D-8508-2EAC4EA152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412B0A-6B1C-41E8-89FA-29A064180D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44A4AF-719E-434B-B83E-8A8B34DAE4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994D69-1F4C-4051-A4C7-111F7FEE53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CAAEA-EB31-49FC-862A-2EA377664D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E5C87B-26F7-40F4-AE42-4FE60C3A7B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AE2357-1B55-4C2E-A61E-3C0AB666ED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EB54AD-F1D5-4708-BA62-15C0C8BFFE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D138F3-E605-4A2F-B8E8-EBBD5A8C90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0EE6E1-CE38-4BA9-982C-D5E7FFA808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89CB1-F848-42FF-B49B-FFFD7CA0AE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F55CC-B754-4219-936E-4D31AE8616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E540E5-ACF2-4BC4-BF92-7B8BBE5207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4A5D6-F9AE-4F3F-A78D-F75E10AE98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87793F-684E-4F2A-BD7D-E942E27C49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D9994-F144-4C4D-8555-413FE23E9E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9A92ED-D491-4A69-9198-3E3EE999CA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53BCED-85D1-456C-9D3B-CE49108317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952FF6-8209-44FD-B71F-4382331CC9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4DA42B-FDA8-4EC8-A3BB-8CEFD21B25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1029BF-7033-40E7-B21A-202A65AABB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E4E416-98EE-4BEB-8F7B-B908465281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612C3-4F97-480F-93B1-B927E0C268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DCA7B-C986-4B73-AF68-FC9BB9092E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8F6588-13DE-44F4-8B50-3419A2BDC3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E0470C-ADA5-4405-BABE-E9C3E6AB4E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0E2C85-A100-4722-B3D2-39E72AB66B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28777F-8793-4BAF-8577-448F936FD8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5BDB37-C206-44A8-BFA4-490264C25E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C4159-EC33-4159-986D-C791055601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E4C247-9C6E-475B-82FE-E1891ECA75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29E377-2B10-4253-A1C1-F3EC643549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E2F3ED-64BE-4192-9BCD-18702B6A31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7E5F2E-ECB0-42DC-A937-BB16E75599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2DEFA0-128C-4C82-8BE8-0A1F1D913F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FAAD50-17F9-41A5-B0C9-17FDDBB84E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038D7F-E576-4A49-BAE1-832C34AFA9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139802-6617-4415-927F-BAB236670A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706718-1D35-4029-9F0A-CC95F84DEF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5C8C22-FB38-4CF3-BDF9-C41749CCA1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2B7DC-4251-4E8C-AB6E-390224FCD3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4839B6-7362-41D0-B764-2A38F838BE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393FB2-F0D3-4383-80E9-7B3AF658B5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198199-756B-4CA6-8840-456FA958E0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3C1D5C-E5CD-44AA-9423-CBD78D3251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B82772-5D99-4AD9-A716-2F88422324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971F28-EDE2-4BB2-B9DD-6E4FF8CB51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1DE945-788B-4BEB-BFC9-2F1284BD89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C11701-50F4-428C-BF24-F753CA7F5F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901862-153D-4CEE-B292-EBB1EE2877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E0A2ED-DFC0-4CD0-9179-DB86AF4478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2A5BF8-8C91-49E5-A904-10CAF0FB20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30E299-2B5E-47A3-8A96-070D4BC84E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DC5EE-9CC8-492C-8844-8B41042CE6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D0935-F27C-4384-9444-4CE5D0E8E3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039866-747F-4019-9945-D13F6F8B29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C4234F-7236-4D9D-95F5-F3CA94C0A4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88775F-253E-4306-B3A8-E6105CB3BF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0C5339-8C71-4F6C-8CB3-EBC40C42A5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38DD0C-C231-44E9-9828-C19BC5C3A0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26A8A7-E20F-4CA0-9E60-761D7FE65A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F29FD-220B-4A39-90BF-3BC38CE885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0D3D33-C596-4F5E-BEB1-65AD683488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44A3B2-3B45-4755-9FB2-CF24928DC2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D10076-4570-49A9-807B-E6FB824649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97DCE1-50FD-4A9F-9F93-E229CE89D0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502D95-836F-4168-810D-E8197CA1AF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695AF4-3D9B-455F-93A0-95DD71AF40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EF627E-DF05-4139-9A0C-1B137488E2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338B48-DFB1-488A-A33D-2A54F3DABB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CE9268-7CDC-4DBA-AF21-9BBF21CD27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B2F6E-5E65-45D8-88F8-11E3DCA6EC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9588CE-C9BC-4554-AE31-20EBE74D74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10734-EA32-4083-A693-C823BB569A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F8FA21-6214-48CB-9BD2-953257D2A8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340427-0F39-4C39-B646-AA28BFDF90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DA378E-63B1-4208-8C88-933CDB7C1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79F616-700E-46FE-8FD4-4483706D86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E2871D-6E24-4084-A6F3-17F48CC382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EA0A5C-D202-4677-8C06-18AAB14BBB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A4C351-52DB-4FA9-AB43-8DE1ECBCFE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BC7E8-F02B-4F00-974E-BB091CB22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E7F55-9710-4163-B88D-681653EB9E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A4E281-B8FC-4FC9-BAFD-FBB6209C47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214193-F681-4072-947F-7704B4D32D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909A4-FC72-4911-AE00-F4899379A7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4BCD1-8BA8-4260-8C4E-4A72E18436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5C910-CA57-4EE2-8FDD-D6BA4072BB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5C2BB4-ABF6-45C7-ACB9-E435B0B91E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97261-2942-44A9-A282-FD731E3BB0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DCA189-8DE8-41D3-933A-FC1CBDEA32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1354B9-951B-447F-9072-43AD7EEA79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C57BA7-1461-41AF-A7EB-032DFBDDCF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7A5756-4C56-4DEE-B70D-C0DDC6CC00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383C40-E410-4131-B2EF-85A898EC9E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1FF39-5D84-4B79-9CB5-84F7E1C84C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0FA9E4-A60F-4FCF-96D4-FBFF3A3CF4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ED28E1-59B8-4F3B-A522-FD34A172EF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8814E3-F8B0-4F60-9102-B60F3245E2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F79E61-8E32-4430-8B47-51F65C40F6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A361C2-A7EC-4E96-A77E-3A8EDCCA97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B0916A-146E-4C9C-8FF6-938FE48B59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AC88C-CC51-462D-84A1-C4F135D50A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4B15A-BC4C-4913-9605-639E578708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358898-009D-4E60-871B-51B71B75A7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D2518C-6CDE-49C1-9F8B-B83DE46E59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8148CC-8536-4D3E-960B-4D44B43150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F58CE-429E-431A-8376-05A551728C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0A7F43-B827-4CB6-AB06-5C69D7672E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F562DE-333F-4702-9C97-20B8E59FA5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346D7E-0BAD-49E0-9DD9-46A0F841A6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E1988D-6853-4EAD-80FB-1BB03A6825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21D880-485C-43D5-8945-BC91E02403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322491-57CD-4D24-879F-2842C17A0D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300472-F39C-4C71-9617-EB9A07465B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4731D5-532B-44B8-9876-64D1D70610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30B7C5-9588-4F3E-A486-9F3CB3FF98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7933D5-CEA4-4414-AACD-114E9393DE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08E72-3848-48A9-8959-4CA33061A9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337BF2-FE52-4E0B-BBBF-2B0B6F0D55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9A2F64-5201-4B50-849D-32A3FC7A96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840491-4297-4091-AAB7-DC312EBB66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5CA454-161C-4676-856F-B07FA4C411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CA1AC4-0CD1-4BBA-A67A-DDCFC9C82A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39E88B-FB1E-4D8B-B922-12DD41FA49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9F8CB0-C381-4FD3-905E-AAC5E86DE2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5F6D69-F6DD-4EEE-86E2-94B3044598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B0EE37-B783-48EC-95C4-B211EFF2EA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9F6E7E-60F2-4E55-8ED1-5C26CC1D4D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79E8AF-F410-497A-BA56-A24690905F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647B86-CAA5-4174-B8B0-34FD2347C5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8F102-CE7C-4AA9-B281-D59FAC8B1A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A90A0-AEB1-41CE-8116-C4A419FAFE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949277-3EA2-408D-AD7A-436996039C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8EB14-4200-41FF-BE34-B7796B7BFF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34658A-2080-4AEA-877B-AD6FED4050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78EF7D-AE12-4B6D-AE29-1126BFB0E0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ECDDD8-5D20-4F4C-9657-366C4810B1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920921-3E2A-49E6-8E91-0262B18050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150F8-06AD-4813-B784-27C431C5AA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E7EDDC-7AE5-4CAA-A617-CA84AD1CA4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05C721-651A-4651-8AC9-6AB43694E8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A44439-D22A-48D5-8A9B-20CF34895B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2E14B-DD21-42FF-B7C7-2C1954983F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2ED993-8837-4843-BC4A-512774D049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034867-A297-41BE-927F-1DE148A212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B9D2CA-FB6D-456D-99D8-CF9671CB17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FCA13-9D46-4E78-8CD7-CFCCA0979F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6D4B9C-A9FB-4F30-A328-C92A6C095F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DFCDE-C344-4931-BEEC-9941301B2B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763B70-E005-49E7-ADA8-6EEE26CE1C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107999-3235-4D97-8311-2BF8595311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50712-AB57-4C4D-BC2C-B797BCB612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A20FD-0D6E-4613-8B76-FDEA089DF9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1362F-E6F6-430B-BDD6-F5802E4B0F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28D10D-4E7D-48E9-BBDB-326D9F1492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4CED42-ACB8-4A7C-8695-CC52FAA368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30B62E-1831-42A4-9F2B-F50614DE55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9E0A5F-15A7-4694-A305-10EC4E265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77A171-7E39-4788-93D5-51CFABCEE1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8B4099-0C7C-4054-9843-0DECB7BECD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43F43-F473-4C51-869E-22BFCAF551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B12A32-D662-420E-9819-00159FFF2D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73445D-1F2D-4382-BB5E-247D60EF3A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682D0A-3FF4-4576-8F7D-807D3B30C4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024EF-E41C-4B93-AD3E-2B4C4B73F4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38A596-5EE7-43BF-8767-C97AF7477F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468A2E-0B3E-49B4-BED4-B86F827BB3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DC03A-647E-4192-A05E-841AFBFD80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19761B-4D11-4213-ADDE-43549FBEDC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168CA6-DB56-4BC4-ADC3-686E7EE850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81933-6434-4CF4-87F8-6A8A913F5B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6CAA50-8914-4088-AF8C-520B657B90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E0231-562D-4609-B5AB-B871365D73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AFAEF-E986-4C0B-95CA-2CA8FE9E5B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3DEEF7-BB81-4030-A49D-BA09E421B3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B993C2-4121-4109-B50A-3E8217AD1F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9542E4-2EEC-4712-AA13-30418920A5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7C1407-10DE-4149-8E13-9F11B8136A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069452-89C8-4158-A614-B49014D1C1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13CC68-EE8F-4ED9-B33B-9A5672BD37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E3AF78-26FB-49F4-98F8-79820F8DE9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C05D3-2F2C-4F87-AA31-6B69E18E53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27AFD4-1A52-47EE-98E7-16724E3FFC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AD4696-BCBF-4BA5-A6BE-371A2F103A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5C20F0-CE14-48E8-A1BE-98F37FBBC2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CEC27-E9C4-41A7-9D02-9CCD65E194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DC3716-891C-4D85-936B-6B58402A70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66D5E-C5E5-4240-AD64-D02B14B0F1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7D371A-FB43-49C3-A150-077A75739C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C5BA9A-10E9-429D-BDD8-60FACB7EC6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88E7A0-CD72-4DD9-81FA-AC36499A58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0D06A6-13C9-48EB-A017-66578DFC24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78A4F7-F537-472D-991A-32BFFA223E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0A4736-D4F3-41A8-9C7B-2BDCEFC88D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1782B3-3C09-4A11-A1A8-CCCCC02D4B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2BDDB5-64A0-49D8-A3C6-E2A1EB2E7C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4076FE-A7BF-44FB-95CE-3B3D9073B6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9D0E60-8609-43FF-8DDF-A75F8F845E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19C3C3-94F3-472B-A10D-9FAD987B80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4AE065-FF57-472C-AABD-225A8D7D62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70E50F-4273-423E-8B15-DB3AE5C2AE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D95090-8D64-4470-BDCA-6C0EB45C70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73B10A-8630-4A7E-BF26-9DA0D4310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A77197-66F4-4BEF-9EBB-2B83DC026D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F08FE9-D8C6-4E6B-9540-BA8B1B941C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D30254-5E34-41FA-93A2-D2A2A3EC1A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4C08CF-D2F0-4D0F-951C-DCE5BFE4A6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2385C-799A-4984-9F73-48035DB72E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93A3A-8BD4-4A18-8B3A-2CC52D26D1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FAC0BD-FE80-437D-9D8E-E34C00D838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C43166-8E76-4412-96E0-389A70A380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D259CE-4622-4938-9C71-75EF17184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CBB33-6E73-4CDA-AA94-9981C06100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21B00C-8697-4C4D-B4B1-846F619256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328CEB-8C41-4566-B519-6C2969E2CD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426198-5811-423E-8C93-AAC8799C32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3A81B9-DEA3-44E0-A81F-D0568C844B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B18C09-B58C-408A-83BE-A60C5ADD13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C059B9-04EB-4F40-AB97-8A7C305D90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CC586A-4224-42B8-9CDF-F3BAD5481B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338DF4-649F-4267-A4A1-0CC080DD5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5202F-202B-4CDB-9873-6402CE0D67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3953F8-8535-403D-AF7E-AAB27CE50C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E1F494-13C6-4D21-8312-7753C31E98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BE59F-F9B9-4CA8-8DF8-03D7A734D7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D7598A-4283-41CC-B677-7F1654902D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87677C-0C12-4F23-BA87-95EC116913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44EDD7-1562-466B-A90B-46989C25C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EFAD0-F5B4-4FCC-8D70-5BB6DEE15A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4E4558-ECA1-4715-95A3-F2D63926F7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6102B-4F1E-4394-A2B3-7DDD415DE0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B38DA1-7B81-4A63-A4FB-F26D9B695C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4EC4F9-2128-472F-B84D-CF5EE5E87D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E06446-6ABE-46F3-A52E-1838E63FF9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99372C-90B2-4D83-B6C1-10B2D161DA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223E8D-F989-4AD7-AA77-B249429CE6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836984-87EF-4093-A00C-ADB7805629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6B59A-B0A2-481D-A34A-3A9148CE72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6EDCD2-2AB5-490E-9939-74B20982EA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16D35C-DC14-4046-B57A-DA6ACBCBD2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BFBB62-58E7-483A-B9A3-5504E949F3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AD9592-631B-456A-9903-380D9282AB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06B442-C00F-425C-9108-595DA5A8F1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A04C6-92CD-4FBC-BD68-70AB637519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B044B-6F8C-4364-8106-C8EA55A023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325FCE-A116-499D-BE55-C878ECBDEE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0314E-F5D8-4713-9218-98DB997834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252CCE-DF72-42E0-8B06-A9B54122D5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925EDC-2C44-4C15-A72D-38BCA68AB2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6DF9BA-75A6-4641-9978-C2D3126430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9AF97A-BCAF-4A1A-AE30-F934FE62D2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05658-4B78-49BD-A25A-F15FDEE0E8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DDF66D-BB94-401D-AB7B-EA47844C89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AD289A-341F-41F0-B02B-63B99D17DA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DFF7DD-DB5D-416C-A91C-95C6E31263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DFABA6-2AD9-46FD-B130-F3E6681A23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5CFF62-1A7A-4A82-8BB4-99F414F911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D82CE2-CDCD-4844-8450-7BC5B06549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5B9B0E-1CE1-446D-B3D1-58478D05AF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B91D50-AC0E-4364-BE31-F42B7F5292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B47238-4152-463F-8BB6-55765F354A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954148-D2C6-401D-B4B2-B285A7D22D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1A18D2-92F3-43D6-BBA9-3E844B9419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3F1D2-43AB-49D2-9EF2-12D0FCC66B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799EF1-054D-40C2-80A1-AEAC1E90F3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0E4027-7F49-4424-B630-653927B1B9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82B99C-761B-4E22-8A24-1D4E9462B4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A3C72-0661-4527-8ECD-35D0D33658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087E2A-9ADF-4232-83B2-6632A9FF95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02C316-4D35-4655-91C7-1B70B8F4EB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CE690-C462-415A-9534-823CC28F3C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F8769A-FE8F-4293-A38E-28D237CDD8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018C84-8918-4EE5-82AC-48884FE880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B7BD0E-EE76-48F9-B286-F31B974AA2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8ECDF-1645-48C3-8658-ACCF06B67A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46FF69-5D3C-4463-960A-48885AB9EB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A9E8D7-5ADD-45C4-922C-E0CB63E5E1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F5F6CD-9AD5-4088-862C-6034CDD06C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8AF67F-E844-4AD5-B18E-F1303C7055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19287B-749A-4B54-AA7D-5CE38CADE0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EB26D7-4C86-4E5B-B85A-B282B787EB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F7B34-668D-4B36-AD4A-D9EB961DFE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02CBBF-7998-4CF7-BE11-F6EA1D5D3B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765A2E-58D0-4736-A9F8-8FCEB159B6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03F8D9-1E25-4C4B-9063-936DF62148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AEDCDB-0AFB-444E-B49D-1CDE3B24B1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5B5754-40AA-4BCF-8F3A-DDF446D20C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77CE9B-0A9C-49A5-A587-B2A9BF85D3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5679F6-D16C-48CE-9484-F6D0265484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5C21A3-7D3B-4E2F-A4E0-AD8712060B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EB59E6-DC22-4914-A690-2FC2914335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8F448C-50E1-4680-AD83-1CD5C01A42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4FF8B6-69F9-4735-A6B9-6812631AA7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DBED18-1DFE-4F08-89E8-6F273C035C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DBDB8-F405-44F9-9C27-5B2D203B2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5FCD1D-FBD6-453E-BD40-A5B88AE37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0C02B4-EA20-4132-9740-4D73B008C2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1154D0-5763-4735-8E01-98D4CA80C6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1C90E-5112-4ED4-BD4C-34627033B6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3C8904-7B7B-4E81-8A6B-9C5047E225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E3F523-3486-4089-8F69-C11BF074F1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C8EAB-5D10-444F-A712-914DAEC19C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D5CB71-AB31-42B3-A037-87785EC909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0547E-B738-43B2-A33E-40D08EFA4C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BD34FC-2DCB-436D-8A21-ACE7FC8BCC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AAE4EC-91B9-4EB5-B041-CF70E2F149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3D1C60-3BC5-41E4-89A7-4C8E70AFA0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31100-F524-498C-9A10-8B307D04E3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C207E4-19C2-4C3A-9D00-6EDA54A35B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0FC72-9EDC-45F2-976C-9EA151D615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3C8B4E-49FF-4BD2-BA41-68C94489AC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72752D-81B6-4758-BBBD-2688D932C6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35EAE7-1348-4ECC-B79B-0335645621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C4AC35-6689-4F9E-B651-7364272003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A9A93B-33D4-4AD0-886D-5123FAEB91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6B2CF-03E2-45BB-B27D-E22958DBCC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457C08-049A-4B2D-95F8-DA5F118A30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337E42-B824-4C93-965F-4D75A2A194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506183-48D4-4F2D-9218-AE96E9BB87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03DC92-C0B1-43D7-8541-B8E36106A7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CE67A7-1FB6-41E4-A94F-F2B02D67E7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7F5051-D078-4E56-AA84-8BA55C4AD6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B531A-3C43-4520-94D4-A1BC8DEF93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CD520-A2D4-4AE2-9AFB-9366BFEF47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536D9-7847-4DD4-BFE9-56911A0781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824EB0-E061-4870-AD29-19A2AC3025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304AA0-B813-45F9-87E2-6707EB645B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E6254-BB91-461B-8D66-F7577251B2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2DBB4-B907-4A9D-A23F-BA9A192C27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A15BF-6439-4299-AA04-1767B0529B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2485B9-0540-4D5C-8CB7-D138D85AC4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78A6EF-7F3F-4F5D-9FF6-D5767D8A10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E443B8-492B-4651-B158-A44CE7D14C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946EF5-AF72-4622-828E-1D8FA7A002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8A0890-46ED-485C-93DB-0BAE01404C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B4937A-5897-4048-B201-CD9B41478C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B353D-B4EE-441B-99EA-A540E516AD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C17126-BF21-46F1-8335-635D293859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333175-3831-464C-9B83-A3079D394F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767D03-01CD-4332-9660-10D1D33C54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967B5-A696-4696-8B68-CFB03B6EA8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57FB27-E81B-4BE6-B0EB-FC0FA67AD2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9206E1-3358-4D9C-8E84-03107BFD92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92CB6-AD10-4729-A95C-CCE5EDECAF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E9FA3A-5C9B-41E0-A81C-B9F4CD7EA6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A3E27F-D101-4DDC-B385-E5607DE24D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5CE577-EB02-4260-A6B4-63658E9E88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BD3084-63E2-498B-AFB6-A2FC7DF924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E8F53-C13F-4425-BEDA-63C54BAB7A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E3F91-07F5-4F3E-980B-03388022C5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BB12A-CD7B-4787-AC21-E59EEF0A5A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526781-5D02-4CB2-B730-E25F4FFD4D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D2A90-CA6F-4BE4-8000-B16AA35369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1A2155-1BB4-4487-85D4-EAFA97755F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5A128E-3AF9-45ED-AA40-DACF9B2EE4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E803D-5D49-4204-99A8-65844B635F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EF4039-28B0-418D-95EB-C29D0444E0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F0178C-469F-4CCE-8583-D34CF980C1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458B9E-4D97-4A42-8AC1-A20040BEB0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77E7AF-6354-4EC0-B93A-6A1B0B5B0C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60BA82-AFAA-4FEB-AD7D-78BD5DB971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174469-6129-4076-9E8A-F15D833C0D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4AFD10-3723-43A4-864C-D6D5C86934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E95B3-A4F6-4365-8C53-5D6DD8EBCF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743DE-1F7F-4C1C-8250-36584EDD97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7EB855-B4D9-4102-BD6E-1CB8486CD0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C89D46-EC10-4475-BF6A-A252AD3F9C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87B81A-AD9F-4021-8D3F-A073D10E8F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9B546A-CF64-4BFC-BA86-6A3E395261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1B2F2-0BA0-43A5-BC1E-CDBEAC6D62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4D5351-A717-45A9-9C29-79487BFBF9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ADCEF6-4816-4C81-8388-7D1AE125A8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03B50-A2E8-473F-AA4D-509FAABB18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1DB668-346F-42D7-96C1-083671B436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661472-565F-4794-A87F-2F636DA330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A93504-19EA-485F-BB30-2E03B144D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74A8D-6EDB-4BFA-B21C-405489E657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F43CC-8568-4486-B606-B938D54BB5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EED6D1-9242-429B-AC27-1AB5CDD236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2EF8C2-4D93-4910-81FC-921E04C261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942BDA-630B-4CA5-98BA-97825879CD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9849C3-348B-413C-8D19-787298D567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9BB78A-FBD7-41D4-B2D2-A4D2BCB425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213223-3728-4FBD-B615-4E4819AB2B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87C02E-70A7-4EFA-9ADE-C8F3753527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BBD42-6D11-4DA2-9326-DACC10DBCAA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CD0B13-74EB-4DB8-8376-D9C918B4FE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B5E88F-D8D1-4DED-ACB2-CBDB8150AA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84D387-0983-4A0F-88DB-266D76E2EF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F355F9-759D-4DA6-BDC9-8A525AFEB6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20536E-F122-407F-A31C-2EB3CC1329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764040-3E3E-4312-A3FB-771E183000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13914C-B256-470F-94B2-3A5D702A11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910A35-DE15-456C-B41F-F129C776F1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432A3E-B98E-417C-96D4-987CACEA22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01845F-0611-4841-B656-17F297687B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26FCF4-9768-490F-9F27-6D8CF98C0A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814EE1-857D-45A8-8D82-0E1A865097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DA8725-5F9A-45A7-814D-2677281A4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DA9EF-220F-4A14-80CC-3CC3FBD8F7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6B7E3B-436C-44BD-955A-E997419C38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D15305-2894-43E1-AE88-5303979E09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74AF4F-0E13-4D06-B019-63A295B5D2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ACFCBE-A8DA-4FA9-8E1D-4D167D7E3E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2E192-0276-4FB6-894C-E9F9336E7B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BFF6DE-6236-40A7-A269-95A2C112E9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1664CF-0FF0-4879-82F3-59CCBA3674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F0B30-BFAE-4605-ACE8-26991E0BBF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F509E1-1340-4582-9107-5004D7C119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669C4-D466-4E54-AE74-1AEFB775E9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53793-5E4D-4993-A0E8-441EEE13EF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B7E8AE-E531-4F90-B4DE-7E8843B5E7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281DF8-30F0-4B2B-A2A0-65A6851A38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64C150-2E8E-4786-BC64-1BC84D7971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261BEA-08A9-4B95-8BC5-345672B1DC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C59A01-6975-4F00-A804-A228A7E7FD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555543-8D25-4097-B6ED-FC326C1B4A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79B212-100E-4E7F-A9CF-076E385DA2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6E923D-258E-44A2-95E5-749CA0E270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B9C51B-4E0B-4A4F-98D0-DDF42B97B5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FC8258-893B-444E-BA0D-EBA7FF4DF4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FEDCFC-ED89-419F-98BD-7094075CEE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1216C9-A731-4506-BE8B-22CBDC4CB1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181BD6-DE1F-4D4D-9ECD-CB477AAFBA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A18149-28A6-4BE1-AC27-6ACBEC9BCD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33A028-CC30-4641-B11A-7400BF9F98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A7EBE2-4772-4B30-8185-DC7F1ED83C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143142-5962-46F4-84F2-AECA425F3D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254A39-6D47-4B88-8CF3-A96E3B2297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631CC3-FADB-4BE3-9356-CC58A279DC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4D24BC-A39E-44CA-88D4-A6ECB01213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54912-CBFA-4024-91E6-B098F269E4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474A1B-1302-460E-801E-CB2AB12507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7C4EA6-1387-4034-98A1-60FEABCE25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7B6E18-249A-483E-87E1-2F63DACE30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88F4F-B741-410E-80B2-1EDECAE59F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8F907A-D2F8-48DC-B672-F330C5EB7D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3B306E-865A-48AD-B57A-645B01B907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F4368-6491-45F0-BEEA-6437954EB7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C38EB-1655-46A8-936E-E78358E2A1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EEF3B-5D16-45BB-97CF-35C8E146CC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C11170-60C8-468E-81E1-51BFACA201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BF27E9-F612-4EF3-A7B8-2BFAF2E231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55DEEC-7A43-4DEF-90D2-D18557F8CA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2266B3-3062-431F-85E4-4AF3701D7B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BEDA0-ABE1-44EF-92E9-D5365F1570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B1F78-40B7-4EE2-BC15-6E7F88BD18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2AAF3D-9426-42E7-AEF3-5ED6F07058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A5578E-D471-4040-8BEA-CCB2611387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E9229B-9C9F-4B47-A4E0-E54098893D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83B1B-1AA6-4F20-9039-33D2F57D9B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4BAAD1-4FC9-40F5-B9FF-F5C0DA8618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279ECF-AEF7-481A-88A6-948F430FFF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7686EB-6A59-4FED-A2C6-97EB17F8ED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F22811-B5B8-4D5E-BD52-BC9AE30803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66519-0417-43CF-80AB-81139A2244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A7E1C5-94E2-4517-9083-DC270531A9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8C1E0-F2D5-40CA-ABDF-605D1B771B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EADC3A-7741-4577-9767-ACF1C254A0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215DF2-BC4F-4EB5-A867-56B62E2A96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99FA1-63A7-4A1A-A7CC-EBAC7561D6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92C553-CB5B-4A1F-8273-97FE3C690C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82319-8E9C-4731-9A4D-2031666B50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19367C-82CE-48A6-98EA-7FC8C0A986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1EA0D7-BB68-4777-B1EE-A993912181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82CBD9-ADEE-49BD-8143-58D5C587E0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62577-F114-4D97-93B7-9AE1BA3415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1BB3E9-3D61-4A7A-AA7C-FA5B3ED6AE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1D9B91-498A-42E5-B1D6-DA3360DE49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131BF8-145C-4DD7-BE9B-DDFB529533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D1749-9D4F-42DB-8D40-4FDA1D40C0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38AA72-06CB-4AED-914A-5A75238AB5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E6CFCA-83EB-4193-8272-2A4235CD5C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852D8-76D0-453A-A005-F7B8CE91AE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8C4CC-A9EA-48EC-BC3B-F3C252CE21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C99C3-D286-4007-ABF7-82384E80B4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C09302-E5F0-45FD-86BD-AEA0C9AB28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FCCDA-DF75-41D7-9C92-E2588398FA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B2A20-97D7-4961-BAEE-223CA848BB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BD89BB-9373-4A65-8574-791D223AAB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30DFA-7937-4446-A17B-E4C6EB8DAB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8685CD-BCA0-4B47-BDFE-49148F451E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DC8E78-2CC8-49BF-A03F-25A6A319CC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ADB7CD-4D1B-49E6-84FE-1416A4E402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B00AA7-DCC2-4C5B-AD74-272DC65D67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9A684F-DACA-4813-8960-3E3D6DC5F4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A38EC9-F97B-4F8D-99B1-31F266BC06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9C152F-B451-42E9-AA4A-A66DD93473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5016DF-6A22-4C29-91F6-6C55D7FB1D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64A5F-DDF4-48A1-90E3-03485E9D7A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AA0FB-E2C3-4AD2-8E6B-1B11645DA2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989C88-DD8B-4536-B66D-828B32EA6F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BDAFA-FC3E-4EF4-A098-FF7A574628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E65DE7-0F4C-4F1A-AC8E-35BFE688E6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6DC44B-1026-49C3-997E-B30C3BBAE4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01AD73-0AE6-43F6-8C81-2F3B1BF240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F88116-1530-4BA9-8120-1A6CD322B4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E6E03B-1C6B-4F45-A498-F9C5E4E18D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BCF7CC-295D-4C1F-BA0F-77AFC49DD1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3C88F2-66C4-4DC6-9B89-B23C958B0C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6F1C9F-010B-452A-9B0B-6C7BD3235D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F76D20-FDB3-4030-85CC-0C39E45443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3C793-AA66-405C-AD5F-D38B50BA28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45D66-6DFF-4191-878D-D74ABE09CE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89B137-3A6F-41C0-B8A9-87460AE54C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1D60F3-15B7-4847-AAC2-F9BDC060E5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2BE4FA-6AFC-4793-8E07-37AB32A44B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C0313E-7057-44D6-969E-9FDB0350F0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19FBE0-1FF2-4C93-90E3-B4175DE40D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BF61FE-49D9-47AC-B3C7-25D77454C4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9703F-0FF8-4609-9D25-EE3E09AE56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D7F94A-8678-4875-A998-210E52EF0F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8B450-6D91-46BB-A6F3-8B1BFC92D5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27FC9-AE24-4F54-B5CA-B5096505FC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8B68C4-74B3-4316-A3D2-9C6BD2EA77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06F44-698F-4519-A608-E6C8473E62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E1F984-2629-4697-801C-873B7F5B5C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88364F-CC42-430F-945C-AD91D81C4F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63807D-9763-49C7-9021-5BE6500753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196515-11F8-4BAE-93A8-0295BD2751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AB877-C4DE-45A5-8E5B-6D35E2605F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678B52-C45D-47F4-8018-1DD9F37AC9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DE87C0-A294-406F-9720-82B40BC1A8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DA7A5-EED2-4157-AD8C-505834687C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C07D3C-3AEF-4DBB-9FEE-80B01AFC3F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5C9EA-09BD-4C3B-BE04-0AECBCD2DD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B75A92-23EC-4FF9-8F09-8D514A680C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329FC4-0AF0-4E0C-946D-B7E1792811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2652C5-4BE5-4AD3-A691-6FAE29E66F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838703-B872-4FEB-9D6E-8CAF4A786B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71EB63-9C04-4EB8-8D6F-583039D844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6439BA-D24B-45EC-93DB-0BA51007F1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DB4B1-706F-4E3A-A427-B10DEA8FEA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D86CDC-D63E-4602-9D7A-4462B47E12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EBA776-766B-49F3-9476-1DDF7C0E65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805410-D9C7-4583-8EDD-E94F027A64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791C5-E982-4A06-B7D9-5D1E0F4562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A10E30-A95E-4AD3-B093-ECB047E961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ADC7E3-A0D6-4736-AA6B-245987C79B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CDF1AF-6E4B-4DD7-B746-F188B05D83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33C17-12DB-4FFB-8877-81C2F9C732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117774-5EFA-445A-9B24-DE5344ED6E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07FD5F-FD70-4122-901A-20FD65F3CB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B3B5C-7149-43DA-827A-06F1DFF41E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FA1985-D704-4447-932F-EE88E588D9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7BA4BF-943F-4900-B8D8-0E39111B04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B3FE1-DA4C-4233-A5D2-5C856A8C99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99F36-C47F-4C50-ADAD-78E87B90F5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B8E090-0FFD-4AF7-AC35-E71E1514C6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EFA4C0-910C-4AAA-86CF-020B92328B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AABCCD-64D6-4C6F-9FB1-94933D8378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9D93C2-6AB0-4A9A-8745-5B3C3E2471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D8938-D444-4FD6-9EBD-B96A3E32FD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B519D3-9FCB-4485-B647-5FEA8F30D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B61DD-7EBC-4475-BE8C-2B65571824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11CFBA-64E7-4F4B-B4BE-13F31D2869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31558A-1B20-42E9-86F3-53AECCBEF0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9753F1-EBC2-4EB0-A487-EC74AC5D03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DA4075-2A36-451E-A993-33093753AC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7AFA5-158E-4A6B-A5A0-A379860448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2D54A9-8436-478C-A180-8AF7A1A4F7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FF6E49-7349-4FE6-A398-D3E5C0FF27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8EBE0F-8112-482B-AF01-DF9BC3C2AA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1C7CA7-2885-4872-944B-E8B37CADDF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F01E1-D006-49DF-A077-D4F99F8848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BF722E-7D63-40B3-8B9E-6A9F8336A7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1DAA4F-4C7C-4BD7-813D-0DFAC7A205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8C6E7F-44CB-4EC1-9CF8-694142E1D6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5D10F8-048B-419C-941A-1E63CD314B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F641E5-7199-4062-9E6F-C0597A463D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F6790-F36F-4D92-9DC5-D6DFB01B05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C40BD-37FA-4375-A119-D592781EE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6E4940-8CFE-492A-B9D8-4201F68D6C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EF6408-314D-4845-8EFB-BB4B98B65E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7B22AB-6E2B-4854-9B44-B98B9C0C46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79F69-7D59-482E-86CE-C0235D8957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3CBC19-7FA8-4F19-819E-9AAF81CBA0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5A3C7B-01AA-48A7-A721-9D9A5519D0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48B0F-D0F0-49B8-87E8-9475057920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9DD7B-730D-4F1B-848F-4E65B5D351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23240A-7FFF-41F8-AACE-5BD8452D5A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7970B-2149-4540-83B2-B826A024A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3A5F9A-E10C-4F87-8F75-E1EF6C08F1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812FD0-902F-4643-9B96-495881958A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8CB09F-1726-4377-A582-CF2B8042EA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7FF35D-B79A-4463-9830-92F3D724D5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4E41FB-2A4E-4996-8A0C-A7E10A0A1F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1AB524-A8C8-4414-8530-829A036C1D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16523-6348-4C30-B0BF-C96D250D40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00AD25-D6C2-46D1-B42C-5C7A4A0623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672AC-1D3A-46E2-99A3-76A47135C5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F7A36A-1D16-48D0-80E5-AF60575D3D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C456E7-9282-4022-B9E1-FD67774131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3BD9C-B828-4C82-B9E1-D2F01006EE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385893-185D-4871-8A7B-1F39F38388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AE48B-9349-45D0-BBE7-8758D346E7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30C4CF-26ED-4872-9E82-B2A2123198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42793-0C8A-4DD2-BC3B-5041AFD5AA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A5BC15-9207-427D-9302-BBBD777987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34BC2B-597B-4848-AC2A-6D07F7EECC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C9382C-CDC6-494D-82D6-C8E94C3AAC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831B9-E9F9-465D-9095-7B36F2E799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FC427B-16C7-45CE-A45E-E06DF250B8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501A3-AE43-4331-8156-238E0D7B3F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864DF7-A39B-424A-8E28-9DE22ED56A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474B5E-6352-45C4-B55E-D8036FB5C4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C6CE9D-8B62-4899-9A0B-1C61D46FF0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0F5B56-B97E-47B4-BB9F-322D1A73AD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06122D-4CB1-47B1-A8F0-69FC6909BA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1C0791-0981-4116-A233-E8772E288A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98604A-51EB-4D27-B0A0-4D0F8C2F54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3C45CE-F0E8-47EB-8C79-B5263ECC71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64A35A-2FE8-4EAE-925D-E7F860CE0C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D4FA4-6F26-41BD-BB84-07E3035EC1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B4A17-08F0-45AF-B3D7-DEFAB7C74D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05D1A4-075E-4DB6-816B-1772557E9A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85788-3AAE-469E-834A-030C825EC5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CB186C-3801-4382-9880-CE51BDCFD0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7F39A-C892-4C45-8492-CF44EC364A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715D7-18E6-4527-A8E2-D12A8A284F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788875-72D9-4888-B781-F6842C206E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010781-B885-4A0F-951D-D2468E16EE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EB933-982C-42B0-B40E-81CF493FC6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8B3B1F-4FED-49CB-AFB7-D212B3DB91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331DEC-21A6-4FE7-AD04-548608FABC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B0F647-1D90-4346-BE81-2954CD197B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A3A194-6070-465C-8625-E4A9063B9C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7D01E-FAB7-473F-9E79-B6C6272E91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577ABD-29EF-4DFB-B6AD-4BDD61AF1C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19A90-C737-4A36-8AAB-2963A3D8E4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C1B67-1E22-4169-AF8A-9103FB1250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AF558E-373D-4A82-BFFA-626F009D5F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67D46-25A0-4DE2-B196-BD57CC9016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965C1F-0F64-4804-97DA-AB6740C5B4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32239C-9694-400D-876E-71B2C4716C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798149-6AE1-49AF-BDA3-CCA0C1DB97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0480D3-BB0C-4955-AA83-A2BF1C352B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FE405D-FFD6-4B08-9053-C8312F6735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19121C-7747-4B14-803B-C7F3C1C137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A1B36-F33E-4EF2-A674-2775BBBB75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F03D35-1401-4EEA-A211-7CBDA5E8C0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F7E2D7-AFAF-4F97-9AE7-DB97F3C209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A21A9E-A34A-4F2F-8232-A788773035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4B076-F2EB-4584-B562-F839FC9D48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4718E7-D59A-4950-9C8A-5A0B12CC19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007C58-6F39-43D2-B0E9-6EAEB8154E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70154-6EA1-4C36-B73A-0FEDDDBE8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502802-1AFB-46E6-989D-7DA9965BEE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32A83-74D6-4710-AA3B-B7AB6C5357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9AF6B2-724F-4CF5-81F3-5317BEE18A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EB3279-D7C0-4450-8AC3-786EF3105C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9B904E-8F4B-45CE-9516-DF73D39113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27677B-2107-4957-BE5D-61E987A946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D85191-FB0B-4782-AFDF-4326D6D3E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589F7B-D438-4F03-8101-059A5F6206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6C9C7-B0D2-4CB3-A598-702CE72CDF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37D6B-92C6-4115-8753-30098F15E6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C2DA41-BC4E-49FA-B182-FDB59B080E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CFBB86-4899-45C1-8E5D-8D2FF9390A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A63F4-1185-4B47-8197-3913C40959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C54350-B921-449C-9797-94C2432148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AC9C39-E16B-4F9E-AED3-18447E674E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2F9140-36FE-463F-A9ED-F2F5D2D0AF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20A38C-7322-4894-82EB-FE22F71E12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AA8853-9990-4BD2-A211-B384534913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3FACBC-880D-4E0D-A561-9C405F4D07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05640-A1C6-438A-BE4F-CC1A27F946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2FB00A-9AFF-41CA-A830-07C7CE266F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BCFF8-6051-4E7F-B86E-F34B20396B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60DC5B-EBEC-454D-8503-BEC346EAA4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184C7-97C5-4599-90A5-48F75B8DB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9EC920-99A1-40A1-B40E-5C2CA38531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FA8E77-8F3A-4EEE-A381-BC308E9047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E15B38-4B3C-4811-AF81-C68D9CA614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6B3C04-B388-4CE6-9B6B-0723DBCC81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11A4BB-D74F-4EAE-BD73-86E254A70D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3552AF-73D6-49D9-A2C2-09AFBA6274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428CCC-0242-4AE3-9983-D52948BD8B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6E66DD-A6FF-4E85-A931-C38B11BAD2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0601C0-EB1C-4C14-995C-3F12CF2879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9C738A-B3B8-4112-A005-B01FC6DC92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194D5D-FEBD-4F15-BDCE-801BF11CA6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1E63D-B0DB-44D8-9A56-25367EDA2B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2D261D-F651-4B48-8C7E-B859EAC48D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9B31F8-DC1C-48C1-BB94-DEE62C48E4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411B4B-D689-453A-B904-9E06C471CA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A7C0A0-6A64-4656-B924-0D9742537C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BD24F2-9CD2-4EDC-9FE7-4DDBD354EA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D16C5E-E646-438B-88C8-DDAA151802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9DD29-F5EE-479A-B1D7-3776884432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C892C8-79FA-4AE6-9BF5-8C4C750212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359A2-E0D7-428E-BD91-32B503A046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6EA778-0E9D-4268-9430-32415003E8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D07FF1-2510-4483-AE3C-B01F78BE75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7E31B0-C848-4585-96E4-1119A33EBE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38FCA3-2876-4809-A580-931281CC43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7B0319-11A1-4995-B1F6-32AC7A358A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7BA3A2-6EA8-4290-9BD0-91951AFE4D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759B83-1777-4420-97D7-7C49036FCC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C70624-CEDD-4B76-9469-0E1CF8B671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8697A-8D53-414E-8189-54AB5BF384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BEE05F-FB75-4966-8495-7A86B6FE04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C254FF-C757-46D5-93FD-205510B542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5C237-3E42-47A3-9C19-3685E04773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EA2EB-2B8C-4FC7-BA80-A3ED8846E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7FB67B-A1FB-47D7-80DF-2BF5CF1577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1D0ED2-FA6E-4444-8E71-5B8B6A9C54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C1B004-9E69-4D4C-B2B9-19483ABA64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D62653-1AEE-4E2F-855C-56B75364A2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286464-7911-4FAB-BB98-01C60DE004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FEDB7F-59B0-453D-81A5-2AA1384840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6DCE17-0EF9-4E97-A54A-C6FA64E482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EF2DD5-B3E5-43C3-A762-BB1DAF60C2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700FDA-B2DD-45EB-8548-1883960625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E207B8-C0DF-4CC7-AAA7-6AE6E44BAA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1D905F-B54F-42BB-9B29-095F65C337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028CF9-BAEE-43EF-8B9D-6A6FC17380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55E528-B814-4736-BF94-D4A5821D5E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C9742D-E068-4046-BE8C-3AE918E47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9406F8-B32F-4713-83F9-9553335C4C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1605EF-295E-4A1F-BD7D-3A10974B0E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2B0A7A-94D4-41F3-9647-4027949591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5F56F4-BA37-4A31-8598-55A01911BF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A2D643-9921-4180-AAE5-671181F041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39AB8-4408-4D46-AF97-9073D54009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CE0CDE-B20C-4C1E-ABE5-ED0EACFD78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7BCF6-D019-40A0-807E-A2D38C6111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ED7425-BA5E-4C53-AE70-DED2BD0D9F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E4C613-C071-4DBD-B59E-396101EB9B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EB1905-5EA5-4FCE-966B-B2F8DE7F9E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6916F2-C685-43D2-AE83-224025E2BE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477E5B-F6BF-4B87-B9F6-82637F8F04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75E49-8150-4562-A81A-DFA3758359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107AA-3089-48EE-B423-60A3F52515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A747A-8298-48F1-B45B-5DB214C73A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EA5A92-B179-4E2D-9296-506A0193A4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935C87-A8D6-4FE5-A38A-5909D64433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0D85D7-A24D-48B7-8845-0039E4A4DF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328BA2-E1D7-4F84-83EC-AAE5DEB2B1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09298-4D64-4240-A733-643772A461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FF9597-795D-44C8-A71C-BB49EB8FC7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BD22F-0050-4ECB-A1AE-BFE14935B3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DC03B4-8E26-4CBB-86FD-C183B2200A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D720C-D5C7-4567-A5B7-1DC2DE3D86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82D4BA-BA7F-42F2-82F7-4CF10664D2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51A620-C6BC-4A34-961D-9F682F7623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251DC-8878-48C6-8FC3-8017CC8BC9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82D914-88AF-4062-BBA9-CF9F1AA160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94A25-E0B1-42D5-BD3F-808F9D65F2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90FC6-24B4-4C0B-8521-2D06F5AD4B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012A23-C1AC-41E5-9F2D-2353F93F2C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3E28CD-135B-498E-86E3-24F3C41B12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ACFD2-5CC3-4E69-A61B-84B55B4D7B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D4C240-E74B-4611-B1B3-68DCC19620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B88913-6AAE-4BEA-B7D8-B87615F7D6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BB4D6C-E260-44E6-8402-B642B6FC7A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4D0E16-61C4-40A2-BEFA-FA03B58ED0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43A581-0F6E-4345-8336-4A618C134F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17AF3F-30CC-4030-A0B0-273E0B123F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048C5-8207-4ECB-904F-8E8BC00A1C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D84CEF-8BFF-431E-A695-E2C06C5180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7CF0F-F0E1-4C72-B5CA-CE80989ED3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7BFA4A-AA38-4BAE-A0D6-90E086F79A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999284-BC21-484B-8865-F99D601D64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D46722-840B-49F9-B433-BB019712CC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517381-08C3-450C-A57E-0CB12E61B2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3A4807-8C15-42D0-9D69-1533A24AFE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DC89D5-E54C-4D70-8A46-88E4D16ED7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EE9320-72B1-49CB-A497-E7C902FE59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918E2-1EDB-4249-9988-6DAF6D18A9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82C5E4-7EFA-4C48-B406-94A44074C9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04935D-038B-445D-8FD1-5FC1B24DA7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450EE-0BF0-4870-8133-26FC4BEB90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17D4BE-A086-4474-9882-6474969835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1A5D6-2C99-4BAE-AA0C-B5CE43D84B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17A7E9-2D76-42E3-A60E-FE0DC9EC11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19839D-5BA3-4703-BA54-0B010CD175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AD586-D98C-4F4B-82CD-D291DF30C7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A4778E-C8BB-4DED-8116-6DC83F0E9D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CCC5FB-E723-4C54-B4BC-C367C4A99F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ABCB9E-F780-41B3-892E-10B042DD43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F3ED15-2F67-459D-B4AD-D5B90ADC96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BB30AC-741E-423C-81B3-D9A92D2D08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0FED5-CB00-4C54-9846-7142BE2789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5CA30D-C2F3-487D-B173-F66D2EBE7F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4CFDF1-3687-453E-BC50-83C10DC727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238B44-D9E2-4F7C-8F90-7BB7D4A235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7A82D7-EDE4-4DAC-8EE0-080A3FEB7C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A84A57-C07E-4CA2-8476-DEA6163EB7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D40891-2BE0-4CAB-B81F-EA06D08F6D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E0715-F17F-484B-9214-A8A865A499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C834C-8574-4012-AAF2-63ABB08D65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9314F4-6BFD-4EDE-A98D-F334B74C9D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7AB81E-5301-4966-8DE4-DEDB144AC4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8B0D88-499F-4065-8CFB-09C00295DF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A5B8C9-B8CA-43B5-81EA-8C10CABB41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E06BC2-247C-4CAD-B823-2342797EAB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061563-06FC-4938-B45A-4BE7B21D44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A3B52-3B1F-4E56-ACC5-A95148BC07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5CE6FE-5122-4D33-AAE6-7070699ACE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702D4F-6899-4DF5-9BB0-603C1C8BED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EC7627-87CE-4B78-9299-32229EC864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274C4-FD5B-44F7-A0EC-AC39BB5311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3680F7-41B7-4BAC-9B28-E9DD2DD130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E99FAD-0517-4569-BBDA-216CCD1DDE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6AA8E0-2A0C-4C8A-B6D1-6C347556C0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5D476C-80C5-4576-83C2-DA202D6B1A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C97BA3-39B3-45A1-822D-BF712EF578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C8EB13-B6D8-48D0-8051-119B6C7A19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A0272-9B61-488F-B969-69B8B4C723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CD8964-C043-4C34-92E2-5A60156DE5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33BB33-B636-4CF0-8DE5-F7ABA7C771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E0083C-32DF-4625-AE45-847C8DF41B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9376DC-4531-4A52-8288-DFCD80251D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9B7B89-E2F9-4C4A-B8E2-24BA75BC4E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221D24-9381-4CE6-A27B-C3DD0BB6B1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51A0F-8209-4589-8A44-BCE38BF2F8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9978C2-1F62-46C3-961C-D66F6141B9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6C8293-D445-472D-BBCD-616A66D88E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8C9779-AAD4-4646-99D2-9CCE1718AD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EAE73-1303-4C92-B3A7-1ED4FA1F5B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2D16F-617B-45FF-8CAD-EECBB820A5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CCA1F5-AB77-48F4-B69D-6F87893234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71B05-C441-4CC4-B5CA-E0714DF6ED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C51754-E2B7-4644-AA13-4EF9E45EEB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56727-60D5-43E2-A79E-0DADF103E7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0474D-CBA3-48E1-8554-E1733E5DF1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461590-88AA-41C5-87AE-4C0D094A3B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81CFF-62A2-4464-9055-1DDCD6AC9F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62745-143C-40C9-8BAF-05313E775C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0D6E2-B979-4720-8F44-EC1E5ABCB6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52387E-8000-49CD-B52E-076EC61486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4AE221-0BA1-47DF-87D0-075ACAB07C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4609E7-6310-410D-B61B-896D6291E7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796D84-9465-47BE-B45E-4B881280D8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F4474-E221-4AC8-8B23-063EC21E6D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6364C0-8841-48DB-8723-A395FE0FE4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4C5DE-C0CF-49C8-8584-B89E37EEE9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618736-F582-4AE6-A8C8-8BF7DC2A39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CA911-A2AE-49BA-95FF-F752847AE2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C38B65-7021-417F-92F6-10FB546859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01175C-7E9B-4CBB-8C77-BEDC435A4E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F239FF-E968-4A1E-A295-35DB720A7D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1D322F-E798-4E5A-9058-399D7E51D9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902C3-4788-4F44-9B12-D91916CAA9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9F55B3-C7CD-4094-879A-ABCC758A85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640B60-14CC-439A-B327-CC2E8CBC5B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BB9F4-A82D-447D-98E4-B293705DCF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F465E-7FA7-4835-9ADA-25D042812E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DE5D4D-B418-4E96-BFE7-CA94EF267E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5E3C05-4859-4E27-B404-FC7A8C10D8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57648-AAA6-484C-9BB3-02E9B163D7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36026-8E1A-484C-AA03-C856FC8637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95F0D0-C030-44FA-B627-57C028AD80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DC8138-EF95-4F89-92A5-B8B1931339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AD7BC-17E4-4B0E-9C07-51781C499C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A05BD9-6EEB-47E3-8A8C-544925C90A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938536-4E70-4A07-91EC-28166A8AD5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4B36C6-77A2-471C-B219-A2BD57720A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04C87F-2895-4BA7-810C-2DE27FCACE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92B1F-BD8E-4294-B050-128B2BEEFF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4C2F5-4992-46E7-ADF0-EE4B3CB5E6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738994-4186-40CC-9C35-1749C669E4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BCECD3-7E7C-4ECE-98FB-E9DB3D6A78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E9206A-4BF7-4DAF-887E-04CB944A33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AE3E28-2965-47FD-AF24-29D72E4849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400BA-734D-4567-97B4-C7C690758C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BE9994-FB23-4230-A3B6-D8FA728CD2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FC2B58-93CC-438D-B0FE-7DC37BAB09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F696B5-89E7-47A1-A3AD-9BB4C1CDF0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50B6B-3925-467C-9443-619B1099C8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656917-1C63-4B6C-B261-D7823EDC24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F07511-E9BA-4D89-9D28-3B209EAFC6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8AD840-BAA7-4A0A-801D-4D78BA7D62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28F972-B26E-41EF-9AE8-FF314C2F83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BBDC7-D64A-4E19-ACA4-A44276F1A0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06B06E-32FE-4A20-910B-554E26AE76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78A86D-DB79-446A-AF14-67345D7669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3A8D1C-1136-4A2B-B4C7-CFD79121F8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D6E39-AF9C-419D-ABE7-E366F43C8F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829DB3-DEB5-40C4-94A4-9957B05BCE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12BEB1-2005-4E58-8C19-003A87D66F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8BF20D-3BA3-431B-93EF-BC1F2B54C9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A75E0E-C544-4E7F-9C0E-F041257A07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2CD736-596B-4CD9-9699-17F20C0AC5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2B083-FE4D-4AF4-B127-FA1C11518E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99F6B0-2005-4D29-8F3A-1475E6994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0F931C-6DAE-4A71-B406-F35528BF63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FA0B2F-0EA4-411B-8CA9-936B948D84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BDCEF5-12AF-4AD0-BA21-1845B3D270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11154D-7821-4473-8BB2-67E3AD391C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AA9D51-FC51-4FB2-AB13-EB2BB36BB3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1D5768-515B-4FF9-8BBB-70C19B73EF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BA3EDF-2969-4908-8599-BAFF7172AC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5A0443-0254-485F-B5C3-398AFA5EE0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5F6D65-5337-442E-8494-DF65BBB09D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644C10-A359-4AB8-A3E0-C7D939F919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6D2A49-ADF2-4C0E-AF49-EB0DD6CB2C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5B488-7C9F-414D-B460-F378BFFAD5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95E8CD-826E-4677-8F63-2BBC9D26D5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7DA00F-5B22-496C-8FDE-CF89B1D2BE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F9900F-0F8C-4F0F-AC94-0F2DBAD4B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E966CD-99FF-4544-A4EE-DB2A0B5B59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37BB16-B6C4-4CDA-81D5-134A713E60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5B9AE5-CE02-4143-B2A2-F42C410021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26F892-2826-4317-97DC-7AC921ECFE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0C8EA7-2875-4B13-940C-E200F2084B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998D2D-C0AE-4EC1-936F-D21684A77F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BD1D14-AE66-48B2-A553-DBD36E7DB7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076D3C-354B-4C06-B0BB-B60FE96620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739D9F-6F40-4A63-8EAF-B89CC99495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976A5-C224-48E7-8F6B-8D92C1B712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71AB64-CDDF-4734-BE07-4FCA68B74F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E41C01-6263-4C0D-94CE-0C6AC7EE99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61768C-4B90-4055-9F16-69806B8207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88014-F594-4FBB-B5B4-3D1CE16120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7F847-FBCA-459D-871E-540A8610CD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B6354-8B5F-4EC4-AA4E-66A7D44E66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CD5FC5-8868-4D4C-A846-A8E53BEFC0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833103-864E-408B-BA46-CA8D97C470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8CCDFD-A7C6-482C-958D-DCFD4CFBAC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902438-75BB-4D83-AC41-D482F79755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DFD5A3-680F-4A3A-92E8-C3A2E59576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C8AED5-529A-415C-BA19-E7DFD4BA52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090C8-7E1B-45E8-9B20-3333F5EFD0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AB8248-14EC-4C8D-A5B6-15A7D7F061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AB4159-6C3C-4CAE-A3BC-750731B0F9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FCC23F-AA42-4100-8FDB-82927D0D78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8F505D-BD88-4A05-A6CD-E8616BF6D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06F32-B4F7-422F-B8F7-6BC9055853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0B0153-B6C7-42ED-A6F8-310DAF4167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6124A-C2A0-48EF-92DD-F8EF8B0959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782D8D-8CB0-4CE0-9A3B-6A84B13959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8633C3-7358-4957-B398-B6B0B67679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2BD4D7-043D-44AB-900B-1269A07379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E36384-9816-4485-8542-52CC5EA34A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28A34-7C89-4912-902A-230BA34957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876E7B-EB49-4517-BDE4-B836A7FBD2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A0D3F-ED36-4D27-9819-27CB6E2C74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913594-E566-4F24-ACDB-A008450069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71BFC7-A9A2-4186-AFA0-2840519D80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BCD67-774F-423F-A02D-651969E63A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B5210-804B-4BBA-9794-43B1C8864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A0C06B-862D-46B2-A18C-E495F7F9A8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7B2650-EFB8-43B4-A2F4-C54D752A47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2F9BF-23AC-4FDE-8333-0F669FAFCA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58A951-0B9C-44E0-8916-64031D39D5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8708D-A184-4930-9B92-A057635B59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C9FFFC-5E51-4B43-AF61-FB08ABEA9C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8EEE1-F32E-4DAE-9C15-0153151CA0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2A52C5-E79D-4B97-9CD4-E0B91CAADB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462AB5-54E7-441B-8AC4-C5F74F32AA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2B458-BF02-42F1-B646-BEAAF41DB6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8F1F4E-FD4B-4C12-AED9-B761580602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056F80-BF9C-434D-A1F2-DCB9DA7B5B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7B94CC-7DFF-46F4-A7DC-5E34BA7EEC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2F882E-EABE-4CD7-90B7-BC7641E2AA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201E82-D909-4A61-B287-50EEFC6227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1C373E-C9E5-4D1D-BB93-07865161E4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04D91C-37F4-40AC-BB89-F840B9980C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8D8F60-A4CE-4365-9795-6D19370D60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AB5583-D5D3-44F3-A8E0-3A3A9A9662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8EB764-0027-4EF5-852A-F645AC1A22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133FB3-4B0B-4FBA-87FF-5092212B04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A1EBD2-8ED2-4845-916F-7D1BB6B4AB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A8F4D-F1B1-4F7F-8788-4C2ACB4DBB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8F5357-9DB1-4B78-9E1F-AA20F39D27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518336-CA6C-4BE7-AB22-A0537B9548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394F7C-7F81-44F4-88B4-B2DCDCBC90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E07FBC-8CF1-4ABF-BCF9-DAE47D106E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DC434-A85E-469B-8F94-0642B2B2BC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22C160-8E56-483A-A9F7-B92F1ACAB3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C84CC4-BB99-48EC-95A9-39DB4851B5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F0E989-4C82-4C9E-BF01-8F41D6C66A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CD2E3A-8356-4BF6-9E72-89C3D0624A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A87702-4646-49E3-B65C-02D175C2E2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3555A3-5BD0-4E10-9A1D-C732AD17DE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56DF62-F5B1-4AE5-B0E2-BEB7171ACF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6E789-6463-43A8-997B-6D80329B81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E181B0-5062-4D45-A320-9218E81DF8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4FD01E-5A4A-49D3-9AAB-AACF18540A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D15A86-D4BD-499F-A3EF-373B1FEECF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092230-79C0-4078-8B34-35D75AC98A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6B1E64-6282-4997-A9F0-2E95136B5F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BE48D-C027-4364-A159-3EFE6C51E5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1AA41-4879-4479-9E37-C330C68F26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4D5306-EB96-4C10-A63A-3FDB38DA38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DC4EE6-0EE9-4C48-8EF1-3AEFCC3F09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33534-A59F-4B39-B2D1-170E523446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0D37A3-D102-4699-A651-288FC7801E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6B8134-662F-49A3-8617-24344F254E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E07F24-F3FB-4CB6-9B47-2757546AB3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471262-B4D2-40B3-A179-76F92CED41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F95A63-FF5D-403F-B894-71E717049F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6364FB-3829-4C0B-AF49-D26E38136B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8D64CA-7791-470B-B110-120B2639BA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F51E5B-30F6-4689-827D-48FC370896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DEEAA5-4E08-4D26-9021-9D84D1219E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8FAB14-7ED8-4F2E-8E6C-34E409EFD5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918EFF-1465-4DBA-83E7-A81ECE7010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824048-9968-4850-916F-1F2DCBA5CE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FCA854-0231-4CA7-96E7-6A71C993E8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D1AC2A-0D57-4A1C-BCAC-6BB4E184B0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576735-10D7-4184-B285-5440D64C15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629A1E-E40E-48CD-B2A1-6B7BA29F27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B94104-0974-4297-B8E0-B701546984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A24633-0AD7-49D4-9DFD-2015B657E2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F321CE-9AE0-4AB0-83DE-E87237B6D3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926F36-47A9-4D34-BB96-4489CDEFFB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29CC26-7821-431C-8C1C-BF9C878BA0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3C9C56-EFE7-4790-A9FA-8FB81A5332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96A6BD-9C3A-4FBE-9FDF-032719119A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3B3BDA-D109-4813-9251-DEC72B09DA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F0B539-5163-4D6D-B24A-5C1865AA76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7E0B70-F37B-4B38-834F-BAE971E3DE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F93F6A-76CD-4FDE-8A5E-B4C48C443F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75A701-7DCC-4A52-AC87-F26A01FD57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F68E96-B668-4AE5-8E76-A5F1C85393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20D3AA-1EC5-4724-82E1-F551D0FC2F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39283-6F23-48FF-9A83-FA279D5E00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E21EF6-1042-4505-901C-4475B4E766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F6F7F-DDF8-4AC8-938C-64137DA4B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79BD5C-DB9D-41E5-BA57-7DCC060AE5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80A84B-1E5C-439E-89AD-0AF8D6683B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E1C6E3-25AE-41BB-AA3B-290D0CE8D6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DA9E9A-54E1-468A-BB7A-ADEB62F982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EF1ED4-1858-4C61-899F-427B3EEF87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767802-4CF6-4C20-A28E-926B806E08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180DE1-56AC-442E-9298-F9B63095AA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347B6-9055-430A-AF52-9830FBE215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8B8DE-8B37-4B9B-9C3F-CEF2BF55AC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6A860B-B781-43DB-B9AC-580B3B3A07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061715-6D7F-4A16-8B13-7EDE14C1C8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5E4DE-C14B-4390-871F-4D113D058A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B1290-5394-413E-BF9A-0216FEEFEE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49BDE-C04C-4AEA-BD86-C1C00E15F4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FC6EDA-DDD9-49CB-B3BF-6B70AABDCD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12585-AC7A-419C-AF7A-FF86825D32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D8885C-46B1-4D0C-95DE-F030C93481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FBB026-97F6-4FB8-ADBC-FBDA4206D5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588F09-9803-44BB-AB08-8638CE5B7C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038BD-5B2F-4F24-B2B7-97D7D1A4FA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609A2-88F0-4ADF-993A-7E9BB896E7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84C888-76F6-4DB6-80CB-9C35DFD9C1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0DB8F0-2926-46AC-882F-1A59C0DC6C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F1F7A9-9EE4-4930-95EB-5B24800740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2E6707-22FF-4862-B87B-3559E95637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E428F4-EB66-45A3-B446-15DC856640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88141-A4D0-4909-B153-CA7D12B66C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589A6A-7E5C-4B9C-8F8B-677B426FA9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0B78A0-F134-496F-914D-229B6E00E4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76F23-AC0E-4354-A8A1-212A5F56CC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9CAD31-DB8B-4931-8BAE-E1A78B2FA1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4DD29B-AABE-4864-87B3-0F7268D77E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D79B2B-9474-402C-97D0-52372ABE08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FE96D-782E-4CD4-8028-46D7FAC4D6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4D45C5-CBA5-496C-BD75-AC98AE6C53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2080C6-3C46-4BF5-AFD9-D4FD57DD82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CFBB32-EED0-417E-95CF-DB08E71E4A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50B272-3D98-4FD9-A4B6-B6DBF812F9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E69B79-2C3D-498F-AB2F-F7C138A9B3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F83EC-BB38-4F80-81AA-076F3E21BF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AF7934-D5F9-4E9A-8F3D-836CE2EC62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968AE-5F12-4170-803B-4760D2DDC9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628917-BDA1-46E4-9629-534B6E186C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11192E-939F-49D0-9E62-63B2A5BC6B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3EC9A4-BBEE-41DE-AF81-8A9E3A7C1D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8234FD-0A14-4036-9A65-9F49341E79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AD838E-0247-4587-9E1A-4E7713F252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2210BB-59EB-4B4F-9EB3-4AAFF9FD73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D11B9D-ADA6-4B82-A484-239CE09806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EB1C5D-FA0C-4BEB-9F0D-A2E6AE3697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B5F19D-CA46-4311-AEE3-8C85B2783A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1EA190-B5F1-42E9-BDE9-F36B6922F2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C07035-1EC7-460B-A62F-D535016297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FA98F-6D29-483E-A5EF-2771E77A4D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808202-2D3D-4D5A-A817-4FDF0D7A41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1067A-C11A-4433-8391-7519A4FD16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0293E-D862-44BC-BD9F-D8161233FD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572C20-7BAC-4B24-918C-0EC9A72EE7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8FD07F-02E8-4463-9F09-510936E140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4F079F-BF69-4C5C-AA6B-967ABC9B79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5A1423-228E-4B3F-B4EA-F38E430DD0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72AF7-6841-435C-9D96-2A78726106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81198-54AB-4EC7-8604-D43B4DFB01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BF5F3A-ABD3-4ECC-84B8-B89022F289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DC4C27-0668-4338-91D5-A867524F03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408747-B9A8-4FC7-9DE2-7962B7EDA6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19DF39-CCB5-419E-970E-582DFC4357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062281-0694-47E4-9EA5-C119609934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D66E5-47CB-4222-91B7-B025229F5E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695B30-750D-4354-A3AD-6A3EE972D2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ED117-CAFE-423A-92E4-CB52536DB9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BD6C81-F5BB-42C8-8454-70623AC268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5B8F7B-A66D-4015-B4D9-982DEDFD1A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7240AC-EBFB-4AB7-9B61-DA9A303145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892651-C56A-41A0-93ED-06A9EEDCED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CE0938-3ED7-48B4-B3CB-6D9D6D03D0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EFC4C-D9CE-41E0-AF1C-F2FD251E07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BFA52-D402-4B42-BB0C-6B3411D6DB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74C758-7B43-477F-A073-8C5D35E9BB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5CED0-E7ED-4D79-8229-4F75E572CC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42B841-E211-4C89-9432-206FB15C53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2A26AA-343B-43EA-A094-C5898F0F4D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EE935E-0E6B-4392-9DF4-2CEA338D22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AD7676-B8F3-44CE-B9E9-D11C0448AE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875EF-FA40-4B8F-84C2-93A56E8779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1DDD91-B306-438F-AE7D-9AA7D9C969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9FCDD-C8F8-43A5-BCC9-702B5FD125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AA1583-D2D6-4E9A-BBDF-BBF240E89F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1ADB7-955A-42F0-AB24-AF8C10653B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D8A81C-DE65-4D53-B7B7-21F12F669A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3CFC65-3D83-44B1-8B40-D9BD95F3D4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96FDA-655A-475F-8E63-2162426CBC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9D6900-5C9A-4918-9A3D-32E133C143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DCC24-ADF7-4066-A8E7-41F97D7B03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335106-E456-4542-9C6F-4E01E925F6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CEC07-4920-4C27-B61A-81723C0886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928C0F-1E1B-4E0C-A1FD-6F0B708E06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5C1173-BEF1-4218-900E-720AA5D137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08313C-CD19-492D-A347-A230F18703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B03138-E971-453B-A430-39657C18EC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B9D20A-FEA6-40CB-9466-27E741E061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422765-0410-4D05-8C1B-DAB300FCE4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9A0624-047E-4C10-8BF1-06D0324247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B0B809-508A-457C-9C0B-7F5E0D4536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E3A9F-173A-472D-A64B-57346AFB54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853E24-3945-447A-8A4E-2D6401DC60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832BB0-B4DE-4EB6-88CA-8A84E25AA9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CA6991-A4AB-49FA-8B21-FA6E934B65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7A28D-5D1F-46E9-8CD5-339001765A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8B1643-352B-4B00-A342-C28DDEE325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A8D4F8-6AB0-452B-880C-DB62912FCB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56D713-7A4E-4A75-ADDC-F57405818F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E4579-1226-40AB-BE7E-3ABE70C8FC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77DD3B-634F-42AD-8CEE-AD942A921B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FE432D-4C61-4F30-8B5D-2D660FD57A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1FC0D-5599-496B-B62C-D6EB8E711E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7CA1BE-EFC6-4CA2-AB27-514B5FDB65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EECDDF-15C1-4C74-9CBF-846D09B578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45DBE1-EE98-4AC4-AD77-B69C86BA53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E60AC4-4E03-49AE-B761-E8C0D6FC0E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E00A3E-46B8-4BC3-9A50-AE2A45936A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7A17EF-3684-4C70-96B7-1C28E31AB1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2A859-0DBC-442C-A244-C9EF77481F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AE6A57-1249-439C-AB74-F3941CBF92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5DCD66-3AF4-487B-9692-608B62EF93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EEB76-7D6B-4038-8A9A-80B05D5B44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3ACAA9-5641-41C7-8314-BCB3BD65BE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35D4DC-8A95-4684-87AA-AB064C2B32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B42F82-7FD2-4AD2-A381-E3C9CFC8CA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9DCFAD-1BA3-4272-A70F-88EBCEC66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9ECD82-0919-4397-A306-121EF345F2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EADBA7-3110-475C-A80D-E3F77CC2EB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E4410B-21C5-4A17-BA30-F3CF77C5C9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267B3-D928-4BBB-B191-44EFFC9482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120A4D-10BF-4740-9CDE-54DCE0E9FA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3B21B2-6F96-457E-BBA1-508345FF39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E4A18-9A23-4A1A-9E4F-E087761404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3AE49-7D4A-4574-BB6D-A865D9CB5D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2ADF5-88D7-40DB-B8F9-0C6421D728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F23B5-7C1C-4C1B-AB09-8DBDBA2766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962BA9-1822-494B-94AA-BA5FD480C9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80E3F-A9D3-4CC6-9EE5-50E623EAEE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4B8742-FD1E-4067-B6D3-CF1545CE77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8E884E-6FA6-45F5-A997-9633011CB8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A98BE-B4CF-439C-949F-235F9A23D9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6758AE-FFF2-44A8-984C-EF8CE87886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BD3388-1B4B-4819-A32B-9DE7EA0F62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98655F-8E73-45C0-9FA8-60BFC91470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546102-FE6B-4CC4-8045-78FE43936E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76B50F-C1B0-4D5D-8414-0A61E7136C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2A59D6-B58D-4988-AFE5-F70884AF37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41FCF-6ABA-4C8B-B90F-58CC29C127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402E14-E78C-4DF2-8859-E1EDB4D715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BD9EC3-45CA-4ACB-8972-974B0C0B17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BEB77-264D-4BB9-88B2-BEB267063B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3FFA0F-C08C-407C-AB7C-83DB2396CB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410427-72A7-483D-AAB4-6A0DF3C3BE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F09E4E-F59C-4C5E-95CD-D92A25753D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D9D180-3B7F-4C4E-8A1A-89661FC0C1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287B50-45B3-493A-AFD4-085DFE0B72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9FF0B7-4696-4354-B496-26E91C7189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C7CDFF-CB95-4ABA-83B5-A12E58CE54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5E866B-1542-4BEB-8C59-7B6B003001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710358-591C-4EB1-90F3-F9E8873D47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6FA3F-7662-49A3-886A-7F2D8B4F2F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F08232-76D8-4F6E-A226-F2F396429B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6B1152-5351-427F-835A-C9214E102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7C51B4-EF60-4373-AA88-744B3999D8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26E2F-0120-415D-8886-86929E8F79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1C1BA9-6164-4EF4-9C02-9259DA1C43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6F9BF6-1256-43D0-AAB2-859AC1D2F9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D05BD8-2AEA-4020-B2A4-2801676AE9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54765A-483C-4759-B82D-50CA54C87F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BEF739-FE5D-4034-B7A4-C21B76C818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2DBF77-C689-4179-8190-093ED7625A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8EF6D-9D51-4528-BBB0-0EC06CADCC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88ED03-1010-4CA4-8503-1B28C8B2DA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1176FA-9021-428B-BE79-922EB006E0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661B5-90E2-4C86-A08F-D0C5D3FA8D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D58E1A-DE30-4B97-9B9B-5458E2EC47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E3B244-031A-4D09-B84A-07FA470017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E5F37-1026-47D4-ACD3-FFC1D838D0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8629D5-4F2D-44C0-8DEA-FE8131F276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8BC54A-A3FB-4919-96D3-FF40174B3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BD8816-3F4F-4BA3-A8B1-7F21AC71CA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0E4AE0-F5F1-42EC-BC83-A6F1FADD9C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5ADC61-7DB8-4CFD-95FA-22AB8D3221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91398-F192-40AA-A767-21DE186498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09DE2B-078C-4C7C-9F0B-FF43869A5B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D4EB16-53AA-4E4C-A042-6D0D8445AD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2BD43C-0B49-4FBC-B611-CD482C2C30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C222F-8233-49D7-B832-8A5DF3905D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7BFA15-F723-4AD4-A09D-DC25EF63A3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EFB82-761B-4A5C-AF36-6A96017EE2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78611-2EC8-4CE9-BA73-6C45229B23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1F9CAF-0B2C-437E-A49C-CEE911B0A3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572040-0130-4CC0-8676-05BF42B79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EB330-0021-4629-9570-219F46EC57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94C2D9-9C7C-407C-86F3-DD9237047D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28EA3-6615-402E-BA8B-C733DC4EAB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45498-4882-4C4D-ADC3-74D29DFC92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5E3C6-FC1C-4643-A8C7-641968F710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8AEAA-6C5D-4C69-9DB2-87868BA528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4FE762-CEAF-4D3A-A5B6-B82BE30639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3B418D-AAA3-4C94-85C5-566E41A1F6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41A174-9E20-42EB-A140-7B852B7EE2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252A8-4D24-4091-AC3C-4A3C86F76D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1465F1-D56A-4E77-982B-B174D19353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2A4868-1AB0-4579-B1C1-B0F8B8252C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D86221-3B8B-4005-99C3-D30B299F37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3B352-F40E-46D5-841B-70973773AF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94BCB4-E422-47F6-A0D9-AD18D31401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502D4B-D421-4AE4-92D2-28DE417EE8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4A439-B268-4E46-B575-497D566396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64A34-8D27-4E2D-AB45-2267157E12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B79B90-3A69-446A-BABC-24474283BA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CEAF32-EF3A-4491-B5BA-5716E2710C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8F1EC9-BC81-4E4E-A591-4BE48DF0ED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339D42-BA9A-4BA1-BCEE-5813C8D8CE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795ACA-06F7-4F66-921B-7CEDC5D06A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6A3216-5E6F-4576-8626-5B2307A19E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5D73E6-0A50-4235-897D-30B63B3D8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F3F61B-8E67-45AF-A070-00EE21FB05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BBE5F-E75D-40E4-9F8B-72B88D9BA4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AF8449-C981-4775-81BF-1E6A4997D6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49DF9-8B7C-42F2-AF01-4400590E09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33CEB-8180-48B0-8B51-98FE18802A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BE40FD-1A8A-428F-A294-9BDE9FEF73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BC7E9-12C4-4E4E-AB89-AAA518C63A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308374-ACB6-4A91-8FB3-FA55542655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5CBFD-1C63-450D-92F1-8AE358D281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B65B07-07C4-4E1B-8C5E-04347E0213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658095-C835-4373-9520-3CCD8DA9C5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E66BEF-98AD-4384-A85E-7C7A4D9A1B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C398A7-10D6-4ECA-A4CD-CEB015791E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A59577-494F-4EFE-883B-400D962E1D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89C85-6E21-46FF-8F13-E06F4D2151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EBF686-E521-4023-B728-3497970BBB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5E6656-181A-417C-A636-46294396F7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3C73CB-71D6-477E-86CB-ACA0CEA6FD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9324CD-4E38-4967-838C-8F3E634C68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6B8CE5-BC81-47F7-82C2-72F70C5B26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9DF651-1EEA-4252-B890-8E3AE52E3B3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230050-C498-462D-AC13-0C4B8D8A7D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A0A93F-4A15-4656-A862-80787D5DA6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E9CAA6-5107-4DC1-AFBB-406AD9CBFD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A0AEBD-10BF-4029-9AB9-0458FD8B91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13215D-5428-4168-8CD2-F48EA920B5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F3459-9B43-4755-AE5D-760CE48078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9C2128-5191-4CE1-A2B8-03507EA894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29D6B3-CE9C-433C-9F22-783F5D0E87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AF2B41-D4D7-4CB1-B304-E883DD9B31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48F3E7-5854-494D-AFD9-0BFC44B92E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2E6881-6D43-4D6E-9E4B-BCBD3D5B9C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9AD5B7-AA17-415A-B934-7B128C151E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1409E-85B7-42F2-A291-237190E20D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BBD2F-4CEC-4FAA-9E9F-BF0C3669BA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68CA29-9E6F-40AC-A27A-815AD89310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636BBE-8355-4347-A95A-E935FEC0C0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E3E795-0C32-4D88-942E-59319F9E87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1CEE4F-CC9D-493A-99C9-7CB1823ED5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9BBECA-CE15-4C33-B109-232F15E955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A64AF-76E4-4632-A26D-0A58FC2D0B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47B6EA-3360-4296-86F6-2D1B70C1DC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9BDD8-54EE-405E-A941-5AC1033D9C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B17625-6717-4255-A400-47B475C999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2F025-EA98-49F4-A4FC-F912B0C5F1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6CFEEC-93E2-4D71-895D-6EDB60C347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E7922C-2499-4637-91AC-E5C19A2E12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7B596B-2E28-4FC0-85AA-FCED0584F3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E2D70F-6901-4FF9-93D9-2FAE517389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609F6C-7FEC-415C-B286-1D9AF462A6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724C70-BB31-4A93-8097-462C7DA3E3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B490DD-D2CC-43EC-BEFE-5CE86ECED0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584303-23A8-42D1-90C9-13072981EA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DE83E1-29EA-481A-BC71-2FAEC7F2F8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D4CE14-974B-4EE7-8773-22301D8D4E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284F4-3CB7-4284-B431-868B1ECD99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67598-A8EE-42D0-9053-9BA7372F2B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6076D5-52C9-435B-A00D-36F546317B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668434-434F-4D4A-953A-456A831536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47C26-4C40-4E51-8854-183DFF418D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74D0D-F386-4B43-9065-F4BED16AD0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E4C17F-D970-404B-8300-C7F7C80B3B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B26938-D831-491F-B106-6195B442B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C725C-5872-432A-94C1-70A65F8BBD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2CDBC7-E122-410D-924E-24F942B874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387219-F819-4708-B577-475BFC52D0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06D922-B691-4E51-8F1E-4203FC16FA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03FA91-10E7-4CDA-A63D-34998018B9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7F82B9-A37D-434D-A953-0BCF31478A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731631-C59C-4D30-B84F-CA761F3433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B173B4-5663-430D-BA31-494482682C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09912-7135-40BC-AA5C-DFC7102C05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1B176F-203B-4AF3-AE47-1F47B5C0CC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A4D2DB-4F32-4A74-882D-5F4B448AB1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7A2C25-F74A-4C56-9C86-30CFA0E806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45617D-4FF3-400C-8448-526EDC8830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7B612E-AF4F-4C7E-B462-082E303DB8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138865-D9C6-4C53-AB3B-F10382C370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AAAFE2-151A-452E-91B6-5FFAAE4599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3570D-355F-432B-ADC7-B87997C7B8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7A7A19-794D-45D0-BA7C-90B60E0E9A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09213-F98F-4636-AEC4-B615C32B26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89BB0A-0EC9-4FB3-82C7-99E2E86F09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6E95FE-8008-402E-BAB5-104B9EE398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5821E7-7549-4A20-935C-A9B93616D3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AFD4DF-656E-42B1-8083-0FFAD1BF8C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5757F-5275-4A01-89E6-5B89A28DA2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786FE8-C8A4-480B-B398-46A5428C0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BE4E0-8B57-4D64-956C-2DB3410AA7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B4EAB4-55F4-4D7C-8431-84AEBACE9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24A003-1CC5-440A-84BA-989105F202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908D8A-18B0-4031-9B21-07D9667FE7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AF3B0D-655C-48D7-90C3-49BB475711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18D979-B5B4-4199-855F-446B4851B6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43438D-7693-403C-B701-D179479F6A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5AC5D1-C164-45A8-96E4-F0C6E5D872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F147E0-E3F4-459E-BFF7-ED7B995895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A3F966-E8A0-4BBC-BF9C-1878336314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B10467-3469-4228-977B-7D02375795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171541-57B3-46FF-AFF5-4DC6664568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373DD4-0EC7-4EFF-AF35-4A8C3A9293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399FED-E898-4F00-8105-82FDC95875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276E92-C43A-4EBD-B17D-7E8FBF121C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03DB3D-A3EE-4095-B947-641EDEDEAE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F7BD4D-BA75-45EA-9F5F-D2FC544000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875DC-5949-4285-83F8-9F19F8FFCA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0BF7D-5EBA-4C76-9DAE-0688065CE0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D4B61D-8AE0-46A2-9200-50AE7AC388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786453-4BF4-4D17-95B4-93DAF9E4D1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82F321-30C8-4A64-9091-83C5A4AD8A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88965-CFE8-4B30-9696-F06645644A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2EA6A-3529-4822-8193-7C1D10E263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7B4DD6-6BB6-4E0D-80D9-39918E962C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15EDD4-A6E6-4E2C-9708-613D1CAB73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455CD-6D33-48D5-B2FD-4CA6CE5361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CD83F3-597B-4A5B-8ED2-E848C20F4C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64266-E777-47C9-A2E5-2631D7DEE9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0E8F20-CDD7-418A-B44F-3FD60C1F8D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6FCC7-818A-4174-8FC8-BAE256AE36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9F0995-9DC1-48CB-A200-A5E3FCB6A3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80755F-F131-4FD4-B5FF-B0B91FA092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BA34D7-E0DF-4855-8B4E-4A38B21867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D6725-1360-44FA-BEA5-234CFDC939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13C1F8-5222-4B82-A3FF-8BC1265C4E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C8B49-BFA0-4B1B-BC23-3A5D7D81EE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746C20-29DD-409D-97A2-B4F396312E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A32EE6-6AE2-4EE9-BFD3-F48B155FD3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276B54-745A-4C69-A931-2964B4F4C2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C7F287-6ACB-4556-8D92-8E3411E110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E9266F-DD18-4EE0-BF76-3B9149F9EA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AB0C2D-88B3-485D-AC77-0FF15C2175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C726A-782F-45EC-861D-6F1D06909D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12B475-1E4E-4312-B2D3-1B67D80741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ECB504-688D-4B08-A465-BEE93DCFF0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F27DF8-3442-4F86-8F59-A512B2DDB8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2D1E31-C272-4D0F-A876-7C55205488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E8B85D-FBE6-4167-9ECF-BB2B98A5AE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11994-8E65-499F-B327-886B3E45CC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F97F97-3939-4CE8-9C80-BDBBC59F08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BA6110-ED94-407B-8A72-9343D0EB11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C1352-C4F2-450B-8643-AEA6F97A5D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5A08F-5A1E-41BC-A101-312315D511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8EA596-18E9-4EF4-953F-4AAC54CDB4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71DC0F-EE3B-4683-81CE-A92CFCB7FF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BE62B4-9FF2-48FB-A25A-668DAEDC42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AAB51A-B19A-492C-ADC1-BEEA5A8980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B5E146-47DE-4098-AAFD-C3EA910951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420D31-7055-4740-A38C-8F916A7B5E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171103-77E1-4486-859F-11858832DD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3E0665-18A0-48FD-AC58-FCA89F5DE2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E43018-2B34-4D83-B778-2AD1FAC414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FDDAE9-6DCF-448F-8BF0-88FC70C986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71436C-A7FD-4A90-917E-6E379A153E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D70F02-B9A8-4D94-8AE7-EDC1FCB021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CB27AA-803D-4DD0-B65E-638CE896A3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E4814-B1F1-4F3F-A638-D7CFC9312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5B791-CC8F-4F9F-A487-87C3562840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250365-8B79-4CA0-B536-9800B217F9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660710-92B7-45A5-AF6B-553EF962FD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9FBBD6-E8AA-4D02-9BEC-252F990B35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6F3FC-4A4A-4E9F-BEB1-B47877668E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6FA5CB-80F7-4377-A297-5ED6ECC4BC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928459-D5E9-4A34-84F4-32117809C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E814A-C113-456A-B9C7-6FAC4E69AF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02500B-79F0-4634-AECE-2F4FEE4006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F208EE-4E5A-4410-B90A-D44E87621E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E68CD-C195-4381-B021-105AE1B307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11A506-AF34-4850-886B-4C62AF59B5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F29584-03F3-4D1E-AB11-F14982596D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130B45-240A-4A44-B683-04E8AE1A6B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5C0185-EEC9-4FDF-8187-CA1633727D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D75916-BED8-467C-9436-4552193CA0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DBC91-F2D0-4C3C-B5E1-E38A9292A6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E1C21E-D5A8-4173-9BF4-D0A922667E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C42AE0-3816-42C2-92DC-86B518C334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87A916-F684-465E-AB70-8C4AD9F8CA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4F08DA-5C8B-4D09-80CC-F42704A4B2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6CA9A-682B-4217-BC4E-5251E44FC6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FB6CFE-97AE-42EF-AE8B-C10B58BAE2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7C5BBA-EFA5-48F1-B480-C1AEC7B47E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9E26A3-C077-423E-9FE4-8BA8760BA1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EDBF40-C5C3-4006-AECA-3F2E6BD5B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61217F-EED0-4B08-AB96-9B623687DB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3CA721-96E1-4F1A-9722-A5A837551C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2247D1-5481-453D-81C5-18D3FC9F7D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E58648-78B6-430D-936C-2DC53C7C1F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CE0F80-5389-44D4-97BD-CB40A6FA9F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1C5871-3DCF-4E13-9882-E9CC3B45EA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8AB0FD-A318-4A1C-AB68-B6D27D751D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8F1E58-17CB-465A-B1FA-2E5C3FC738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EE2EC7-04C0-4020-AD93-140351E421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E25A1-5F5F-45E8-AD3B-B1EC1CF0AE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995AA3-27EB-4FEA-9D2E-8FC63407C8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1DA89-366C-4A48-B797-11F7E38378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114B07-CF06-47CC-B3C4-E0FCE36FF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71773A-0D46-4F25-9E81-BC09AD1904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9F35B0-2666-4019-9DEE-0138ED731E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2AC8F-E5CF-4761-B66E-45B25278A4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0872C4-0A9F-4E9C-9FB2-815EB29F2C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9333A2-6009-4DAB-AD8B-3965A7752C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403C6F-8C5D-47A8-9CFB-E3E41A7B8D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EB76AE-F3BC-4F65-ACB6-B1F45931AD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0F039-98BC-40B8-A0F0-B1494311DD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B91459-7981-44ED-B8B8-A288F05223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A6094B-72D2-4831-A3F5-F5C645F56B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37DB06-A3F7-446C-A203-77C43AA1BB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1F3096-DDD3-460D-94BC-0C6B7D0B40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430410-389F-498C-8E76-EB5FDF937A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70878B-9D2F-43D5-90D6-B12BD55054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B5374-25ED-4D4E-80CE-F38FBC0F35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6D212A-83B0-456C-81DA-4C4D956475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185136-27C7-476A-BC42-EFCD49AA80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BD386-A3EE-48CF-8D2A-A307928B11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584D0-D878-421C-8C4A-69D68E5BD1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34FFA-4958-4F6E-BB7E-55A53DE182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0868F-4AF8-4D48-947A-DF482B5048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A73A7C-7187-487A-97B9-9964F3EE2A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D03DD-34B1-4D1D-BD29-E5E2380C5C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E9ADA4-D9B3-4880-A8EF-5A1BC9F64C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7D7369-43B9-4053-900F-22487302DD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8566E1-585B-4E30-BFA2-367CF079FC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8E4B6-1099-40A6-BF16-1423CCB066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F8DB83-0028-47CD-B7CB-A64B1D367B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AD61D7-1DBA-4883-B471-231E05086D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6682E-5069-4AC2-873A-D32DE0AEA8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7FF987-9442-469B-B28B-AAC5DEDF0A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490508-C40B-4D1E-9E80-1678F736F8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AD67F-587A-4730-BBFC-97EEFF989A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D81E6A-4993-45B3-A876-24BADAAED1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38283-049F-4C8B-95D3-829C5C724F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CD55D6-73CE-4487-91B1-1BCCDFED8B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B9399-12FE-4D3C-9EF0-BEC7120364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4A5D56-0A17-4E2D-89CF-99281612D6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273225-6E87-430D-A999-3A5F3EBC73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3208EE-DF05-4B5C-81EF-9CB79ED550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6853BD-8CB3-4E5A-9B71-0FD56AC956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E25E30-A1A3-455D-8048-E9459F58D0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4AD5D2-E7AF-4019-B5CF-5E3533C1B6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CA6DF6-6E66-42B4-BFB8-4A23619959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F8EE9B-07C5-4101-81E4-336D39A8E7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262292-3213-4898-BB15-DF0BB9312B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BF0706-4A82-4AC8-A3D1-39B01AF111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15D21-B8B8-4413-8C82-71B5A90F14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637A4-B0BB-4E2E-9A97-13B9EDFCDD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8445FB-0960-40E4-A0DF-D5511FB221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E0F73-CB35-418A-8B6A-C8D4CE37D3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87B56-D010-4985-B2C1-25173A00DE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7B5145-9C7A-49AF-9D88-54CC2C4BB9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110DAB-15B5-47EB-8E0B-D6B03832A0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5C6684-FB12-4AC9-8C9D-9D5DCD6DA0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0E1DF4-CC8F-4394-AC8C-0BD0714ECA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6F53EE-6A70-4676-A3FB-56BEAC1781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6390FC-1AD8-4294-8EED-A2189EDF67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2434D1-7FE6-4E5E-BB09-4F0E1824D5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C19348-BD4B-4612-9B8B-F4E1D5AE9E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030968-B60D-4AFC-A398-1FD6A8C75A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64FD1A-D6F7-4FDA-A2D2-402C02EF92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F2441D-00E7-4369-908D-D0B46A624F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3AC87-6199-4783-926D-D700C93BE4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2A14E1-BA18-4325-BD82-3DB3BFA1E1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6EEFB0-B5C5-491A-A498-1440F90EEF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A7493F-46B5-4888-9156-19D5916214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064C31-CE1D-4A80-B333-5C78849497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D4607-749C-4892-A2F2-4FE7723559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6CD9C0-AC39-4524-8618-90722C35AC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ABF863-EAA5-479D-9EB3-6C0C4E5825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CC29D7-2C9E-4317-8618-510BD4487F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03BA1-4E69-47E9-B35C-FBF89D8A98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743225-B7C5-4C51-8367-3CB9E0BB5A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45CB0-4E3E-41B5-8162-52933FA429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13C6A0-8D2A-463B-B945-DA1912D7E7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8882E9-0216-46D8-B50A-7C81C4F64C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126E5D-56CC-400C-B930-8EFFB90E67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7065E7-8FE6-42E0-9EE9-99D920897A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D49E3-F92D-4426-9A4A-3B96BF3E61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FC2755-7139-4CB2-9E27-AD7ECF866A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A4C843-6A33-46BB-B656-9501678165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963A84-020C-48A1-935B-DF96DA5676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4EB092-AF9B-4BBC-AA5A-0F28CE39AB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9D10F6-E8F3-4401-9432-CA35ABF1F9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884F5-6257-48E5-B7A2-C9DEC37292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579E61-902B-45CB-AA13-D1F37993A9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E210CB-F8B9-4F80-AA37-4E6700B027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4E5A2B-464D-43DA-8C6D-314F7547A4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A0FE45-47CE-4725-A92F-FB1E7D658D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5C5976-971F-4634-8147-D2510344FF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9BB6BF-6C14-41C5-BD66-4D616CB61F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384651-6EA6-4767-8ED2-398C079A05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28DB2C-A381-4DDC-BDF8-28E9A1AA3D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55F9EA-2059-406F-B83D-1CD89A4B28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2F7260-D901-4423-9FD3-1E6E37132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A62D1-696F-4414-93AF-1F5CB5164E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5F145A-8FB5-4B2D-9736-B95CF7C86B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702B11-663C-4BB1-98FB-F94A3865F4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E18C32-7684-48B7-B619-1FB957794C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39696-D42E-43CE-938C-B3602A65C9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71AA09-52D2-4D52-B37E-E593E9F2B3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1E1064-C09A-4BF6-AD16-54EBB7A821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41898E-7F4A-4F8D-AA9F-5859A22E9F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E43E43-7F8F-4DD2-A7C1-03029FF292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A4C490-660D-4B95-8249-D71858FED5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492933-DB44-48FB-A095-FA1C9356CC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A6EC3-7FC8-49A5-9257-1304FC2E54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254AF3-DED5-4557-9996-A61D578A5B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C0576D-23BE-494E-9C9A-895A9938D0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D471AC-33EB-4008-8EB0-93CC5D4BB8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368AA1-CC04-4630-9FF6-9CD28C0C7A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C76BB-7F76-4C7A-872D-1A53912556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10FC3-1560-4DD1-ADE1-0D20AB6D9A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41FDF3-BD12-4D25-B1BF-DDE09DB834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83F55-FEE7-4067-8BB4-832E3844A8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91B8A9-864F-4140-8C96-A3578A5F5B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D63EBC-D4DF-48D0-9B79-FDBD555B20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210340-8056-4B7C-BC94-8043CB93C0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103C46-0CBE-4F1D-BA08-8DA7BD1D1A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B0778-3559-4EA7-9551-40A4F66090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312C99-5EBF-401C-B706-F27BE82958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E21130-7C24-4B07-86DA-6AA1E9C235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D90BF9-80DB-461B-B91C-856850EBEB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3550D2-9B16-472A-8A8F-DD115BDE5C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1F0CFD-B28F-478F-B874-B56C79950D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104F8D-3742-4E68-BFCD-DE82E7FD38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FB664-EC34-4008-97C9-5E98BC70DE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E8AC86-4DBF-4CA6-AA12-473A71CDF6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5477B-14EE-4914-992F-EE9DB003DA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292DAE-79E9-44C0-B790-5B270F57AB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9408F2-648A-42DE-B295-6AF90D8589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C6B3F-61F3-45DA-8B54-668E0A6A91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4A2BD5-C96E-4CC0-BA5C-6B549BB087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993FE4-88D3-4D35-BEF7-6BC121E442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102FB8-B684-498F-BCD4-8EB81A24BB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79C52-08B9-47D4-A195-5E796A1AF8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41E343-75CA-4A85-9285-59BB15C01D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DC7E24-6AEF-4C89-9E83-8B31ACAD74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8307D4-E20C-4A5A-B39E-DA8936890E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E458BE-8247-4830-AC6D-7650CFC701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039858-0C9D-462F-8E2A-949F355F70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35941-EEB1-42EE-9452-970EC40637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E0BE14-4627-4077-9F1F-5E0244908B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1B74E-E994-4EF9-9FB6-598894739A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45B289-08AE-47F0-81E3-DF8FCFD525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422D77-F744-45B2-AC13-BE71036B5C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93CA2B-2E4F-4E1F-B2A0-7997D19DF6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0B8D6C-08E2-4C36-9B64-F925018560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C0E4D1-5166-4102-A717-3E228C0AE7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9B0965-45ED-4EF9-96F7-705197D11B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FD958B-FCFD-4C23-9D61-64BF856173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8E09EE-A45B-4EB9-B175-D9BBC2E18A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12FF87-2E4F-4B10-951B-4A755E381E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00B2C0-48DF-461C-978C-A4A551A65B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2DA1F3-DE89-49D9-80F0-EA7C24992A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95D915-A304-4B8D-A3FF-D00BC39648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C7D01-D284-46A3-9B98-77839870E2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053056-DCDC-4B7B-A87B-A69C821A59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3D829-AFE0-4C1C-A46A-E052D46ED2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95E1BC-8BAD-4A61-8F50-C09C86855F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5F6DE5-9EFC-4336-B9B4-FF11950582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607A94-2FE3-475C-A19F-F5DB0452B4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37866-C99D-4463-96FB-25B09CECA7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669E91-9DEE-40ED-8BB6-C4A6375839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A3577B-4F33-4541-9C07-10E368317D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8CE1EB-A516-426C-9886-B4A75753B3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987A7D-6629-42AF-AD0E-33286CA9B3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E8F4AE-9F8F-461D-ADDB-3B4DE749A4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DD7C2B-CA9D-4A89-9602-2D765F7815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7B0A18-A0A0-41B8-B355-3E1ADD793E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47BD28-5D21-4D52-8820-3ADD2C6005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A7424-D6B2-4019-927A-F19DBC22C7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F427DE-B8CD-41D5-A3C7-AC585FF060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F1372F-995D-4EBB-AF28-36F98212DB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B7320-68CC-43A9-86AA-FB432C442B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68E512-8470-4F89-8690-22A47D840E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1F96AD-20BC-4600-AF36-33815FA628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EF6EC-7E6E-42E9-A9B1-EAA1974424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945DD3-DAD1-4E2B-8737-F61B8A3A10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D2AD23-C00E-459F-BB44-18F4C5D870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04F96-2577-46FB-AFAA-696D113D4E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868E44-EAAC-4250-9632-DC04E406DC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933479-AD10-4CAB-9917-CDBB27E688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1CF202-3E97-4325-A458-BA3BA457CD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DC8330-E764-46C3-AFBF-47881E836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196F8-3B39-4847-96FF-A02C8F5F13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4B2D72-B99B-406D-9312-A15FA5981C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F5E996-B85B-4533-A3AE-A61881DBD7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3C6F2B-C1BE-44FB-A3F1-8B6BC715F8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825914-0EFF-4F82-B826-3E9CB4C558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436677-FC58-4222-B521-8A0AF803F6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B3CDBA-C6D4-491B-9E53-5638028170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DA96EB-1B8A-493E-A2E9-0C9AE58CFD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3C9574-78E8-463B-8D2B-2AEDA5B582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DC4022-448E-4782-9DDF-6209DEC9CC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CDA99E-6F69-4751-8A58-ACBC58D2EA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8E57E2-AAB3-4684-8AB7-B9EE59677A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8D9D78-24A9-45E8-91D0-7C695E10C2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3A0D2B-2C1C-4B86-A409-A22D00D100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E93216-A514-4AD7-8FA7-FE68C75EDB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070667-BF65-47D6-876E-C7CC7F4430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FD4B1-55B2-491D-BDD0-B63A46366D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AB991-BDCD-4545-8158-946766E8F6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F792CF-AF6E-4A43-8FED-A332B0745B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F6BF4-6D84-4368-B62B-983F1275A8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E9F63A-588D-4979-89C9-16400667D1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005E7A-7101-4CF4-9667-D12FFC4091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D70C8-F7D1-47EF-BD00-A4E9FBBA6C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830276-F073-4FC7-8DE7-5596B06F94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CCA6B-CFD2-4C59-9AF5-8910D0C008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A77678-E0CE-4B6F-BEC8-D42AC4518A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245817-6276-4B53-B1CE-90B68CF4C7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5CB7CF-F617-474F-9CD0-452DAA3EA6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123B71-D8EA-4FBD-B140-3E7B48D11B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7715A-BF15-40DD-90CD-180715BD09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E53D8-F9FA-4C6A-8568-C80AAFCDC8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368C1D-9744-45E8-A9D0-57FC7D8FC4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7C3910-1CE8-40AB-BDC6-F17A8DAD57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E81148-9E1E-42D3-8C62-4B2BBDC791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71CE08-CCCE-40D1-9EF7-8F00FE9898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A9FCED-632C-4CE1-9822-51FD8B9134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9840AF-8707-4F8D-A06B-6068D04290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4973E8-C40F-41AD-9AE3-CB2A1AFE75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644950-4F4B-45E1-ABB0-F2685C1281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D07A8B-C8EF-41A6-A70D-49503FA34E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2797B3-726D-4131-813B-7C1F69D64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21DD2B-E083-42E4-941E-259B11110B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238B74-1F30-4633-9796-1D3FBD687D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D99FFA-5522-40EB-9FA3-C4CBFBA1D8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06FEEE-39D4-4270-B647-475D5121D1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E0610D-7DC0-49E9-9F71-E384DCFB06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742A9B-FBA8-4CD9-94EA-7863B16130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C23C1D-938F-4800-91BD-986F23AED8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37E0BF-A35C-4ED1-9F93-BD3F18A20E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8978B-BD6F-4851-B940-9BBC8E4BEB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59575-9036-44A2-A5CE-E95133DBE9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559ED-426C-4E38-AFA7-173B06F880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B6A1F-D9EF-4A78-9FE9-1AD2348266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7A2A2A-6F53-400E-A6FA-BAC02C61B3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7BA9F-85D7-4A78-B97C-BDF5407EB5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EE8F72-3550-4DAD-B801-3C1F9E3969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C6D2C1-FDB1-4EFD-BCF4-19842D0AF3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0579DC-09A4-4D60-96FA-CD449B82AB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9249C6-07E6-4D3C-BEEE-5402A14A01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44EF4-2E03-4EE7-938B-578AAE6DBB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7AC14B-DA9E-4209-A9E0-AF55A17F2F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9271A-495D-4C8B-AB5E-550D7F9DD3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4F13EC-E949-4FA9-98A3-D95B301789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219081-D4BD-4481-BB27-525241A0B9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4F1E7A-C7C5-4E08-867E-C28F062BD3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08D1D7-8329-468C-88CC-E641257084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587D1-6426-4523-ADF9-373351C683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93303-7C4C-4B9D-B933-CBCFD2366F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00D3B8-817D-43DF-94F1-94ACCB7887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81DC8-E42A-4C14-B480-0279CC4AD3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6F4776-6FA6-48C3-BB32-3406E4D36E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B3472C-D730-4F56-B2CB-D29BC6EA0A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1BF67E-3107-428E-9BCB-7E285CA04E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B5313-0D71-424F-9B8E-4C89A46D33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3DD97-F87E-4F98-82A6-0A2C1A080B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4B6D8F-CC89-44C0-80F5-572F4CD3A8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2816E-FAA8-4BFE-98D4-99999C29E7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741B7F-2AD7-41E0-BF56-9CAC3D1C4A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20ED2-B788-47D4-8C4D-2E0159870B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8AFF9-C1D1-4624-B9DC-14F07B8424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0CA5FE-C9B5-4F5A-9E5D-691C7E794F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919F3-D4AE-4570-BDDB-362A3317DB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5329C-5D98-4976-9542-C84F5249F4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892D15-2BF9-418A-8705-E1AAA9BF45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BEA41F-D641-4FE4-9CB1-1B7AC4340F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DC5559-C2D5-4F7E-B5AB-A4408B9AF1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BCE678-344E-4C1D-B69A-2E71106D68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A0FF62-B583-4E20-84D4-E9649A37E5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C85A2-B838-452F-80D7-6911860206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56946-B4EF-42F0-9194-F6320F29F6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047BF-9E4E-4BE3-93B2-BAFCAFADD6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C1140-4D01-41B1-B78A-7FB9B48B11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57870B-A82C-4290-99DB-1B6B85C176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F6BCFC-CC27-4842-A9DE-A77525B4FC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935A64-A980-40F5-978A-04EDB9D819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E5B6E6-0BA9-4EA9-A1AC-B72636679F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0B786-72AC-4801-815E-495068F0C2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CAFEA-8395-4A1D-9942-A5BA7878F9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761C3A-C897-4C7C-9A7D-4A08EB84EB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8F1965-6447-4821-9483-1822646D65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BAB09-CA7D-41B0-A972-EC69CB224A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ECE43A-07FB-4EA4-BFB2-53254D6D25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3A638B-F2B0-49A8-8137-90D33601F5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8B0688-6558-4FE5-B9D9-B3A8A9A89F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A2BC2-C66E-42C2-9051-A97E230BD9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10E85B-92E7-43D3-A6BC-4EF91D4CBE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2E5747-6221-4166-903A-F7D4F287BD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09C21F-B370-4F58-BB49-7F8F194FF9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05858A-29BC-499F-B577-522F086EF3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5ED6C3-A55A-498C-8843-E9A7C48582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2111D7-E3F1-49EA-BE79-EEF15E166A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56FD6-36A3-491C-B6D2-45E2157DF3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C9F8BD-AF48-475D-B436-AF2A6BF1EE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08C705-0C2C-41E6-AF7B-45CA445B3A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897F1E-4035-42C4-9DCD-E3864AF950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9B6230-5462-4A21-856C-D25A8D2D6C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17B699-3F3F-48DD-AF65-C3D21A4E35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D4D94-AA6B-48E4-BE53-4FEB151DFF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F3264E-4267-4DB6-8E1F-5ABC4E5E5C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749D7F-5F4E-4F46-9473-BCCAD5468E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59348-B3AD-4D45-92F5-F696C93BAE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1DFE07-A722-46D9-86C4-4045EF7190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E934BB-3C73-4422-89DF-84CAA67DCD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4B5712-159A-4B62-A619-CC7EAD6FC0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7DD4C-38BA-46D5-8705-E75B155EB3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2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B56B13-4846-404C-8E81-A5DA3A7A4A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2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81BE99-695F-4A8A-9448-6913EA1F05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44F47B-0BE5-41E6-B9BF-45176BD96A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C6967C-6E13-495B-8ABD-AAEF75AB5D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92E8B8-3B6C-4A5F-82F8-64A0E1E378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15222-C0C9-4378-AD14-673B70AFAD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294CF1-2409-4DB8-8376-1D72261995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861327-DA34-4BBD-A72A-9732086AFC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12D340-19A5-4290-A0EC-D1A6067002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3A3DEF-C283-4FB8-891A-63961D68E3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40B87E-F7A2-48A1-9FDF-502E769C10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756761-B5D1-4F86-8E45-EB7B3B6B3A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601FDB-98C2-4DCF-B122-B399D7AE32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0A9482-5146-497C-BFCF-82FA346E39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A3BD81-ECD0-4CAA-A9AE-F99A6E7DD3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B1600-68D9-428D-A865-B14B28364A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164B60-8CFD-4F21-B0CE-1DD8670D23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53D763-5F30-4539-87A3-2CFC7FEF34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6638E-2D68-465D-A967-EB7F622989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3D77D8-9975-4DE8-8316-E34E527527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B76A7D-136B-4B20-94F4-BC13A2B1CB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0FAD3F-4D79-47AE-B999-996404135F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BD0CF7-786F-46D0-A83E-F85D004903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3BCAB-07C0-4CFD-B7C3-C67A9944A0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7E0CB2-053D-4197-9B2A-19B6DC93F2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3BF6E6-6F73-4478-AD28-3879D72013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A89E3-3BD2-4123-AD3C-09835F8CAD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621134-5F04-435F-892E-48C2024A1B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160AC-8396-4E77-A2D0-C1332E4E50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D17E0-122C-40F6-8B7B-8B5FC3FD53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62147-1E20-4EFE-A8F3-F52D41A1D9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A7CEF3-A43B-46E4-A143-377C6EF5B0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6D10D5-5946-420E-A35A-1F9E940F78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37FDCB-2428-4298-9293-86C65D1AB6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DE640-9A1A-49F4-BED4-F567409EC0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29866-F0AB-4ECA-9D7E-602950FA97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EA97D5-A6C9-4578-82DD-33AD447F14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3040AF-B416-4B14-BE19-EE87AC2B88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7C0B9B-F3F2-4EE8-BB96-38056FA07E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F936B2-689A-4726-ACC5-6160E87DAB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85A75A-BAAB-4421-B539-386B4F379D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3A4A86-A146-41B0-B14F-1E27490331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B7902-7652-4EBF-AE63-E6D163AA09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408B2F-C7AF-40AA-B37F-57FC510925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22A9D4-4F43-4A24-9C96-E8E6A47F98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5AA64-199B-4343-9A23-8EC141878F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F37727-E43E-4ADE-AE1D-AEC9C6B5D6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2826BA-167E-4750-ACC9-D90A8CDCE1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C8F0F8-A224-4003-BD77-5B34E1393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8AF2C9-6E6F-4334-AB8E-C564B81A5F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46EFD-B8BD-4F98-BE42-D6A9311D77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FF2F41-EBE4-426F-818B-F920B66D0F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15C3FB-27C7-42CD-909A-EF1918EF01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23AC7A-33E4-4F41-9366-26B67EB8C6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982CE0-10CF-4337-BD05-B054B45D65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072FE4-C942-4696-83BB-B84BB2B4CC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93F12D-418A-465C-A799-36651E6FE9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4FE7FD-1855-4F36-A177-C84B5367A0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6FB4F8-077E-4A73-B743-DE5285AE2B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CC54DC-5D09-464C-9367-4B58CD122A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1B2295-6172-4426-9B82-A0EF682895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7C53A-FC53-4068-B59E-F2716CDFCC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B6ADB3-E7A1-4C4B-BA71-F73B7993C4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4C177-AE43-40CE-8673-B3A31B83D8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6924EB-14C1-412E-B616-B19C61542D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3E3F68-F892-4ED4-A7A6-C0D0CF0C1B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D25A25-7094-47C6-9710-A2E137DBBF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74E33F-CE53-4414-AAAD-EEA7DBD120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527E0-8257-4EBE-ACBF-1F7593F26A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CF892-FF3E-4B63-A21E-AF8519585B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2966D-6632-4750-9C9A-738A59DE9F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91EF76-7AE0-4CEC-8685-85BE3C5CA8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785507-F9DC-4B37-9287-3BF0E1B3F4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5FC32-E8F9-4E9E-BAF1-D7409B1D0C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01199F-742C-455F-A99C-D6DA15B3F4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31761F-9C6C-4CC1-8834-85C95541F7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4BED0-5C33-403F-9A31-E8ADC15FC0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6EA5E-332B-438F-8BEC-256A83456D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4C1AE5-7352-40C2-9D39-3469357A5D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694951-0A97-4DC3-AC6A-D0D730DE8A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D21BA-1C6B-4050-9A02-795D19AFAE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BC03F-F4A8-4994-818D-AD6E949132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B6E421-7DCC-48D0-9E59-64A7EBC12B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F14844-5CE2-41E1-9E26-B43B56CE0F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3DC61-8CB2-40FD-871A-00FC63C5A3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B8B5A2-F726-4CDB-BF23-CC1886ECB5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39D7C-7B8A-44B9-A5B5-A3FEE3AF2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5255A5-AC3A-42B2-9B71-5B14775B2C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75B62-5FB1-4605-896A-EC5505E02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41D2FD-2A6C-41DE-9782-40618E24D7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019A5A-E535-4598-AD87-1FC6D9A855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F42326-99D1-4C9D-9A11-066910EEBF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6D1B08-8DF8-4A3B-9FAA-A6681C1A1C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89B204-9DC0-4522-AE62-953FA5402E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544AC8-9580-41A4-B2A1-CA17D6059A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6FC736-91EA-4B20-BF4C-6CE07F0E98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C560C9-D5F7-4010-A431-E87711CF4F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22D91F-B898-4142-838D-C58B6C14FC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CF9DED-5004-4D4A-9B89-E13BC1F84E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679AB2-5B81-43F8-A826-4A30B60BFB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FE57F9-3C00-48CA-9188-2AA23231D8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9B122F-E653-4AE9-A6E7-B8898AFAC9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8B8E8-64D9-4BF2-A838-56D034079A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3E4399-00F6-4E2C-85E7-68891BAF40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B40009-683C-4AE5-B24C-91D8F95C28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134608-F147-41E6-9B07-88119FC4E1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18B08-F429-497B-BF22-658DECC73F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E97888-799D-4C4A-BECC-3945A88226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F8E793-8F45-4064-9472-4F90D1CBE5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929E35-1FA5-4B0E-AC71-3D0AEF1594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96AB59-EC1F-42EF-B5AD-9D945847F9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B9C3AA-9557-48B3-84AB-96D73F65BF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69AA6-F8F8-4C7B-B604-5583A5FE3A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25ADE-876C-4995-A2E5-A2400C0953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4B24AF-2D12-4B7C-A9AF-B976B1BEDB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10240-4120-4541-9058-B4A4BEEAC9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D29202-4D34-41A5-9BA6-334B7B4531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7657AA-D6AB-4F37-9AA1-1C5A4DD968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36EE4A-1448-43BD-8CD9-4B7C595200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5DDF6D-EA63-4701-B204-2B73B8A1BF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A5974C-F1BC-4EB4-A300-A4D314A5FD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37A5D6-C423-4B0A-A339-EB45173768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631D0E-6ABA-4F22-A61B-6F12CE7C46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D38754-B9DD-4E62-A8DD-30377A7698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C59312-1E25-4235-824E-2359D18E41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F366B3-6AEB-461F-AA8C-74DF2D5F77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35952A-21DB-432C-A71E-DB20654359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9FA925-187A-4FB6-BAE0-FE4A4F2C6B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54529-C11B-46FD-AD01-6F462E8EFB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9E32A7-1CC2-4A61-9372-DCA8BA5D06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886C3-AB01-45FD-A60F-E07F02C5E1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B50DD3-8C25-45E9-AA2A-AE9E725C90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DC580F-D657-467B-B816-26D41C5984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89683B-B6FE-4F9A-A3B7-209A0D8D6A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F5996C-3D9A-4529-AECE-BA28C2FDBF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DDD391-8753-432E-99F8-9E06F902DF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E003E-F535-4420-BF7B-B462772F99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E14D7-D020-4FDB-94A6-B6C09751C1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BBC10A-2E94-4034-B7D2-123F123155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1AAA98-6C18-4333-A7C6-0DA1031E26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91E2FA-8D76-4792-A50A-759442D5C4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81BBB3-A311-4F9A-84B0-6488A8F178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F207ED-E2F0-41E9-B074-357D5BD0BA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7B76EA-A0C0-45B1-BD30-D6FC8A3D57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BB476-3539-476F-86AF-9681AC1C95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CD3A75-81DD-426F-B82D-21F543D4F8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7CA9C8-0EA1-4B8D-BE0A-F4635B47CF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034A88-F343-45E5-9BC3-13C0D67374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712F9A-C259-411F-8CE9-453218654A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58A52F-D300-46AF-B1C9-78F174D654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44B137-75E7-4641-B305-2DE6AF634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4E2810-1D7D-4BFC-8411-156A91B2F6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A5AEE-B9F8-4C81-AB96-AACEF5B1CC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873480-4DA9-43A8-BC93-8B3A603F36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D5D3E0-D14E-4B9D-A8DF-BFB2B0B710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D2F2B8-6B1D-4105-963E-9157C63DAD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FA4BC5-40A1-4FE9-A3CB-762C9F5948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541BFD-9321-4072-8948-ED4A830C2E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305D71-8CA6-489E-AF1D-F8460B7553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A3297C-E3DD-44BB-AE8F-CE366C79DB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E94D61-934B-4AC3-A977-E00DDE2BA1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F3CDB2-0BD2-47D6-A6E6-BDBDA7F8CA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6A2401-76EF-468D-B321-BD90CD8BA4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DF99D8-1432-49A3-96E5-35B65225D6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3D01F0-78C1-4074-BFE4-90FE3EDD14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60FE0-D2E1-45B5-8435-EAD082B76D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D5AABD-3497-4B40-98C6-1B785820E9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E26F2A-7E0B-4410-82F8-941787516B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1A8EFD-959C-4A62-AA67-CF0A47B40B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94373-689E-45EC-8BF6-596681D465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FCE9D-F6FA-4A14-BD66-DAA0A742AD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66844C-498D-474B-BDD3-E249C4DAE8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9B8BCC-4592-48D2-BF39-B963CC1A48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D017C9-8F1B-41D4-96DF-982C0A51EB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9B7191-FB11-4DB7-8170-EB3AD42388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308BC-0686-44F6-9378-5AF00293B6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1DB7FF-42C4-4017-A410-BEC78F7E7C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896333-A4AE-482E-BF0F-0D104CF47F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F4228E-9FA7-497E-9AB7-8D5BE3F723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A12E7-DE32-4408-9B1C-FA716E125E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34F57F-4631-4DBB-8690-C9A72C2FFD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FDCAEE-7C22-4498-AE00-70DB813E2C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A63671-7480-4EA6-BE8A-118DBE9E97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48DA10-1C4C-4718-8F88-0F58AB2549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ACF3D7-4147-43F8-8765-E9A5F7B699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EB4397-CB1A-47FE-A17A-6F69DAA8DB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4908C2-42D5-4380-9578-09AEC7DF5D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F7A10-ABFC-4E6E-A9A2-F4639030A8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FFFC3-0829-461D-9064-486DFDA320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C7028-96D5-4E3D-ACB6-78602617ED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3EF644-8181-4FB0-A707-7018F25240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C72A6D-6116-4427-8365-FA883D5C6C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73238F-0A93-4933-B286-76AAAD9463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853217-C205-4CAB-9A3B-ABE89D1429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AA035C-B7EB-465F-9BD7-35D55B10C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7A0F71-FCC4-4E50-9CA9-A531A315B8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19690-02E5-43AD-842B-768C225620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7EA742-5A4C-4D35-AAA0-661BF11B27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EC91E-02F6-45F3-B370-A5C3162846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81B234-F0AE-4C18-8286-07B0047836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E4DE10-0FAD-453A-A3DC-1C82121E55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4892F-B0AD-465F-8D36-C8D9C9FA54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A6309D-F4DA-414F-868C-77CE1E0403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2233DA-ECD4-4DC9-AF98-9965000AE8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C310CD-2D0A-46D5-B7BD-E89D5A324C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7B0DD-5705-478A-9C8C-1B103FBF6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2EE315-6816-46D4-934D-48039707C5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206228-4160-4D2F-8FF4-3293E86ACB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797723-B21F-477D-B047-B6F621A2CC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0B4A2-8EDB-4D8A-A567-8AB903C057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4D3850-D70B-440E-945F-F33FCF599D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4795D4-B845-4E78-A23A-0962912986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8960E-E427-472D-845C-108B8B0281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CEA6A8-F7B8-4AC1-AA28-3795D06A4B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64EF15-3C1B-4EB7-AFA3-D806B6F7BC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1D9183-7091-4D02-A10B-4AEE81DC25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8DDB6E-B780-4664-82A7-7C217FAE1B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C07883-6256-49F0-80A6-5E8E4A10EB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E3F0AA-8E09-40DC-B9D6-F0FDF7D3E5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790239-5BC8-46AE-ADC6-34AEDB9A16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AB58F-F195-46D0-A724-ACEA1BB7AC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F38DB5-69A8-4361-BC37-1CADC5B04F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01675D-D900-41F8-8B19-9EF066D702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B4438-8DC2-4967-814E-DF64729787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7EC84-FB13-4293-A7BC-3D7CC7C639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219A56-4E73-4B82-ACCD-7DE70DA26F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D6FCC-4E69-4FE2-AD75-5AF6DB10FF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B1A244-416D-4035-B20A-B6A9BBAA37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F7D1DD-B80E-4B4F-B7C8-5337D016E7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FAA568-02DB-4ABC-9C1B-F598751A22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4200DB-8687-4B8A-8727-AA357EF779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498563-F5E9-4F12-AE1E-7885F13E51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288FA5-BC33-4EBD-A73E-DB342BDD90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C5DC7-1996-4AB3-BABD-3B0CB1828B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A60451-AFE7-4EB2-BFEF-EE54DE5E5A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EC8DB0-4798-4F13-99FB-26D5EF1943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6F1CD0-9E46-499A-BF27-4F09153C73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BDC188-31B5-4CC9-B065-A01AC2345F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16C1A-E731-4F66-A260-CCB44A9545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F29269-7D68-4F83-920C-CF22777337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1E3832-F461-45F6-8681-6B54E91BB2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034F94-5080-4ABA-A59D-61AD38B179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939298-D8FC-40F4-A9F4-0B09017253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683E05-2A8C-4CD3-8393-EC815F0B5F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AB548C-BBE0-4A12-92E2-43F7AB7EA2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0F76BD-162D-4561-B31E-1B0D79A0F3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AF95CB-AE84-494C-9411-4451E79036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19783C-DE83-4071-9E70-C6BAC9B291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C9F437-24E9-4D70-9C85-86EF74BD3B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04DB7A-A696-4A53-86A1-7CEADCC33F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FE5D7-F6F6-4C05-B7D7-8643ED6353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73753E-5794-4137-A40F-F9F875E705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573BE-C013-460A-BD90-A9BFF7B10B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900AA9-60A1-4EAA-9CB2-5A97C5DCCE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86307-8771-47D4-8F60-F8E4EBC305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4C68AD-F1AE-4964-BD4E-0DEFE4EEF0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813F5D-050A-459E-A014-871DBB70F3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380024-5207-4F7A-9DDF-816E8A4465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ED445-912D-4456-BAA0-E4ED925F12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D1FA8-587C-476F-8D41-3F08F6C91B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8FDDC6-0B2F-4BE3-8258-1EADFA5E8A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6754F-C249-483E-A43B-1136B34861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EE3CE4-8575-4DEE-A76A-00D06720FD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32CD2F-695A-4752-AF1E-A30D30F2FE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E038B-B48F-417E-A3A7-CA88937AD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10347-8623-4752-95B2-C855980016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979E21-06A6-4783-BCBE-FBDD6EDFDF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5E3608-95EA-4DB2-A195-794908103A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54BDCF-0670-4EEB-91B8-D6B5EEED1B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E5853-374A-4D8C-8922-E61AC26BD6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C5CEF2-A999-4E13-9E6B-00674D6AB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A8CE51-B8BE-4F97-8DB0-645A2517EB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9E33B9-833D-4939-B495-43A112A43B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39A09-2328-467E-91AB-640AC1276F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D8759-4276-4607-97FE-4954D44961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AF6E1-E697-494E-A4AA-0B3F39CDB9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7C0C7-F1CD-4DF2-A749-73097A3218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BFBA42-B5B6-4A23-87DE-0409159145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8DC7D0-ED8B-4F92-8040-DFDDB768F2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22DB2C-4189-4827-92F9-DF3E238283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5AC01-4588-4D6D-A460-FCCDA59691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93E6A7-A1BB-4319-92BE-952DA21D6C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583FF2-B403-4D36-B19B-8DA74E6E1D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B0E30-703D-47E4-B024-B4423FCD15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0E4C62-8074-4F37-B492-B2343F6DEE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9EDD52-DD36-410C-8777-F2A65027CA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597D17-86EC-474D-9F22-C9DE8552BB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DDCE78-59C7-4E70-9148-AFD9D41EA1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56B362-8548-4EC4-B916-040CDE2E01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F42DB5-6DE2-4F80-B412-E064195F6D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92CF5B-61D5-4213-B95C-0BBC6BB2D2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057FA6-3C26-4A6F-A82C-CFDB5114B4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95291-D595-462C-A5E7-C562480980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4616E7-0C2D-4BA3-A5B8-141203F04E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CC808C-B342-47F3-893B-20264003D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F2DA17-1CB9-4F6C-9810-957D3783BB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5376FC-AEB4-418F-ADB0-2BA7C7B69B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1B6272-C0C6-4FC2-A3FC-3CB0ECE7AA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E85CA4-ED25-43B0-8370-F774CEA73F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0B835-44D4-45A7-A686-319D95B0B6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54F753-98C4-42BB-9243-2D0DEC75AE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F45244-5E86-4BE3-AC4F-1E421CFEB8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DED22C-1EB0-4775-ADB3-6E69A4DE37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B617EC-F7A1-49D3-9835-05EAEF1C8B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95F5C-B8BA-47D7-B8FB-8D68E04018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B39D5-046B-4D62-B0BD-15902CD0CE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41B01D-318E-48C4-B532-F79B8814B8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BF5B11-3AC3-461B-9427-4250082B1B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4B9AD-1AED-4872-BDF1-FA4338B82F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B67638-D6E5-4726-A918-F6DE3C7C70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A34CC8-F8C5-465D-BBE1-426290C61B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C9013-9F52-41C4-AD19-F9618398E3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ACF417-E0B6-4F5B-B6F7-880190EA63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6F17B4-F25A-4E88-8EBE-EF8DA628FA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CD36B-6B55-49B9-BFAB-4EFBF72FCB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DE91C9-9CF6-4792-9998-18562D8CC5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986D79-CD37-4E76-BBA3-7264A8523B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5F0E1-7F66-4BEA-9D9C-F33FCAABB7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680AD5-23F6-46FD-8DE2-3F38A8D141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FFBEF2-30ED-47CE-9F25-57443BE3D8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37F471-B032-4A6A-A65C-D858E9134F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71F6BD-FEBE-42D1-8E51-2DA1FB456F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AB4407-5430-4A53-816E-8FC77C82F5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10C8A0-A3B0-4B87-9484-975DD04540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A38832-32C9-481A-8074-0AE7DD3D1E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84D18-22F2-4700-AB01-33CA714314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A5FE61-8429-4048-A532-CD82096233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A4F12B-8963-4F54-944D-DD5ADD3421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21611-97DE-4CCC-A052-844D11E323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CA5CD-7D7F-48E7-841C-D5EB5F8E09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B3733-0757-4E39-87D4-5048A60A2D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C855A9-376A-461F-8AD5-36CD8518D9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CFF92A-94F8-4742-89A9-B0B058508A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48468-6129-47BD-B5E0-0DAD2CF179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30F56-625D-4E38-8715-163A00570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07D12-6935-44AA-B9F6-007C0C1F2E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A799E5-2DDA-4430-9A63-39E63C21B7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F777C9-30E1-4C6A-96B3-2FA0E9E08E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06939E-5F26-4C0C-9C82-034A60F6DE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D8D4D-4812-4D33-BCF2-D95049A6AA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63B7A2-0B6D-4DAF-B167-C753BD2E7CD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43A991-DF63-4C22-8991-BF15A34B94D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760AA9-82B4-45DB-99A8-670F445BC0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E6EC6F-EECA-4A85-A7EC-0CEBA94C9D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51291B-EACD-4351-9F52-5337AB7E60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5B3C5-637E-4CBC-A5BE-D9B0F70A54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14DFE7-4B2C-4D8B-ADA1-B7BA08E014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18E7E-030D-46CC-978F-0F71B4DEE2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E0F0C1-B95E-45FE-8149-0280F1BEBE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1BC9D3-85FD-4571-9EA1-3B469C9386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064DD-6E94-4AB2-9E9A-749525836D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FB4743-9D20-4EAA-9DD8-846221EDF9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18412-4166-4BED-9895-213711B08F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B36192-29D6-4D90-94D9-3C591E7AC3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676347-4532-4B60-B9A7-D11B0414A2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212395-54CB-469E-8A62-956EE4E730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36FF5-A7F3-46BD-857D-DC74C4F319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C4CE8A-4B09-45CF-9B1A-04626AD76D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229095-6E4C-4ED4-92A0-9AED498213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5BCFD7-9A3F-4BDA-82D3-B7267DFDFC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99C6D1-76EC-465B-A70E-1206F2FC28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0F629-7B9B-4A0F-920F-1F1EAE3D01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DF1DB3-A8E1-4AF8-9FBC-8B8DAB73BC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65E0E8-826C-4AA8-A7E6-A35346D899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5CFA9-C38B-4043-8EB5-4FB81F4798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3B263C-F9F3-4DC6-B5F1-176C9CF3CF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CF7C65-1B26-443F-8318-9F69C56480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CAEB2C-93D0-49FE-B3BA-45098BC1BE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156EE-4B81-4AAF-8ECD-992DCAC102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841147-6D97-431E-8EB8-34A55B3353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ACB303-8FF4-4DB8-8542-8EC8C1D7CF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49721-DE81-48D9-A972-79F2B7227E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CA1632-B3EA-4E74-B69C-66479D1E49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24151-9AE2-477B-B4DC-2F0CBB4E5A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C9EA0-5CFE-42C5-8AD3-465FD1E520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0FBD1B-E18E-496F-9D51-5AF0656E9D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60C86-318C-4EB6-A0E6-C8D308BA8D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FEFA01-50DB-4D94-BEE5-4E0B85823D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ABA66C-5E0D-4BD9-871E-706A0ED1BA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B8E65-02BB-4072-A0FA-A7EAAAD2F1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AA03B-DFB2-49D2-A737-FAD0B7DCA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295D3-9AC5-4748-B61F-61818895CA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12C697-52C2-4A02-B468-A8AF26E944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A27A3F-95AF-4143-9279-55B2AF5C1B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430F36-8B39-4C66-8770-C620278E13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D1C5A-BCC0-4399-9908-A1335B352E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7EB0B8-24A2-489B-9033-BB9362E082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A3D809-628D-4138-93BF-7B933A8E86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50C2E5-B55D-43E0-942E-8679373125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12ABF2-7AF8-4F6B-96E6-21BA42A0BD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837C20-8E65-414A-A86A-FBFEA0132C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B0B651-0E8B-4FD6-9188-A47B4BE14A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C6DFA9-1FC0-4304-A3B1-676ED89939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71DBD7-C2BB-428F-9F45-84C24E6937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77EA5-2C69-49AB-B8FD-5EB65BDFD4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F26EB8-A5FE-4C86-85AE-67C29CE14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B83227-E448-4E5B-810B-E197E9399F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D90FE-5BD6-44C0-9BED-274138B1FD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856C8-FCEE-4DCE-9D8B-A6B7903587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8651C-9383-413B-A49B-679B9FD93B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8A293A-348E-4553-94D5-8F2E269773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556B9-6FBE-484F-8934-7B04903786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4ACCF-C406-4EE7-97BD-9DDA4F9F3B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C4A80-8EF2-42FC-94F4-84362C62EB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15D86-8FAF-41D1-89D1-0A3DE0FB8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B8F6DE-AF56-4405-9806-A70598B623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56F697-8FE1-45F2-80E4-79301F4E2B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3DAD06-644C-41C4-B19A-6D2EDA6456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2642F7-6D33-4171-9D8B-F739A6662A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0731D5-D20E-4981-823F-C7C0DC2472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7A84D3-785E-4C2B-96DE-D2DE3870A6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04CDC-2390-472F-B676-585A7888F0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90226-CFCD-4B5A-83B0-9F4741B6CA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BC6057-A7AC-4F64-B750-F72A8ACB4B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FD5205-7DBC-47B1-83D2-76388B20BE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E6C233-EFD7-4448-B9E9-FC888FF3B9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91235B-7C9D-4D94-A4FF-DD634C0009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FD5B3B-1C76-48F7-82C4-83A9E51536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C39669-49D1-4F92-B551-CCF4CB1C2E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B3DAAC-9A28-46E3-8E21-4B92281F59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EAE535-7A9A-4CFB-90F8-257845B2BE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29FF3-5E8A-47EC-B410-2386B6E321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22958-6D4E-408F-A008-C5D00213E5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13955D-6311-4939-9716-E693F80C51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BEBBE-E9B0-410D-B9F4-073EE5D8F6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8756C9-95B2-45A5-A99F-8A5E867E7A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432F93-E029-470A-9AEF-96C59F619A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8C74F2-41FE-4C00-99DC-3BD85D5785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52C33-3B3B-48C6-A6EC-B6EDDD6DC8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9165A9-74CA-460B-86EE-199E21939A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921F3-BB7C-4FFD-A603-C0B1F3521E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2DF236-89AC-4E3C-ADC7-906B556409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4581D4-4387-4504-B7A5-9287419D17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025930-27CA-4E08-AABE-75E09B9105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83152-A8B1-4780-B608-56FB10BC36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D533C8-7BD4-4DFA-A140-A0C62002DF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290DFA-2E5E-4657-99D0-AABD3BAFF0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CA1531-62D7-421A-B013-A20B138532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28FED3-48CD-4DAD-844A-0F6CB1F5E4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5097CB-AB27-4B1B-94BA-866DC015FD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DB2CBC-A1D1-42FE-8C86-9B3441FCA8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D65B2C-C8F3-48C5-B332-7D287C41A2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E76065-C0E6-4293-853C-64C86FD53F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8FDA0-83D7-4643-9ED5-19B040DB6D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EF1085-D1C4-4A03-A8FB-85106BB999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8FFE08-8CA6-4D2F-8FEB-BB3C48904A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548769-6056-4FA6-9B8F-F7F128B86B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2634D4-BBE9-4438-A444-DD72070769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25E6B2-4399-47DE-8243-217937C187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EFB774-6AB3-4985-9933-CA451AEC14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3332A-5912-4196-8C03-AF7C7652F4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5D4BC6-026A-40AB-BE63-C0FD3E4429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B8E5A0-0433-48A2-B4C1-3F0069186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C81049-DFFC-46AE-8BB4-70BFE173EC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3799D1-97ED-48CA-963D-CBDB88B759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5B96EF-88F7-4BDA-A13B-65EAC08372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C56DA5-CA7E-4B4D-8087-5D3E174D8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C4EBEF-2BC8-4F14-B9A6-28C7D693CE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8C235-A54D-4A4F-8F9A-4C893897EB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54257F-BEA4-4563-B20B-DCD9D7370E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B7294-BF98-4552-8C8F-2BD8C263E2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05C843-D0B9-4BB8-A2C7-78166E40B3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7D967-2685-48D7-A0B7-3F8C51BCD3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C34112-BF6A-4456-8108-A600BB5E5E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A2D245-851B-4C22-A3F6-7C7BA1AC52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561DAC-FC30-4405-9970-6FF27B4DFC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0F11B8-9838-4A22-AE32-D8CFD1A488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B0DB7-9D55-460D-9AE6-207BD964B4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AA2FA-5487-4397-9FC2-B8DE95B14A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822626-F176-46C3-B984-B582A13F9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E2A7A5-D20D-45B7-A7C9-6673C38AF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DF5AF9-7068-4B5D-99B1-180FD9485A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FEC61C-8725-4330-A45E-51EBC6D1D8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494693-AE7B-42F7-8B4C-814875AD27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5CD95-5DE8-4AE2-9C79-AB5FCFCD3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FAF0E-CA77-45C1-9346-288D39C8D8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14A990-AEF9-438D-8FA5-78EE183743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73E251-B929-4340-BE42-E067BEB602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4EA30-F82B-4839-B6D7-607212E789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7D55F-2982-45CF-A92B-C83D0CDD15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ED1336-2386-4A98-8715-6BB3BE1F9C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ED6F43-68CA-4F8A-B0C5-22C41744EE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49651F-7F50-4166-9ABC-5A10DBADDA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7D755-FB3E-4F8E-8503-6E86FEE3E8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140DA8-7E3E-4E4D-8B91-19E6906518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2562B1-782F-4B6E-817B-45730B66B8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67066-D6E2-4EAF-8F30-56B348D558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DA407B-6E76-4C33-9D6F-72E29210C1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5102ED-2B8C-4830-B8DD-DB4E9BE5B9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A9942-4D8C-4EAF-889C-20B3605CE5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8D405D-04C6-4336-9EAE-661F965F9B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88736-FED2-4467-8E46-C7E3643839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75F701-6B64-4D87-910C-D05F91661B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C9F2D-A8C9-4FF6-AA95-55632DACE7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8CA69E-7FDC-4EB4-AD05-EC03EE1837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734FDD-FE2D-4D40-9AAA-0A5DF864A5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2CBCE4-0CFD-44B9-A31C-1102F4847E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0A9FB5-7D38-4B3B-982E-F79BCBD661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34A498-7C19-41F7-A602-CD07F6A640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54575F-5C39-48FD-929F-588744A02F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782AA4-AE78-4729-B0E1-7D011CA1BD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DC821-362F-418E-8877-C65D016C46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F9821-07F2-4C4A-A323-053CC6EECE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1ED323-122F-4ECE-B566-7815F6EC6C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9FEA2-E96F-4D81-9AAC-F0F81CCDB9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4FDDFF-C0A2-41B9-9E71-207566DEAB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F06213-FF0A-416E-88C1-F417085051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8BB668-52A0-4890-A61A-C41592805E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7D859D-831C-48D4-9125-629156A2AD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DD4DF-3104-441C-98E6-577E79033C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A613F3-7EDA-4E8B-B913-70838DC1A2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8C256A-E00A-45EC-9E83-6B0ED9F149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32B339-26C5-4572-8494-D1353C39DB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377C59-19EC-4052-AF77-6872BD9E1D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1FE31B-349E-4B2E-AF5C-11FCFEA663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73FA93-41CB-4589-8B10-E2F0D9F650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24419-C418-4811-A28A-9677D040C0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FD2C82-4F9D-426C-90B4-43973C4F0D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D650AA-73A5-4C2B-8E35-15C4F0B722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0FD567-23BC-4D78-98C9-440E6B7B6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76441B-920A-43BC-B92D-643F6A9A7C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B29812-732E-424B-876C-90154BC4DA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B069E-A6F9-4FAA-A6A7-0D6563BED6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E86FC1-E864-4729-A758-988201668A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B56460-A5C7-432F-921C-67ECFA64A9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85EB4-859C-473C-97D0-775D0B624F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F27FA0-D999-4625-B508-8F94AAAD3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4AF299-138E-42C9-9890-AC02EAF07A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EDD0D9-3A09-4F32-8767-13CB7D79BB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179FDF-76D3-47FE-BD41-0229379123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ECC230-99B0-43B2-9B6C-CE97B2A576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7CF56-F37E-4781-B5EA-88027FDCA3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0FB2B0-987C-4520-AA6A-876F0BA485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4B52AB-C01A-4EFE-973E-FFAB8F5DB1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343799-68D4-46B5-8BEE-5E1FCC3D2B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697265-4FF4-4D31-9E62-8D9E9CC5C4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4432AE-10AE-49C8-A3D9-64848D4074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9C97B5-D2DF-4CF4-8FF2-ED802AAAFC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054A15-A782-4A0F-AF18-E31DAD2F39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D85BF5-B6E9-4BA4-A265-736A1F5FF1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702AD-6204-4AC8-8D3A-FEC9492111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4329A2-9BF8-454E-A153-CB8BE81CA8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CC113D-D029-450B-B523-FBFDDC4740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4D8261-579F-4CE3-9DBD-D09A177BDD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36E771-CB09-47B8-BCB0-3D40C7AFC1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F7959-1121-45BC-9D45-BC945DD697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1960FB-8264-496B-8FB3-ED7F0C02E7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9BD7C7-4B95-440A-ABEB-CE721A3076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B8D752-8C89-445C-B18D-DA1B45F68B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21DD98-578C-4CC8-94A3-202B334A1C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BC6815-E108-483A-B243-93F8513D36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F73312-DF0F-47BF-8878-EC20115A1C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796806-2B41-4B91-A202-94491DE818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8098B4-00A1-4DCF-AB76-A0F9AAE2F4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ED9C82-8D27-4D8A-B53C-F5B1CF48F3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B492D9-296C-4DEA-841F-A07D603654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A0AB81-6094-41C8-B0EF-5BF2B47487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A113EB-13BB-4C2E-BF42-2C5D6B4489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2B99EB-7BE6-48F7-96D4-B72A469061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B111F-C124-4159-862D-1F83B206AB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88106-B670-45C0-B7F9-86D8DF3302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888B31-6D7E-4551-B85A-A490E57ABD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2BD03D-892A-489B-9529-64E4AC4C8B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A692E6-C324-404E-91CB-BD3BDADE5A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B28DE-963D-4CC3-B241-3EF7314768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3E8DF-8B1E-465C-8E0E-1DB4E2B457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3326EA-31D1-4978-AB91-F9D04FA1D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DC9EDA-47F4-4B53-AD16-4CCA62EDC5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7097D3-2FD5-4905-AA4B-6F3613A587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23EDB-9252-4322-BABA-35C360443E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7AAA35-DEE5-4178-90CE-0357F46E00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2679C2-E664-43B4-860F-A3EC914AFA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FCCB92-BFBE-4A66-B05B-6D77F99F1B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66E69B-9728-42C2-8DFC-82BAA2F7E1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0B3B8D-96D1-4830-B3BF-DA8F440FB4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3F174E-2EC9-45B8-AB43-DB92AD33D3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E6483-05C0-46A4-ABA3-2A8B93D7C2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B1691F-D9CB-47A6-B0CA-F03C318893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238B7-A8F6-4CE9-BB81-1CA51386D4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D60267-7DB1-4DD7-B346-F64673CF13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35CD9-262D-4A04-8FBA-382C6AF165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6060A-6330-4B6C-80AA-30C4FF60DF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72A02-67B3-40E6-9A3A-9997D934A5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902614-D159-4C55-AFA7-FD20D06E45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8E4F4E-1AA4-48FD-A4AD-9C2B884B49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CC2C5-77F4-476E-8A9A-746AFAF4D3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D41830-F1CC-4B73-995E-80A4965A16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E4FD64-E387-4351-AFB9-746B66074A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956F2A-956C-4A3E-93B5-617C8988BF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8FAE13-F8F1-404F-A7BF-44BE30C070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BE757F-BCDC-475C-95BD-C8A96FDD2E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92E1E0-0F36-4563-BCDC-17776E5D82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6C628-5540-4668-B4CD-02A64BA6FA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9F956-12FE-4E70-B93A-EE9071AB82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C83815-D369-4F59-9B4C-3D69002C9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AA9EF7-D0BA-4E6B-BA12-7FA79BCF85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ED5371-E234-4A93-A77D-78011B6107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686D6-7638-4550-BD28-A5321B9521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D3D91-CA5D-4E0F-9734-889BD51865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5AE0FE-83BD-4F2F-9531-D296250E37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E654DA-489B-4F3E-8061-320ACA4CB4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307D03-E6C0-41E7-A027-85F60404AA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6B6134-5C26-4376-A761-C7743A2320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627B97-5AA8-4355-A697-064CDB7AD5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6D2B38-1A20-4543-8E9C-2DACBB6B8C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0E2AC4-59F8-4A34-B1EA-0A7BE30BE3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64C41F-1BDE-455F-A45E-75C25BBB42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58409D-20C9-442F-8AE8-DEB4BC5D86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51FBA4-2EB8-429C-BDF7-F2E15B705D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858A31-79D5-4149-A41E-36B76C62B1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6E4A85-CABA-4E9C-AE3E-31D0F8DA1E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00F55-BDFF-4B1C-8382-90F837A361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FE78FD-65C7-4001-91C2-5785E38BF9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7D5F2E-1E9C-492A-89CB-8B9826B457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AAD2AA-E839-4EC9-A0C2-974A73F97C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7615A-8F12-40D5-AF0A-69F1D08C32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437E09-E6E9-4DCB-AA9D-AD2A8FB8D4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35E8E7-4F44-43B4-9E2A-AC8C612EED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38701-7E9D-40BF-B6FA-EA762BDEFF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DB1203-C904-49A6-9EE5-77EF03EFFA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25CFB7-A96E-498D-9B7F-14ED57D0D0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00FD37-D19B-4BA1-9B03-1F15DAC007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D7DAA5-1C28-4269-9AD8-5496BFA6E2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D0626E-7227-45EC-BDE9-66D6AA0934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916C7-28CC-476C-9995-0F08C7C429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67C2A6-0243-4A04-8B12-5D821712D2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DCBE9-482F-4BC3-BD8B-7F5F12943A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CD47E7-9195-4F09-91C6-F80B4F4621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B3993C-0FA8-4EFC-9629-F128595B79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23AE27-B293-4EDF-B92D-183DE4CC7F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357345-D645-4AB7-BB10-054F85F59F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5B6FFC-8766-41A8-9A24-E199F87CAF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0ED612-E355-422D-B483-C146424643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ABC11E-7C2B-4F53-83B4-7A0D266D54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65132-31BE-4F3B-90FC-AFCBCE7823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0526B7-90D7-4C43-887C-F08350272C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437E4-9E4B-4CFE-B1B1-2623FA64D9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63152-6CC6-49E9-8A6E-970E74F0B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70B1C7-DFC2-4657-A269-2857EC891C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AB1FB0-0BBB-4673-B57F-E4EF62F410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4BA7D-D1CC-472B-A450-0D4A9D6FDE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CC1A4-7FB7-4198-8239-E05C65BE89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9D2C7-FDB7-4286-A55F-BAAC742090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DD5B0D-FE9B-4917-95A8-9286A610F9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CFD1A4-0994-4EBA-8D9F-508B2157A6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4E6F59-9A32-48B5-8A0C-B1BD4CAD4A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C48871-BE9C-4597-AE9A-7D1FB43DC3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49CD77-4CB0-40EB-80AD-C3F0897242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06BE94-29F5-422D-B882-B2DA3DEBE9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5016F4-99AC-4E32-81C1-4AA479DE43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33530-F0B4-4F5C-8402-5E90D8E340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04259E-6839-4C7D-9993-A35426BD3B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CC9DE5-8D5F-4596-98EB-7816F80C13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200D5-B631-4887-9520-BD9479F890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FF3E85-2001-469E-B49A-E96691308F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8CB443-3BBD-423B-AFCB-3FAF637BB5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5699F-11EB-44E9-B894-8ABB4469B9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4DBF87-C511-472B-89C7-39C77B2AD5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60C9E2-809A-452C-8D2A-2018BBF312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C50C72-451C-482D-9F16-C7E2991342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CDE417-B7C5-478F-A5BD-863BF5A52C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1D7B6E-FEBA-453A-A4E0-EB1572CF2C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8FECD9-951E-45A9-95B8-E67E7C5F40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7624C6-F27B-4617-9AAE-D35487E382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760282-2B14-4632-B1B0-CA60042B6B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0D16E5-F6FF-4217-B9F3-E9178F8ECD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3A15CD-9FF1-4B20-9290-16CBE59AA3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290492-9045-483A-BA12-5BF7045819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A52BC-FAF3-4C76-A420-6978860B1E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CF2C27-A784-4B31-B4EA-0A8B759DE1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D9E77F-8667-478D-B683-5DAF53E51C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09717-6148-4A8B-ADA7-9C3139C140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815426-F115-4B09-9E9E-05ABB404A6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85F455-C1BF-441A-8D61-F9D9815708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87FF6B-0439-4374-9CD7-4091697829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0B23A-24A0-403C-BD6A-1F44ABDBBE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6607FF-CF67-4889-8A74-C88E49706E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97554E-0EE1-4727-8738-97DCE409F7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605FF7-B8F7-4902-BEC0-BB947FA0F5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561684-C244-4960-97C1-5D7B58C70D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D249D7-2706-4E55-B9FC-6B992C321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C7FA0D-C2F2-4B37-8D8E-7A40718A3D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51217F-996E-4CFE-A185-30C796569D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174BB8-3D67-42B7-9588-D17A36821F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0E9F8-7DEB-409A-AF77-4B77497DAE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0E797D-F9BF-4E93-AAC5-8F89F188C9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F8835-DA75-4BF3-8B6A-EBCAB3A336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18C918-9D23-40BA-A09F-82BB2F3B74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E6BE7-F251-4492-9E2B-F9E02AFDC2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447735-595B-4F7A-BE90-33DB879282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64F178-9341-4D9A-8FC9-307D5781D9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5BAC54-F022-47D5-BB84-294A6A3669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AF796E-E025-4987-8334-B38D3079A9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0AAB09-9A4E-4DD4-9523-9CD2B75515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40A1A6-C430-4858-9DA4-8A651A9167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ED80D-386E-46FE-AF27-19E6913462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137E2-F297-4DCF-B215-0A90F4817B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7F4B28-B6A9-4698-91E9-E03B69F338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D3C0C2-7C7B-4A41-AD37-7AA64EE935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0B0B61-40D5-4E57-A951-AA254A5C77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45B40A-E7CC-4C43-B5BA-9BB299807C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6BD79-B088-49D2-BE72-FEFAADA607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043CB2-17C7-4EF3-B339-31D002787D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E78FD-7C18-4FE1-9AC2-AA7B835966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A86A64-0D67-480C-A825-67DA1845AD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B1C796-BF7A-4F39-A852-27696AA2C5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AE8ADE-C1EC-45A4-9B63-E70E5EB6C5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2F496-60FC-41AD-A7E4-2C34B85246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14735-5E88-4C2D-A128-7553F98194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CC3B2-9B51-423F-B5C9-AA00EAB1A7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12AE48-233B-463B-9EA0-46B06BAB05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C35F2-4799-43EE-8A6C-8769BC304A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11D54C-B000-4619-B946-AA84E46700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8BBE4F-A0C0-41DD-9B49-574FAEE6DD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FD17AF-03DF-47AC-BBCF-13F44425F7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B06B63-A88D-4854-8AAD-CAA8592CE6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177495-D7ED-4DA4-BEA6-C6D1686287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4B53CE-B658-47CE-9142-6AB8A90639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F50CB-1A8B-4634-AB5D-E63ED618F2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1484FF-59AF-4266-A7F5-4226988AB4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D7D275-E350-446C-A08C-F2CCCC4E80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BB1AFB-527D-45C5-8EB4-B23EFC014A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76FC4-AA1F-40B5-A109-4CA1B9FC91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DC4BA3-CE16-47CA-A4DF-0C7B55D24B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9591C-532B-4B7D-9922-F9B1B42FBE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8D23D6-D42D-4E99-B4F1-E4CA065BA7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925843-D787-491F-9D4E-93F0B048588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86021C-B783-411D-93C3-ACA4366BF8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E3E2A-9C17-4470-A980-C565B16E2F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A206BB-A92D-47F9-93C6-B3BF3F6F61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DBEBC7-1730-4CE7-ACBF-754E7A37CE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D70186-0B76-42B2-9EF4-3D739B6F5A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23DE97-5DBC-4ABC-B651-B6D4563119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08B5EA-457A-43E8-A334-AA95A44263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0050B3-E7E7-4074-AF83-EF4FEFA689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06ADA1-9E1E-4ED5-8E07-0D333CC5FD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F7310E-B44F-4BFB-9C5F-AF715EAD8B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8A4945-F082-4158-A4B0-D543A42BD7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AAC32B-1BCD-4C67-B38F-902C320E62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F25E3A-0902-4E3E-BD9F-F4EFC053DA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086D3A-FE7F-4E26-8483-EB5C8F773D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61E09F-BED5-4193-BCB2-3DDF2070C0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40B542-8F9B-446F-A1BB-9674BC854E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CF8003-CEB5-4E9F-A392-5951373AC3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85B40-A5F6-455D-B6A1-09D99F53ED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994AC-5D71-4C64-880C-3B3DACBDDB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815FFD-1322-4A22-8014-6BBF72AD9F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3122F-91F2-418D-B55D-1D49804DE2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B0C5FE-7EE2-4F3F-B50A-649C07DF94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676944-08D7-4487-AE49-9DB1B0B9DB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8C8E15-D049-4CFD-82BF-3B3F298416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1F6779-A51F-46D4-9162-826C7A7B7B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5524C9-CC1C-48C2-B517-430B514B28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FB23EF-BB96-4518-8305-27EB7DAD22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88C3D6-801C-47FD-877B-B41C0DEE60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47565-4D7B-4B33-B1E5-17F5388B53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B52D3F-A2A0-43A6-944D-19ED556C69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65CAB-67DB-417D-B4BF-099DACF60C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E4555A-6CFF-4832-8BF4-4B612BA482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B18BAE-28FC-48D4-8517-04A20240A6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690625-1367-4CD3-809E-719C60D6E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1FCA63-AD45-4E0B-B692-084CC1380F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49BEBA-2E3D-45E0-ABB5-3A634FADA2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DB0E10-01F5-4E10-AF25-13FB25E7A5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ACB514-D8B6-4780-B2FC-C8D8038137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26BE78-39AB-45C6-A98F-FF8AF4C082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2F6E9F-61B9-4F56-93E1-03CCE6466F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E50555-DAE3-4CFF-959F-18F96AEEA4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43892-4068-4463-8D80-819F44157A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B44C2D-36B5-4D3E-824E-BAFB6C4F8F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8D1A7D-ABD6-4899-A93E-419A57B5012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4EE786-7D7A-42F7-B72D-840D0870CA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9DABF0-407A-4E5E-83D3-DE006C9963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7897B-A05B-46FD-B632-2900D7E1DF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B263C8-2648-46A7-B82E-6ABDA521E7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3357D-BD4C-49FD-BB1E-E5BA5C5DE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595CE3-4802-4CED-8863-DA3EA9727B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687C3D-DB74-4D09-A4F6-A757D92EC6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4DC690-9048-4EA6-8CEE-0FB6E088F9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AFB56A-63DB-47B6-AA57-05D0B3A7F6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34C3A-75BB-4603-8043-ACE11AA976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F7BBA5-45F9-440D-ADFC-52BAB06537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60A0E-48E4-4B16-897C-C270B478A5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86CB7D-0BB3-419C-B10F-58388CA941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C1463-D6AE-4506-8388-E0A6032ABD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F4A99-0918-4B6B-8FD5-42CB33570C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8D4EBA-ADB8-4CA6-AA50-091CDC5CCF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58ACA2-6614-4E50-9DC5-1A0220ABDE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955827-2C42-4977-9139-78F717142A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3F9A8B-55EF-4EAE-8620-4C1C8CD33B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773D61-98AE-428C-B385-7482FEF089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7160F6-4CBB-4579-AFB5-B7143E7131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A0E984-E873-46A0-A738-B212DD9F2C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104B4D-43DC-45BC-A62C-8E86D9F680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A2730A-E831-489D-8550-9B9E322749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DC34E1-3EF7-459F-B553-A861F1FC22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558D2-681E-4CC8-A751-9E8179B85B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95403-5D6B-438F-906F-D05164BDA6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277A3A-5A66-4E99-BF2E-B3EB3827C0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CE789-64D6-4908-BE3E-3D36DB3564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3DF3E-BE26-4795-891E-8A4BA465A4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34E61A-4010-490C-9549-77AFE0F96E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3FCA2-B76F-4E49-BFFD-367537CACB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7EAA0D-10FA-402A-A443-915B6A8E3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51545F-6EAB-4D69-82AC-0E3EF8B4F3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D3C868-B7D8-4DD3-8303-9BFCCBA719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9E07A-B745-4537-986C-4A6039CCF9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A6DF4C-4EBF-4236-A291-6D430A9F7F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020229-B748-49BD-B783-2B216D2979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1FB886-26C1-4623-86FC-56C79FF9A1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08CDD-08E8-4967-B12D-3ABF134F0A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FC35E3-EA0A-4A26-B0E9-DC87F8C045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3989A4-2B0A-4949-965F-A34A67C084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2332D9-CAF6-4454-8ABC-23B40893D4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61334-3F49-4F55-A664-5E8C648BBC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F865A6-451B-4560-A888-2530B14AC8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4EA0DF-B2C6-4A26-82D2-4A69857550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54F63C-BA65-4F71-9880-875D414C4F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13C59-A343-4549-B598-007B4FF64B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26B14C-B540-433F-B52D-ED45CD2439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1316F-6030-4809-9AED-9B8862CFEC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D8AAD8-7A29-4E5A-92AD-A976EA9707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3E3A2A-165B-401E-A276-A4E0B671C4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675D64-5536-4EEB-9289-D5DD66E7EE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7E416B-1ADD-45F8-A01E-A06535E520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3A867A-F003-432E-9DCB-DA96ABAE3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5F3583-3CB0-4A48-A619-3C863F846E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2E8265-7FCE-491E-9F2A-B72241FBE3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2009F6-2B59-4CFB-B75A-EEE7DC184D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ECCCD2-932D-4C29-BAD7-927269A0F1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CBEDDB-2A22-44FF-ADCA-9C7752BDB4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8A7596-34DE-42C3-AEB8-A460494F2D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F87B1-403B-40E7-9C0B-982B4C596F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BDB5CF-77C4-42F6-B600-3637392E6A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B4127-4F35-4D8F-B50A-E110C4F8DD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7B865-0DE3-4150-B007-37AC7DDC90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868008-16DA-4217-B381-ADAA7EE8BA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C3E696-1AF3-4087-A7D3-272A19F418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BFBB6D-986C-4F2E-A249-D308A0FB8F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B7E55C-BC4E-46D7-AABE-33288C74EE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E3FD1F-3367-4D52-BD59-F01CFCB841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36DC89-91EE-472F-9E0E-0DD2FEE221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0BC5F9-2E83-4A2D-B72C-D5259A279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4FB284-DA1E-4B16-B9E3-E96912A5E8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97AE35-3C1A-4F72-BEFA-2CB61AEAF7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F32D3-BF89-4387-AA15-D9AB6EB3BA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FF3D5-7945-4021-931F-98B98DB206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CDC56-3569-4B67-B916-C6CC1309AF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130519-3188-4068-B50F-6F53C5412D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FADA82-1388-48E4-8F48-68D963A07A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8DB6A0-8B52-4619-861F-B107BE8AA8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D37A2F-7D83-48F5-AB93-4F52589F29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CC655B-2B14-413B-9554-219C731563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760FE4-7A75-4319-BDDB-9E218264C8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A4B5AF-4D24-40B1-B611-0CED53F145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DE545B-67E2-4CC6-9E53-B98303A061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1ABA00-ACBD-469C-82B5-04BE411457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14153A-486C-4B3B-91ED-E1BF86CC65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A3EC0A-44D3-4768-A4ED-C53DE1066A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BAD9DD-1251-4E99-9269-0C4F41B38D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2DF03D-2998-4C94-91FF-05AE0B37EF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D0D24C-3F90-44B0-A5C4-58872ABA45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FD4FF-95C3-46FE-AAFB-0A55378CC2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9A207D-7874-4E69-B71D-516170BE80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55143B-8214-42F4-AEC3-C4AC7345EC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863C5F-7D36-4895-A24C-2AFF038ABA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21A49D-EE40-4205-9E6B-E1D3F8C55C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781654-3588-4600-BE1A-3EBE693CD7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BAF9D-6776-4B96-B447-53C6830C89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5B98E8-CC9D-4CF1-958F-1EDDB71FD7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DC221A-E899-4C63-992E-7F1EF60744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C9A5F2-5C47-4AB0-9A23-4E982C53D9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656AF6-53A3-4E1E-AF29-8DC4A2D15F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82A4D0-BAE3-45A5-865C-44707B1C43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56B931-76D2-4D7C-93D2-7DDEC9D884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B6682B-DAEA-445E-92A3-803FBFB5F0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3A9BC5-2303-470A-840E-7DB66EBA44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29FFB6-6090-4168-81AD-9A15AF64CD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CB29CF-215B-4862-B305-91192BE155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9A09D-ABAE-4FC7-9EE0-0D1C1A3028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EA64BE-B1F0-4C32-901E-640FAF14A9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730B56-E509-4E4A-B8B6-6200BA8571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468A02-0D89-41B0-B198-965AF73DBC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FECD6-2094-4312-91AE-C7650E9AC5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C50BFB-400D-4A60-A1FA-7DCAEE60C4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A618DC-B47A-4CBC-9493-15415E2A41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7DEE6-E115-49CE-B2A5-9E48857FAB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02D3C7-35C4-4ABF-AE34-869440BB7E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812AE0-5148-4C26-A59C-15B19989FE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3E95F3-C916-41F3-834E-801DB104F2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87AC2-0091-43A1-B3DE-FA71E8787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4EDF6C-8A39-454C-B1EA-6D65E4B3B4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75F4C-53DD-492B-9E2A-8A93A36BB4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A5D325-8356-4EA6-9F5A-73E484EE4B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6D46B-8180-4ACF-A884-D70A783DC5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FCF46-04B3-4504-A973-146868165F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5FCD2-53F0-4E39-870C-EF496CB170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70AEB-6087-4BBB-863B-26C347D523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FA6E75-3868-4F6C-B683-B8E71B1691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EE42F2-A1AC-4D35-9F9B-6F91F217BA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5778E9-C0A7-4DC7-BEE0-A840989FBB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E566EF-BB48-4CBB-BB2A-89DB8DD926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AB7B6-2BED-4E0A-8B10-8CE2B17732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182BD-085C-432B-A5FA-7F5BD727F8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E0211-670F-4898-815A-1C63492F69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3DB039-1712-44AC-B2F8-708CC51558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C08BB-D26E-4D74-A128-7FE29D43BC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3E37FA-90DA-44CF-A5D2-5C67CEBC70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B6981B-902F-4D47-BA0E-8FB9DA5D0F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F19009-16BA-4950-8DAD-E040721E20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AEE2BD-8FFF-428D-BDC3-0AEAEBD3B4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7B2670-15D0-415B-91D2-6833F41A9D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8606B0-DBBA-4017-A99E-45DB547913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741528-3BCF-4435-B63E-594CFAE1BF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4C4341-2FEE-4C84-BB9E-E90229DD0B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DBE98-C2A7-4659-A28A-33F512FC8C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44EF98-685D-41A3-B638-7BC7ECF0C1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3410C4-C15C-462D-B8CF-DF0D57AB6C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78116-F650-42E5-81EA-3055FCAF5B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6B1BE9-EA18-480C-BA2B-A07BC88401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C8B774-41FF-4FDF-91F9-9FA95A2015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240A69-0E2D-4DC6-AF2A-B00C6CBD0B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B67A2B-AF93-48C1-8CA2-278869ED52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A3821F-93D3-4B23-83B5-CC58C01B76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A938A3-752C-4E64-A0EA-AA8A63D558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AF24A-A73A-44AD-8E17-8EF0B6D9D5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E28BB7-A8E3-4F17-B11C-1D43A73940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74C8BB-18AE-413A-9EF1-A1AEDF7EC0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5C66CA-2D8F-4A80-A2E2-5BA9AEE7BA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F94C73-2DBA-4003-9D57-A1A3D824D4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EED2AF-1A6C-4854-836B-D2D6CF1332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233B41-4D74-48BF-AEEF-2DE0F1D5A3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414C45-FBC5-4C4D-9E4F-CD81CD154E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84DBDB-CA05-4336-AA3E-21DAB85DEF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C7466-6210-445F-8C22-AF0A83DAF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515EB4-EA7C-462A-9965-A8FCE3C7DC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7BCB68-CAAA-44E2-B33C-01583DACED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C2B61-475F-46EA-8CD5-A4B2B41818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497CBE-07FB-4188-9B57-58B373F823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70971F-E455-40A2-962A-210B4F13DD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424741-9B57-4EA4-BB5A-D2824F83F8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42647-AA86-4C56-A7DE-557414CFBE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30E222-748C-4C55-AFF0-6B3B180182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98B697-3F7C-475F-BA8E-ED401B8156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F55AB1-8E5F-4C56-AFB9-481D3D493F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C58B28-02BD-46BF-836F-D89BC75DAD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B95B1-CCA5-428F-9E5F-E2B821E108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8CDE64-EB89-4AFC-AED5-BE471D6A03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FEF99B-8300-4EAC-85AB-17CE5344B1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C3C269-F256-4EB7-AB98-416CC4FC3B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A49A82-987F-481F-A263-9B14366FA0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D9701D-CEAF-4A4C-A41D-5CD540B57C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999FAE-42AB-48E0-B59A-4BD33B0C75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B0BABF-BF30-4859-9C27-5D6845BF01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5E50D1-4081-4AC7-857A-4044CB0F32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DBFD20-A7BF-4F83-8251-CA29EE115E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A53C52-CCEC-4DFB-B569-1B6B97FAED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B3A9D-C9A3-4296-AF74-E95680BCA6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8544A4-B4B4-4E06-A634-2026FC192B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58543-E865-49E4-AF3F-443DC0BCFF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78130-1FB8-4C78-921D-D66BC5916D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D4BDB3-AB5A-4ECB-A2C2-70892ADF2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3E80C0-DE3C-410B-A731-8C694C2369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A4A988-6F38-484B-8392-9CBAE8629D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D4D42E-AA40-40F7-86D7-9388589C63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22DD46-B797-4AC0-874B-97AFD9502E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CCE941-F1EE-4C0F-8F4C-2FB1B0E98C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0F9863-843D-4E49-884E-5325385C9A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301CA0-C091-4964-BEE4-D23BFE5370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16096-0929-4E3D-9346-23FF4230CD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C05627-AAF6-41B6-8BEB-3F7DF143EC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B40895-EFAB-4E85-A715-6D702DC5B4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225411-DBCC-4CD5-8C65-B069485B80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E904C-2381-47AF-A109-DA95260CF9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D60AD3-98F7-4593-A6D0-61B2313858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32D53-1AA9-452E-B9CF-6F176DD8B3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0E6CB-60BD-49E5-BB3E-ABDE455F51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B84A12-12D2-4B76-8F32-CB5CC2D25C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7E3F7A-1C8D-4B4A-8C53-2DF6657AB6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FE50EC-87A5-414C-A4DB-8BB780AC4D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E0D6EC-C124-428D-8652-E0666AEBA8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0D904F-F9DD-4D21-A2D2-1AD81AA58C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50BD4-5352-4E35-8FA2-31767378E4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B4EEC-1531-4DBD-8DE4-4BA81A9025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460468-6B0E-46CB-86EC-1845CE898F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43A63E-9F35-4E3E-B270-898C31EF6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A210F7-19DE-44FC-AA8E-E8D8957951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2B18D7-AB6F-4077-95F5-86DDF90D72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44DFD-D275-4FFC-9436-836C46D9CD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6FF616-F56F-4B65-9729-B6A6DE1E7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AB28D-2FCD-408F-AF2D-67AEE1ED29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8F286-C493-4300-8679-04E231BD9D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F52684-40CC-4B8E-BBD0-8471858E96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67B529-9C4A-41E2-AE3C-C94928996C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50AB4-F975-429C-9DE7-75FDF07D5D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B180FC-959C-4728-93B4-C26AE266BD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E083D4-96D0-4AA3-A103-458BCF27AB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2C9D2C-1D3C-4797-88D0-C8A1E03B47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8DE468-CB1C-4663-AEDF-1C16913C52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B49B25-7EA8-44B2-8747-31B38FD82B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C3C934-BBC6-4671-B162-8FE84CA228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92F64-8B12-4AD7-B8B2-103E48AAC3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F75405-A0B0-4283-AF01-3D725299AB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4F1AA6-BD8E-4BD0-9698-A5F8284C1C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2468C9-488C-405B-B23F-FEAF3598AE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27F2AF-A434-46F1-865B-4741FA373F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0643B5-0B4A-40DA-8F8F-1D2C6B3C1E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B75C8B-33DD-4D27-A049-D644194CA7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143D3E-19A6-41A2-BDD4-F8C12B1A74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4057B3-944F-463F-AA43-144FF0B833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682FA8-B87F-495C-B52D-D794EA9DF9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49DD51-5C2F-4AAF-8BF0-F2F559BF9C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660E01-17FA-4E57-A90C-244845E675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C324C-E4DF-484D-B32D-5D24D2490E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01D938-A6EF-43DF-B362-DDC7569164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AFA1AE-D5FF-413F-850F-06F237706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C16369-A2AA-417A-9B59-84FB847DCC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49BD9-A5E3-411E-BC8C-2B67761FF5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608B90-1D36-4545-8DFF-3674134E81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A6B30-A5B2-4445-8CBD-F5FD97C8C7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7ADDEA-B660-4C19-BAF9-4E1E71DB1A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EB0997-1786-4800-ADC5-8B2A253377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9D51D2-FB84-44A1-8665-42018DEA2E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CD0964-BA1A-463E-BC19-A99B69549C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842B8-CD11-44FE-8F3B-95C4A0DE8F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352FE1-DDCB-4D6D-8602-477722589D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C02CB-DB46-4F76-802F-FDE3C4864C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78D938-5928-4C44-9EE7-14D9101CF1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DA0D98-3791-4B7E-A3ED-A678720317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336B4-8F4C-4777-AFBC-7EAC2603F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9F4AB2-2195-44EF-B0D4-12748FB5E2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3DF3C4-A36C-4E57-914C-84820D8E71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BB35A-34CC-48D5-95DC-A9BBAC4B6E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2FE91-8758-4EFD-9136-C117E4D46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6DCABE-D014-4734-ADB1-F26C40AF4E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23760F-644A-465B-9C24-00FFD6E810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9FEE0F-A41E-43C4-8CB5-F3A0DEDAFA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DC4429-506C-4EBA-A1C2-8C9417B319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C078F5-61DF-463F-91A0-781B7FB306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C13A8D-18F8-48D6-B8AD-F809DA8ADF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B4550A-6EB1-4D7D-941C-7E3494C772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BD270-BFA4-48E3-8D8E-205281508A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AF5F3C-B928-49B6-9ED0-893991DD8F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37BA0D-DFE1-4C48-B668-3958102F96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77C576-CA5E-4784-BB02-0F8D02C323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966B37-539D-4525-BEF8-497424E65D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79D84-E50B-4CF5-8042-71054E4699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9CF452-B1C4-4190-8C23-9A007889EC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51B377-3EDE-429B-AC42-B85962A50E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2C8F07-C86E-48BF-B634-1EDE022957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046F6-00D0-44A8-9147-5650F5DD49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0B8EC-5664-4A31-8E7B-E69DCF4A48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36400F-38C1-49A7-B5B3-B043C95495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0BE05E-0259-45FD-871A-CA2533CC1B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C38AD-B3BA-4E2F-92F1-C0576C71DB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307A9-E8E7-4267-AD50-0860ACCA55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BF01DA-0433-4904-A15A-F8E21732CF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609BB6-485A-403F-BDAF-83DED3DBE5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3B0C8-A450-48DF-8AE9-BABAB2B576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F4FE90-2F00-46AC-AB34-1E9F646A51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2BF068-0520-40EC-8EB0-079DC98052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2E3466-CC93-4775-93C6-C99ADC982D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EC2F30-6AC6-4E38-A54B-51CFC7E975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4D4577-7682-412C-9BA2-543276046D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1069E0-B8B9-4C46-A1AD-379B109026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201F71-2DB8-43C9-8FE0-914598A58D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F57E55-5F00-4EF0-BBBF-6F9638FC08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12286F-76BB-492C-96FA-8640104D8E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40120E-DF6B-4829-9CB0-10D6F152A9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38BEFE-84AA-4E29-805E-46A5E0E4A0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144975-3E84-4B89-AF09-BE4630418C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E08BCA-2783-403C-9C4E-6B34BB2913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19DE56-0741-40E7-824B-C5C2D1D23E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55CFF-1AB3-4DFF-BB41-655F1FD097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AAC0FB-ECA2-4A2D-A8B0-A8253B4B7E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C9E06E-3AA6-4413-8B8B-D3AB5E8A77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E07147-51F6-4062-AFCE-ED0C735D50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4D7A1F-C518-48D3-84D0-D58B2F70C3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6E1826-A9DB-4DA7-9F2F-45C3B6005F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98A8D8-196F-412D-A22C-918028B170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B1B988-B269-4082-8D1F-EE856ABD73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25E37-2E6A-4B86-95E9-6C42248047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32E333-A8E9-4548-A943-E7B24A9D82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A540D-16C4-420D-BFBF-760C26FD10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EBD02D-B420-4A8F-9FF6-240EA36C01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D90289-DBF9-4262-A1BB-F59234D7AA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AB776C-1F6B-4DB2-A013-4634B1EB9F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3280B-83FE-4F1F-8141-B03BC775C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D274BC-BFE5-42CA-B93A-95670BC990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23837E-91E7-4D40-A025-482B30F2D2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40A63E-31AD-47DA-8EF0-08310D2B2C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3A182-857A-491C-8278-22C40ED699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CED0E-0B35-443D-82D6-447DD2B730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12BF0C-A6DD-4D8C-94D8-10A51011A6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D88461-626B-4B16-9BE9-79EE22BD25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5D28E9-DA56-4943-83D4-18B370D141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B20109-2F8A-416C-899A-EEE2BDF6C4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BE2613-B16C-486D-B801-2B10292D23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3EFD5-607F-426D-944C-905DDF7374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62B8F-62B7-42A2-BA68-5A7853DEE2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049B61-1AF4-433D-BB68-31F3E2CC59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1DD596-0C34-4FD7-A059-24C6E26AED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3BFDB6-D856-4918-AF28-95C958CC51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80650E-664E-428C-A5B5-377C9960C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4F8849-8D83-4F03-82E2-46B4C71E27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F2321-2C7F-41CA-8267-C7969868AE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0A65BF-2621-4C02-B5F8-DF9042FF2E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FD4D3F-0F1A-43BF-9695-8D64FFE3C8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92122B-E804-4B42-BA4C-BF8BBFF2EA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729875-EF62-4951-9777-A61D3E2C88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506F5-58CA-46E0-8E7E-B71B903DFD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6C6B7E-D26D-44A2-90B7-A3954851B8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38F8BE-557A-4D08-BAF5-3FC2BD8E95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82598-3B38-4F9D-B75B-CEF44CB3E9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ACAFBC-E150-4AEE-A62B-400575C4A1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0B35EA-B83A-477F-874F-B188D13AC9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6AD367-AC6B-4ACE-872D-DD5A1DCB5C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8BF687-8256-41C9-B8F2-D98C52B30A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0D8E3D-90A4-4C62-93DE-8F746012F1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19A16C-3E58-4306-B571-B95BA9456D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F5448A-3314-4720-9E10-DB827420CE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7D839-A4E7-4633-8B20-FDCD9E19ED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1C7544-FC1D-4E95-86F6-5593C2C51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A7E51-1F9C-4BDF-B87F-CD80550807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C0AAB-AF94-4151-8D97-168CF9A275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BEB6E6-9082-4D81-8D47-7F84AF2309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6BC7E7-1348-44B8-B58A-509316482C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91673-0C1E-4616-8924-DF5595BCDB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989055-BA2D-4F51-9A7B-026BB4585D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A084FD-17C7-4E60-B721-AD8E39C1BF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8D9EB7-7D97-4DAE-894F-011149E172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EFBDC5-C8C0-4473-9065-E5985743DE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B8A4F3-917C-4E51-9903-75F99F06D6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A02AA9-3D11-4D14-BA19-06E3A54018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E72A27-BC22-4E7F-A935-FC2F5ED915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16533-EEF2-4F64-817B-C54BDC41FD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ED9CA3-62B3-4CD3-9893-E33B4025AB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4598F-6DF5-4DC2-AA65-796035D722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82112-B28B-4560-BB27-669E3EEDBB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E71B08-E59B-4213-A2A7-6FDB495723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7C4817-FBAD-40CF-B4C7-84C4EB8542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F49A57-A053-4030-B027-1928206E8B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F7981-E7F7-4E9E-8426-60600A1E07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FC4449-8E57-4C03-BB7B-205ECA7111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6F721F-8207-411E-8234-4122E0D92C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6E0AE3-8457-46E6-8239-27393905D9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8BCFC7-6593-4DEA-9E1E-A74E3ED677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DACDFC-8C8E-44AA-A1CA-0F194D3BC1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816BF9-6E27-4DBD-93FA-01C008B3F3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F23B19-B694-40C4-8B87-33B0CC85D3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CFDA3F-72C2-4692-8BD8-4A063228CC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0EE8E-F3DB-436F-8A85-6035AD54A0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83AC4D-6715-42A2-8775-82D7E68736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8CC2F-46FE-405F-9664-37BE658FD3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EDD149-F789-4F7B-ABEA-BF2B4B6D9C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15B4C6-40C8-494F-88CC-A976452FD7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33485C-E601-4EAD-9052-2EBE51EDD2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32F48C-CDAF-4619-9A31-8A5C56731D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33EA87-6409-4714-B9C9-8DA7E862A4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7AE118-2F3B-4492-B2AD-057CDD882F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FFE016-09E2-4C84-BEF3-E9EA5E0789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E1F211-93FB-4F1F-9C8F-BA7E8264A9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40F034-036C-433F-A2B6-377AE6B84A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20F973-69EA-40F4-9B7D-5700A23B16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B5B97-137E-4B79-B405-6B58797F5F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55263-0D00-42AD-8B4D-AEE29C1B8D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A47FC2-6453-4CB4-BBF3-DC588FE503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F0C123-C0C7-4EDA-8772-B0B6CB46EE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0C5EC-75D1-4C51-AE20-EDF92CD45E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88E516-5F34-4909-B0A6-E337B01377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22DB27-2BAF-4F6B-805F-D235BF4AC6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E0FF48-07F0-4DFB-8799-4B768ECB06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1BF58B-3CF5-47D3-9A5E-F9A47E4238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164E81-CC73-40DD-9E30-CF0B823D97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833591-51BD-4937-99FF-9DE4949806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2D18CB-B7F6-462C-BAC2-D393E27A57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530B3F-8966-43B2-8ED5-4E0DBE7BFB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0CA997-FF02-4EAB-8104-0A5C4B66E1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FECC67-6854-4424-8498-7EBBEF1506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06B34-B7B7-468A-9351-EC5257BDF4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8B017-8527-4EEC-9408-67FC67790FA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123762-E988-4B2B-B8B9-5E3D3B138E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58391-22E5-459E-97A6-B3C4A49F19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465CB-3082-46CA-A3CD-A37A18D1C3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B7524E-C5EC-4372-A2F3-1084C0F61D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248650-32D1-47B0-BE6A-86841CFE6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47D161-3820-4615-A3FC-AE24E1D7AC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159CFB-11E7-4DE5-B420-3AE1A4C6DC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1091E5-7A0A-44AC-9B03-7061AE7E65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5EA4CE-B393-4E5A-A54D-CE434D3B1E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36101A-526C-48F5-8E76-70C1A39883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1FDB40-5667-418C-81DB-BB8C848E40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F24470-2CB8-44A1-9055-1FA1E93F9D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BC3BA3-BE7A-456B-97A0-35084099A6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B314E9-3731-4627-8BAF-457D67ACE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BC13E3-BCB3-4521-B71C-41C35D2496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98809F-E715-46E4-BF9B-117E3F808B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12BFEA-86AD-4DA9-AB69-DB5BFBAF7A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E0E772-6221-4379-8753-7914123A2B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A8EF76-13DF-4574-8616-C1A9C74531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D00F8C-FB26-4C78-8B5D-D7E617F703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E93FC-442B-47A5-BBB4-A78A4A9BDB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470AC-68B1-444E-B2B1-64BF4A86BB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9F30E-D677-414F-9476-4AC3ED391D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E3E1B1-32A8-443E-A458-09445CAE37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868EFF-0E47-4C1A-8436-C7D0E60970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E80AA-B3BE-4836-BB76-3A18C4321F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2583F-988A-406E-B5C4-5A4D9C6A04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409A27-D499-428E-9B81-8C638287B3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98DE4-768F-4CE1-BFE7-D30FD193FB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D6DBC3-07FA-4102-9DBF-4934857700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697BAC-A76F-4E59-A58E-F55D189123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4B37E-558E-4CE7-BB81-5633420FEF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775E7A-4979-4A1D-93E4-3750E5AC89F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09E31-7CF6-4EF9-90D3-B252DFAE5A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E29EE-2454-4F7F-ABFA-AE6F5722B5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2CC6C-7932-43D5-A7EE-ED04AC6D8A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686EE7-E33E-4D16-8675-905C9558E6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CC4C3D-3891-4DF0-9FB7-2B11AFD82B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325F2-FFCB-4EE4-9130-6B61853B83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5B1009-88CF-4F13-B46F-ED873FA58A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671B52-D495-4B4C-AB1B-8A8A914CE3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19E425-64EE-4C47-AA1B-32B14571FB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4363F-C4CF-4EA0-81EB-0C213A4422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A5709B-25B7-4864-9DB1-C3C90CDF87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971D77-70CF-4DE6-8B29-AF4A5E14A2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A9ED1-B3F2-45C1-B26A-8A7B298BC12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6603A3-7EC9-44DC-9CDB-F169EE7BA7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4CFC1D-44D7-4FBC-BAE0-7D9B28BFD3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284C25-9C47-44D8-9540-A52079A439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6130EA-9C4C-4FD0-9839-8C7AD06FF1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2D5529-FEED-4030-B8E2-18FE23B31A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78E3F2-5677-4542-AE92-6EE207A72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3AD4B-8F0D-44F6-85E6-1363B5AD90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E7BF4-84F0-4040-8E6E-6ACAC14B37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655E8-805F-42E8-A96C-E83950B4D2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6EBFDF-B49D-4B98-8438-1E5B792A82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E627CF-F854-4626-A1DA-D8A9326867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D8B46B-31CD-42B5-BBBA-3857280FE0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279D5A-912F-4C8A-8A17-9420BF5748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EC949C-3695-4AD0-86A9-4AB25D8531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BA599F-3FEA-47F2-A5A6-C00E3B2E6E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86CC47-CBDC-4C7C-A71D-5570C20298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7EFDCE-12EA-4D07-B24C-807B92AC56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8AD5C6-B9F5-4304-96C3-D033460EE8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6C95C-F4EB-46D1-B555-56752C4F47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E29A56-E0A8-42C6-BC0F-538CF6DE4E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36E96-7FE2-4271-979B-A4C8CDD834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3600A5-8DB7-4BAA-915B-4CD68BE297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A3AD3-87ED-4E08-9806-8208D3738A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3C6F3E-3411-4C56-885D-6DC4CAFF0D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96301B-E459-41A7-B43D-9D854FCCF4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66726-DC54-4D8B-B2CD-CDA484E2CA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C45FC3-F995-4BC9-9E6B-26C3357BB9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0AA795-D222-4E74-972F-6BBA629A65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F7FBFA-593D-4874-B0B7-BF09E95682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F01999-3253-495A-A5ED-E1962BAC87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AA2A6-214A-40E9-8D40-7D4D948685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6AF751-B4DF-4F43-9F34-196AC4B223F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500BFC-6A57-40C1-9D31-63C42EE828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5F4964-FE1D-4175-A4C5-CFA56C2A02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21D5A-7417-458E-A4E0-42CFEB8EC6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EB491-28FC-4B26-97EE-376718DC4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AE1D07-C7EE-4956-84F3-B21278CBED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497914-506C-4921-8488-A7EF563CAE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2BF1AE-E92D-4D6D-8C6E-2338F1ECC2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BC6FD-3507-4E65-8F72-FD621DDAA6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6290C-45D2-4051-A9E4-E0D18ACD2E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EABCC-6C63-4ED4-B6AA-3ABFBF1FF4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BAE011-0871-41D2-A1C9-C2D2C1E475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7F3C2B-DD93-4849-9017-9CBAFE9BCB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73C014-6E1D-4783-B6AD-3D56AE5FA7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AF1BCA-F984-4E89-A182-4AC50E63D9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75F61B-F31F-4E16-8425-740B432218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FAE63-4F77-4B7E-BE32-EC0648B80B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7FDBE-5024-4456-A2DA-39F106A089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F972A3-A187-4A8B-8D78-C1884773D3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358327-23EB-4356-B158-F1DA2715FF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7CC110-0233-4235-A2CF-1EB23B110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91BA55-DBA8-4204-9742-7678862B86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F0672-E575-48C8-96C4-E41058FE6B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E13DBD-D59C-476B-B65B-BF1B5CB553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E6D03D-ACE0-4397-9105-87F056B3D5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FE214-F24B-4A91-BCDA-6B64860F95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C2499-4C69-490D-9EB8-A1A3D08D04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32580-742B-4962-B61B-BAAA710026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38197-CCF2-4212-AD67-8511E234EF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385451-F2CB-420F-952F-D5FEAF2833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272238-09A2-4501-BF1C-8142DDFA16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400DB8-8829-4033-93C3-CC3669FDA5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1618CE-0D6A-440C-AD63-EC19EE48E0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087ED3-790D-4651-8006-A8CAA5F40A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8F91D-64B2-433F-A981-8E17688DB3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BF577-B72D-4E3C-8118-BBD581C580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9CCC8-CE04-4516-AFF4-0864BC08C9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92D9D-7051-4FE0-9613-C14B299DC2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9EB549-E7A8-41BF-A2F5-872A5CAD39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1DCE64-7DF0-45F7-B58A-3E4C7FB27B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0155EB-23E7-48D9-AC1A-5DE9569FE8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4FCAF-FA3F-4A44-B287-0A87A88D0D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B08C5A-2D21-4AF9-B8F0-2837E18092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23FF8-EC1C-4E08-B7D2-594688D29C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366372-86A0-474B-AB54-6A33E46C4B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DF7812-672A-492A-85D9-087C428AA7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A01205-BC8D-4100-8926-FAE49354EB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149154-19B4-4853-842F-73C3E3B0D0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62B7A0-B0DA-4C6C-B885-22C78B66BD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E76AC0-05B5-4CBF-8DC5-B3ABDE022C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93C97F-3CC0-47F5-BB2B-EAB1F63748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F93EC5-EDB6-4CB4-A3EE-BC84D102F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354EC3-EFFC-4A8B-8B7F-0EDFB04CCA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396F1A-3A7F-4EF8-BAAD-2CDC37B735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0B1B86-E0B9-4E5F-BA04-7CA1B9632A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D3A0E5-8BD2-4685-8C46-A2457798F7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F9EEE-AAE3-4F6B-932F-6880A607F6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B0D2CB-A781-436C-B4EB-A221A937AF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B56AEF-A9DC-4D76-A25D-17AB6D8292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B64627-5C9F-4A40-999B-3AC9325E71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3844B9-D087-4BB3-A582-60D5944D7F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71341A-22F2-4D0A-BE97-DE3F4B3A98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E7747F-C682-444C-BD8B-FCCDD052EA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919A7A-ABF0-4D15-AF7E-2125C3314B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6EAF13-DC1C-4635-B9D3-9D86032458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08BB70-364F-4DA7-8604-397ABF851B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DE20C2-16CC-46A6-BE86-7608E7CC2C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1CEA1D-D26A-455F-ABAC-91A3CF1447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F118A4-BFAF-45CE-8DA7-E4DD8AA375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629A9-8D66-494B-9E04-D7AE039DCA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28CDC0-35DA-4BC0-9958-533BC255C1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870644-B921-417B-A2B2-C4AFE22FD4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70846-3ECF-4466-B2DC-D33B5D098B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4116E6-29ED-41FE-9384-15D94308CC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25C3EB-8AF1-4F10-96D1-CB6AF6C9A5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8DDB5-A97A-4DAF-937B-C21B0999C8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7DAC72-4A01-4C8B-B76F-6C15A1FBF9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D78A40-FFF9-45DC-98E8-9B0FC02F09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7AA860-D8AA-4159-AB61-9305EB47C7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9B82AB-F625-4F8E-9C42-27A303755B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1017E6-21C9-4D0C-B253-6544CA630A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23D83C-2561-409E-BF88-CAC3CEBE18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B14003-2874-4A0B-9DF1-28BE1D87D2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6BE97D-555A-477A-984B-C97359D7CE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E95755-FE36-434C-95C3-3AA0583C07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4C4967-6FA4-450D-88DC-EE2C9CA5EF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6C0B26-0486-4BB7-8F67-5316DB1247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46349F-2D8A-481A-B7C3-59940B37A3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033179-A3AD-4185-8A16-2D0172032C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F64B7-D6C6-4F7D-92F6-222345C526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E7B5E5-1BAA-4054-964B-BD29BB66E1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884A47-8996-4DDB-90F4-FD847516D4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25EF57-01DB-4E9B-B48C-07FAE88CF5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115C5-4732-444A-88B3-932FA2915F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0984B4-0554-4B7D-A141-4CB39B2380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A25491-F90E-44D7-A20A-778E73F561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F32CE9-D14C-467A-8F3E-4776F2AE93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7A190F-5ACB-4C17-AC31-F6A778D434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9BA283-91BC-4C79-8D70-1D38013AD5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0A74F5-92EC-4E9D-B762-5FBF4307A5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77963E-1647-4727-8988-1377E48D38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07D29-4650-41DD-95F7-1641EE1C1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3577CF-7AE8-4F26-AB81-40D7DA3EFD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6702D1-DCAE-4FA5-8062-66E94FF3AC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A4C882-2CA8-47FC-9A2F-E2F3C8C727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F5786D-5DD2-489D-A1F7-91F0628825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9B6E72-4A1A-4B0F-98A5-416B7FA744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26F42-0012-49C8-86D0-E95DD86ABF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9B55A-6707-4450-8EEB-1A7724A2BB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87EF5E-116F-455A-A31B-9C43E07D4D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2E80ED-0FFB-4955-B64D-BEEAE7430B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01C87C-E395-41FA-85BD-99EE364522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49F6F-3C6A-4392-A848-140B220D4A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B89F93-FEDE-406F-847A-806BAB054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D67979-2601-4497-A280-388FD4904A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A75B76-3C54-44A8-95AE-60C79EEAC0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E02F50-C1E8-4D90-84A9-2D4CE8E039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C63154-27A5-4F37-AF65-6CC44170F6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8D98D0-EC9E-4FC3-8574-368D1AA826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258287-BA3A-4081-9A7E-0DFCF9B752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F28E2-5713-4106-8C17-0A2020085F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DB1B2-5F16-4984-8DEF-FC3B75DB9F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F9B3E4-6952-43CD-B574-45167962D0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618343-514A-423C-9EE4-3B857B6DBC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FC2D21-A0C7-40AE-B206-3AD0C56099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3279A-7197-48B4-A793-794FA5CFA6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A04F29-6D17-4F6A-B465-D1C3D54D89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1E835B-0580-4EFF-81F4-2A10F489B9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A21D89-EAD6-474F-A88C-707A06E5DC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BCEACD-F5E1-4BE6-87C5-B5017AA873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FB78CA-C98A-40C5-98D6-6EFC37E72B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991C07-6F61-4923-B3EC-A7D5076BE8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FDAEBC-5CCA-42A0-81F8-9AF76C0884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5B78FF-FA15-4EB9-942A-300E00CC73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CC0684-31A1-4020-94F7-0ED0EE894C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3AAE46-A6ED-4410-A0D2-1F51FBF967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DD7D5-689B-4ADA-A1EE-7AA899FAEC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EF27C5-A249-4C7C-AC97-0B59811A04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0DCCC4-F5DB-46FA-B7DD-19CBFB498F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057C6D-F5F8-444F-85FF-0B16F67DA5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E6480-6BD5-487D-BCA3-65C4DD73BB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9FA74D-DC17-40C8-A8CC-A6AAD7BA71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DDF5DC-0219-4C5B-ABF0-DADB78C682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9027E-8E21-4162-BEA7-D7C689311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4C9B62-900E-4935-956D-8AC53FD170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B5EDC-D908-4DB6-923D-02EFFA8DF1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9C8D1-5AE3-4EE6-9E8E-D839D168AF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56317E-B007-4992-A897-3C30BC27F0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FF736C-6F55-40E9-81FC-2BCD153D37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6C2C7-E1FE-4863-B559-434CAC94B1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740D0-118E-4A21-9ABD-0264C7A53F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7CC936-0D1F-45C6-B1B1-EDD4E63A38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98E3FF-AA7F-4DB7-B758-A07993455B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3A87BC-1A9E-4FD7-B0FC-98A3B11489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36FAC-1571-402F-BA41-6466ED3CBD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C53E5-909B-4A32-AF01-448D0BE3A2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40A8B-9EED-4FD9-93BF-8C36234C65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B6962-7E52-49FD-8D26-6FDC68E7F4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5C58E5-45DD-4430-9903-C6DBC78AE6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D4CE7-E3D8-4C75-8465-E25A8194FD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3F5FD7-BF31-4851-8999-6CD7BE40E4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69281A-BBA2-4133-8437-EF8A1DAAD6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1E72AC-817D-407C-BA52-548D9C5A0B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082611-404C-477E-BF1A-52DEAA0624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25A6BD-80C1-4034-84AB-B830E92AFB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F1E0CD-C324-4946-9CAC-A46BF89F96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0B44E-8F6A-4D4A-9BD4-2F83EC4898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AE267-9C28-4671-AC24-6FF8C6FB87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52C18-1AFE-429B-94D8-26DE94204B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2AB6B0-DE74-4FE9-A84E-40AD419004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091FC-333F-44DB-B4BB-52A8E87C93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B91463-EA35-4DDD-8F26-11B5020D4A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86D78E-40A4-47C0-842F-04729655F3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63452-D7A3-427C-A031-7CBE70B99F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EA0C86-EDEE-4CB8-ACFD-9E006C3756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F34459-ECAE-4094-8B0D-47F98CED10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D2F01D-2AD5-43B8-A4F4-7A9011B809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3956FD-A7F4-4B09-BA50-5E35225D8B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8D76B5-DF36-4CB9-98CB-A175B5A7B6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F62D53-E5D9-4F1A-8BA4-9B40D190FE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B388A-1C24-45FB-9B0F-69662A2973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B9B0CA-0269-404E-9DCD-BE284CED86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D53E82-781B-4FE8-BAEB-B89928886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291E4C-247F-420D-92F9-F88F2996BD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B5F8E9-529C-4271-AFFD-A6E5DDD87B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0F6BFB-753E-414D-AAA3-0AA6EE4AD0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0737E-B978-4C1C-8D72-91B490308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4BE5B-B42D-4F89-ADFA-91C548D47D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A22CD-B2AD-4B07-8E1D-810FA77346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3D0C4A-A392-4C49-A2DB-B7E67C3AE6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6241CD-7DF9-42EF-B9AB-3D3DFE14E6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3850F-0E85-4D5B-A76B-FAC6060B5C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1D8DAE-7E7C-4623-936B-6A361ED928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5AA495-E5A1-412D-9A3B-F7CD71D5C6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850DD-34C9-4778-A51B-74709F376B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59A35-FEDD-436F-A6A9-C0CCB92515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2E39A6-AF4A-406B-A1F3-EB2839A43B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620FCD-8B48-4AB5-B3DF-82AD1B9330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79CFEC-8905-4791-B43D-12F831D48B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A0B907-9B75-4F3A-BC81-AA4F56DD5A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3CACF7-F7DD-4C16-8601-3F090512B6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6AD2E7-8194-4C0D-B74E-A7DFCF8855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C77A7A-C0AD-452B-8F26-A61FAD6951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AEFE3-378B-4B83-8AFA-6DA3500995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90045B-882F-4ABA-A011-7343479651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53BCC-4B6E-4BC1-ABD3-0C4E7151F0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A71AE8-0306-4914-89ED-C9412B3281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969A7E-C675-4DD9-86D7-AFD964D2A3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683B59-5518-4922-98C7-CC533E8354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C4C7F-CF57-4399-A8F2-C01DBDFF47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04861-AA1F-40C2-80D6-F09935F79B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AA5BB-E7CF-4C48-BBCF-29EC6C32B5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2CA4D0-D74C-4619-A52C-DF632FC5F4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57648C-FCA2-4E69-8659-E570CB9631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431D9D-8D15-4878-942F-D33E8F50EB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A8E90A-4326-459B-85D8-381A065654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CC8A9B-F435-43C4-A843-558B04710E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7FAD3-C11C-42FB-9C16-1AF2BE3715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077D94-28A6-4F2E-9B78-1254EB8EFA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744CFF-C1C3-4AD0-8440-4BBA3F3A37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FD51F9-CE5C-4B04-9F43-2F95B15B45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9174DE-F169-49E0-8A87-53601C3773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CF381-E332-4315-BCC3-BC6B49F6B1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AF4470-67BE-4060-B990-F9129333AE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940E72-E19F-400C-9F1F-3483048322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7ED48E-FB5E-4910-82A3-736D5DDC9F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AB5324-5125-495C-90D7-7E54503E4B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095411-6D27-40D0-B945-130336220F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ED453A-BEEA-4D34-B17E-8888BFF29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1DC2A0-BE29-4D7B-A643-99723D26CF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390EF-BDAE-4726-B68A-F847EA40CD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A7D63-1379-429C-9412-637338E27C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2F06E-091E-4D31-A5E3-3509B29847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8DA7E9-3B70-4E76-B16F-2E2C755245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583716-A580-4B72-A1E5-360A9BD3E4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A1CBF0-36BA-41AC-984A-F097B7C4D0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5FCBA6-FEB6-485C-BA2D-3BC8DFD57E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EC747-D707-45C0-8CDE-D7311DCD9D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3E8679-DD7C-470E-8B0F-C411057DB6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398895-AF12-4AC3-9CD7-43CB558DD7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DEB491-E41A-4DB7-9FB7-3AC19FD8BC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F50184-82CE-4ECD-B6E5-21085CFF46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D896B-6C5F-439F-B12F-8918DFFCC6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5F27AA-8FCE-4C1A-A6BF-3A491561AA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45724B-A827-4DB1-BAAD-616BAD58FD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D05C67-44F3-4D8F-823D-9E5376B796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188950-9BB3-4F2C-80E4-35877D0CC7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A4FF8-99C3-4E55-891D-A90A706935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4A8926-2B71-4953-AA5A-F56820E913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A38F4B-4B84-460C-8B5B-01DE42D082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451E6-D389-4569-94DC-E8D6A8665E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C01D2B-8A74-45E1-9766-A2692C7168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C1F10E-0B35-4261-840C-86C45F539F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251853-2F21-478E-B508-D4E99C8434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D22416-DE5C-4BA3-BA87-57DBB0450B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BE8B2F-48A6-47E6-BE1C-695FE06F77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A691D9-1D46-4D08-A613-EBC4D6DDF2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50A546-6EAA-45C8-A0E0-9AB71C82A4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62EB40-96CD-4C73-9FBB-79ABEBA849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5854AF-3112-49E2-A37A-0F611F0AB9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A9FFDC-8B67-4BD0-B2F1-721449B34F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97B1B-8A05-49C7-8166-F0398C97CC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9EFEB1-78B8-4064-90FC-795679D99A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C7E596-F39D-4C99-86FC-7FEA88C218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2BC3B6-9237-451E-9923-377AE9209C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664EA5-29BB-4342-BBDD-C323B1CAB2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D20AA9-FEBB-4731-8A74-56787BF57F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4ACD9-0A5A-4DE8-91CE-75F8D6550F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A26F98-AC6C-47AD-BBA2-0D28B2C893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68D0F3-BB7B-4207-8C49-D68F96FD5A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FF3A89-E5E5-4E3E-91CE-B18F47868F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F38419-E96B-43F1-BEE5-1649B9CC6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D9DA2C-05D7-4DC6-93C3-207D582A71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7F73F0-C112-41E0-AA48-734736C4BF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6A29F7-0095-499E-A467-88AD681C6F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0E79DF-CE18-41DC-9D34-283DC59836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C0306D-065C-4905-BB55-D0FBFE515B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2103A2-F5A9-4BED-B335-D04877BC57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28ADD8-3557-4FF3-A1A5-94AAD1A92C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A01EE9-4DD1-4148-AA5A-D1991DECDB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EB1FA6-FAFA-4CDE-8556-0C8014F963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263DB8-67ED-4CBD-9093-246EA39744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0EE2C7-E566-49C4-9986-B2BF164D9E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09142-46C9-4097-B7C3-7B90E4A87F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7F2F70-C1BE-4CDE-8D5E-2D4F8CA313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E44A1-B06A-4763-9143-7A6995E3E3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A8F5C7-D01A-4376-BC8E-8A88ECDBD6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CC540E-1B77-4C66-AEA4-0370375D5A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150E3-FE0E-4559-AB5C-491E4F94FD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2B9508-9DCA-4370-9F03-36404FFD3F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A2669D-0B16-4DA1-B836-47E6395B36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ABBF54-74D5-4D86-A1B2-839394D8B7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1891F8-1C51-4962-9D8E-02410276AE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1AD8FE-75F4-4604-8740-8B586521CA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6AB06A-A14D-411A-8D99-02D5A01BF9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712071-3270-457A-AFA1-948B588505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FA72E6-75C7-4B5E-BF2F-1659C8C4D9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DB2A9-69E6-436F-8E27-3C6F360470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27AB4E-61DC-48CD-B87D-B48DD169C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AEF864-EAEA-424F-A974-C828B3C921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9E749-7A95-41CC-AF4F-29F56DEADC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C1BF53-F9C2-4FF1-A8A2-8B1D8910FF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BA664A-BF05-488C-A76F-D929657967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FAA297-0D9A-436A-81B0-3A5B0BCEC4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5710F1-60C8-40A6-A8DC-3617AC3150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A3AB8-9FC7-4A4D-9F1F-FFB6457616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72D43E-499C-49DC-8B16-5D39F8F3AA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758382-9FA1-4353-8300-86D83BD13D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5BA14A-D903-428A-B0BE-9249769502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7922C8-182D-45F3-A327-E88EF64E9F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3A9D1-21FD-41AD-B69C-444D75A43F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69C22B-BBB1-4BC9-B308-5D2A4476E6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9DD742-D572-405D-B504-37F935087B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2D30AB-AC77-4F48-BB1F-B826AEEA58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2AF658-952E-45DC-B155-726DB07FC8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6772A6-9482-42DF-A460-C49190515C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4E99E1-4720-494F-8E2E-AA28F8552F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C2ED89-3079-4685-8B71-656931D61A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8B9016-11B4-46EE-A05C-12C913CC9E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A3B98-F9EA-4455-8E7A-9E48230EE5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0D0B67-865D-4DBE-8CB2-91EE95F0B8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B25343-45D5-4E02-B9C4-F24C499168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4DE960-F577-4528-869B-9C225AA37F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8A1673-5584-4C1D-A169-3A9DEE08E0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13631-9DEE-4511-810D-80E2EF4647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8957F2-6A02-479A-9A0E-2F92B975C3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85CBE9-EA17-4FB8-B250-0858351F0A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9789D-BD14-4D96-A24E-96E73D3AEB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E93064-C716-49BF-9DDF-7F922EF391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34222-B1B2-4C54-8346-3E2436EED4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BB5125-1AC0-47E8-A8D1-5F2D5D1F5E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CED25D-D08B-4F0A-B283-172E54FF2F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81E2C1-38A4-4521-B9EE-69047267DD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D7FA8A-0CF5-46A3-87F4-3EBEB46255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94517C-DBED-44D4-95DD-03DE9B71A9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856330-87AD-4BD2-B900-24DF10CB64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A8A255-7960-458F-BCAF-2EB6F16B14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65D85-940E-4F98-B34C-60C0ECB4F9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CFADDA-3016-4092-B77B-22F5F42966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1B25A8-FFA4-4296-86E2-D849B58FF3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1F0D73-0C9D-4C72-9E65-82DB9F03ED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C46EAB-5628-4C9F-9898-FEB1FD5521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B2E5A8-0629-43CB-99D9-3887A51F22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B1812-0296-4F3B-8907-8EA06BA822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0F073A-69CF-4DA2-A115-709DF01267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7501EA-1264-4FC7-B4A3-EFBB2039E2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49D07F-789C-4439-A9AC-46F9859397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CFE655-B9AF-4391-9FD3-1530259C6A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D4E07D-7BF3-4311-9712-054C44A90A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EA2C82-5B97-45D4-A5E5-4A960CF900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DA2EB-F9FD-4328-98F9-07D7A2A1D9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B388E-4C71-4457-B604-6809900A4F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E1D40A-9F35-4E40-9451-BF1FB87E25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B12A46-C7F2-48D3-9736-BAB0977ABB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1D93A5-7D79-4CE1-8FDA-BED0C994D9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89202-3728-4B05-BB9B-2553D7022F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173D70-31CB-4270-9A03-5417B7F571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FB6469-828A-4B3B-8438-2DDC959627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53DE9A-CDD0-444B-BB64-0CB20EB93D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AA1E9-01FD-4519-AFA1-D826F9E9DE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537B63-4A73-4C42-BF20-8C0DD2E7F8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ADFB9-3103-4F16-A93E-6736E32C23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920FF-BDC6-48E2-B528-811D598C06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6A893-9849-4CE4-9DD9-58499DA6D2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F560B9-EBBE-48C5-B117-D8EF2551B0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887D13-F324-4386-85C5-78C8487B78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9FC60-1666-4C7A-AAD2-8BFC015C85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BA2353-551D-4812-BECC-A69A44F01A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7CEC44-6B3B-4A85-BC45-E1EE861C63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F32370-C247-44CE-B825-81D314279F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3CB4AD-A6DD-48A0-982F-CA459B03AB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A6869-D7DA-4C7F-A439-0E64FA15CCD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4AA7CC-2156-45C2-A419-EA0CBDDF14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C845DA-EAB8-41DB-BF94-2C7B0FADF3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380D94-01A3-4D35-A132-27802D31F7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32AB6D-324B-4C93-9B5C-A3AF9C85A1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7589EF-FA03-4D90-A1B3-5CBEC1BA27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486234-ED4E-43AB-8DBD-B6FF7FA609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1B503D-CBAB-4B4A-B62E-92C9237F9D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89578A-962F-4668-83A6-43E86EB4F2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C139E-BF46-4F6E-B7AC-749708D0B7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6F9E7-D8D0-4FAD-98CE-4AD25E1B0B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BFA0D2-B3B4-4C52-A76F-3DBDABA27A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57FDE-CB75-4D2F-A384-94CDF711B2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CDF2A6-1746-4017-8EE0-88089B7188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36C3A1-6987-4793-B533-9B52C029F5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2BF699-0D08-44C9-AA23-6FDF0B801B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848010-7985-439E-AB5F-735874EDC9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2C7849-BEBD-418D-B229-C1870141E9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548E7-72A6-4D33-BC2B-275CC27430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DBACC9-9A4B-4331-AB48-ABBA0C3689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F1D81-7CD5-446B-AC0D-3929A8B1D6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4220D8-ED70-4B22-A3C1-B659B42F37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3E4BC0-C124-4001-AE85-4E17A057C7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C538F9-7982-49B3-B773-E90C7DF398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F2CD9-5E0B-4918-8AAD-3701758D38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5BE486-6663-430D-8E46-937F576BED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451D8C-807B-438A-9AFE-2F5909DFAC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49FF7C-3BAB-4BBC-8306-431083578D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6A16AE-6350-4ECE-B15C-9141C9A8EB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BC4FCD-F24B-4E68-AEA8-48D1E0DBB6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2BECF5-4F97-427B-BBBE-1D9FC65601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B75BAC-9818-4CB9-87FA-20B0B2999D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05AAB-F549-49FC-ACA0-DD2A8691DF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DFB4B-AB4C-4776-811B-06720EAA51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66C24-A99A-4A53-B439-D5D989D343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30E2B9-34CC-4803-98E6-4C5CF00282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3A941C-64DF-4837-A66F-7B729E344D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A4547C-5A5E-486E-90CD-62C94BE34C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D62BEE-C88E-4FB4-82E8-0BFA9E9B1D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EF0CF0-BFAB-4456-9B41-B71AE56850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471C81-4C62-4140-AE48-BC898D84A5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5B9F93-FBD8-4CB9-A6EE-0C2EF03D77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7C82F1-2AEC-4D70-8016-E7234C4EE4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925C3A-A62B-4F4D-ACD9-4303ED268F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AC8D0C-8550-474A-92BF-D8D84A0C5F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FE6BFD-F11C-466A-B0B7-A34004AA36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476FD-248A-42AD-8518-CD02AB2ACC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CA465-6B64-49E1-8113-B2E2ECE82D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914FDB-FA7E-4D34-9454-B4A3131E11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662D77-5C83-466C-BB71-5BD39C0C52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21DEF5-01F8-4C51-BCEF-7C37AB4F00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51295-1320-47A2-AC76-0767B82F2C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451BDF-B65B-4B96-9021-74A64C2B2E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9743A-7F04-4026-A0E8-A8D185E939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C1C4D8-E394-4918-BAAD-B8DDE21602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594F8D-AE01-479E-AFF1-556DF5F79E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EE10C2-ABCD-4963-84CF-917FCE9F58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F1273-00A9-4C82-8E22-8C20308383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2942A3-7934-48B7-A214-C6414553F8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0E589B-3F14-459B-9857-FB2DEEB8E5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01602-3687-4ADA-AEF0-F14A8F4E3C2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809F6-AF85-4F36-BDEB-A9F26AEA4E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1079F-5536-46CA-9536-17A778D44B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5375F4-56A8-4089-881E-E67EFD061F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32E78F-7CEA-40ED-A0F5-86E6F291EB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28FD2A-0055-41DE-AB12-59A8331016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1D853B-40A5-438E-B36D-CC676D1B2E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175C14-F4EC-4291-A898-2F6D8D43F3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A2B6C0-B129-4C31-BA3F-8C705C5EEF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378946-6ADD-4F50-9A64-EAD4C452C5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B57A1-DA0D-47A8-8A79-AB68A75D72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81A6DD-3D70-459F-99E2-68FE8FE08C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49F1E4-DFF8-4FA1-8108-F840A39815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8339C8-17E9-4917-8306-819438D07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0205B1-CBEA-444C-A852-3C24DB0889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5B0B4-5ADA-46EC-9DB0-3015ADEF7F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3B4C1-0528-4424-B010-558445F5BE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DF024-C926-46B5-9C32-7CBA904110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26D08-8E9D-40CB-BB83-D64E85BEBC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4E3212-7C7D-4427-ADEB-85511384D0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2F9B73-D9F8-484E-9549-2B17A46EA2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598062-5451-40FE-8862-9D4F8BDADB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E987E-157B-44E2-A45A-9F4F380DEC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8C4A13-A503-4823-9EB5-D0EC0E993A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2A587-36BF-412F-B148-3F1F7363C7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60D01-C1EF-43F5-AD56-4CED50107D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EB27C9-1E79-4AC6-A786-E862BEA0E4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286889-BB97-4DE1-B5C2-0F46D14945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14B59-AB29-4EF1-A03F-260B948157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4323F8-AD43-4C3D-8429-1C3CB356BE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23E8AE-50F6-4181-948B-803E48799E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B45B62-A196-477E-AF0F-369F7DF9B8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BBE753-6312-4175-88AD-FAB1CFD17B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E3BE07-44DA-4D37-BD39-261DB68D10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294ABE-56E1-4025-BFF3-A3194CD087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D0A83-4D54-4F4A-9DBA-B064F3B09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369867-E0A7-46CB-A7DC-5C2D2B3744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856C5-91E1-44FD-8B83-D61C3EEFCD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0C8FBB-2686-4407-B1A9-597C5D6C6A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9FE64B-CAF9-4A23-B7D9-967C91EBEA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1A8A7F-5216-4671-AD7E-ACF9B74826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B1830-0223-4455-9FA0-A6D71FCBF7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7622CA-202A-4313-9323-36EB4E4476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427947-A2E4-40BD-840F-E8EF404DA5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0E364A-10A4-4287-B2C5-0D12F9D133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BAA5D-F307-4C5B-9B61-46256B9607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F0E128-6738-4BCC-91E1-4A90738500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D00563-BCFB-47BD-981E-BBCB8DC436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ECB9B8-47FF-4CC4-895B-1ACF008593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FCBEC7-5827-440A-8531-AEB848699D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81E082-509F-46E3-BCA4-ED20E68610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E9706B-9A9A-49E1-A89C-8A7003F3EA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D849F-6D25-4E9D-8641-1062D4C65F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C9F21-E7B1-4365-858B-16F31FB521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918D18-36A7-4ACB-A7E1-5091557B92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559F66-0102-4B37-9FC1-185F790196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1AF02A-F507-48D1-8B7E-8B17F922F9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B68393-A31C-4DDF-AA37-6AC3DE5D6F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8748C9-2F39-42E6-842B-42F782DC24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7C9DD-318F-4BEB-9CB5-C5956A1C65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4991E-A864-4043-917E-01B11978A4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A4EF3B-40B1-44FC-A61F-B32EF62BF8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520FBC-00F8-4991-B0CE-D8A374A283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028D0-D6AF-43C3-8291-B88FC62901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639C89-6EAE-4A76-8E76-626F39FC8F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725CE-6197-4D5A-A834-524C1A0E7C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72B585-CC63-4483-ACAC-68052D44F2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607DE7-74CA-418E-9563-7ABAFEA314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B416ED-6859-4BAA-82C6-6B3F6A873B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1CB9B-5355-4A11-A88B-4C23B47D07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AD8A2E-5E68-4CCA-8311-4554C43FFB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C9BE3-B8D8-46D7-98C9-03229BB658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F2C0FF-B73F-47D4-94FB-992291A5CE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9C3828-DD96-467A-9472-4C53D6D585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8D4E98-C15B-425D-A079-2637E7A9CC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92329-EE6B-457A-B95F-94442AB109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626A9-7869-46DE-8F5E-405A525AC9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EEF43A-FCC7-401B-90B5-72631C96FF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3A2ACA-ED4F-4347-998A-673368784A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698454-D588-4CD5-9F3A-6C50B65434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437F58-038C-4EEC-ADA3-D92753EA9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725908-6E05-4751-B22C-8023FA8AF9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272F3-A505-43A4-A486-FDCA33129C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79E7B6-8419-448F-9DCD-6B07594EAD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E8FC79-A6D3-46A2-9699-266BFD760A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968D3-250A-44E1-8B7D-59E9678ED6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322CE9-AF04-42DF-BCD7-2DD7E84E20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D6FBF-EC2B-49BB-BE42-BFB049E779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57836-DC22-4C89-A1DE-043ABACD48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A77D0F-D3A2-41A2-910D-879248F4A2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B9C72F-176D-4BF9-8DDF-A953D75721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14C4B-653F-4915-BBE8-30541D29DE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69E53D-F7AB-4F58-970D-7A644472B1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95E13-B59F-4596-A952-7C76406766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CC92A-7D38-4D76-9402-931A7FCB62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410A70-8CE8-4868-BD85-EA2A405718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748C8-CAA9-490F-A4F3-2520BC603F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4896DE-7D34-4215-9C35-50A04A7418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317AD-2F47-43A7-B2B1-2798E79986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4B12C-EAB1-44C9-A9D1-D6B3F2C98C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E45A3A-E7EB-4AE8-9D5A-ED6425198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86F121-4C05-4BD8-ABBF-26D14924ADF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1C8DDD-06F1-4B64-9179-00630D4F35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4446C5-3431-4A29-8240-9C8CDC384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0922CA-88E5-4256-BEDE-C036E604EC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535D41-D880-4119-838F-328853460A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B9DCE3-BFF7-4AB2-8549-DF812FBF90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37A7A4-6D38-4A50-ACED-AD41E0F17B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E7663-92F5-4C1C-AA80-AFAC7D8BDA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891F3-0CC9-4F0F-9A2F-2E0BF75EC0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C5A3DB-5047-46A4-85E7-FC6E9B7C64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C0603-A376-4A7B-A21F-B449E10FEC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5FEE5-A9E0-497E-83F7-AF6764848A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7F2091-F9D1-479F-8A17-EEC22914EB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C55ACB-7EAE-44AB-8231-9ECAAC13F2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C6B33-9100-472A-B862-6AC9104190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36800-57AF-4C03-BEFB-2445E3B7EC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2436CD-B78D-4907-8220-BBE2CA6C2A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85EEB5-E652-404F-8BA9-B8CF18655F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DAEE04-4748-4F1C-A15A-E5E6ABB253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FB2798-92C5-4978-8550-9E6CC33811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C654D4-BF59-49E3-A939-1E9D30DC06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8A9030-E763-49CE-B580-885113DFAD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3A4C1B-1FC6-4B6B-BC3E-3150B32D21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AA9525-E651-4393-8948-646CEF2F5B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541B15-1862-49BB-B6DB-337DA3F5D6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0ECDC-02E2-4ADE-9D16-57313CE74C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EFCE24-02F5-4839-B9BF-F91F1FAEF4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9C31F-A05A-4BDA-985A-03F1969BDB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3F82AC-A952-4CDC-8A44-D7C25074FE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010126-3067-4AF8-B1EE-EC90908FBD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DA68E6-8171-4D9A-9121-6BB97F6FB4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B36B2A-41DC-4280-A6ED-C49436D8A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D1CC12-82ED-459F-B8AD-72E9FB11E3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2EC03-111A-4D04-A94A-AFF7297FFE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DD1395-E756-4BDF-9A7F-7F0497B9B7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592B9D-463F-45BA-A1A2-B341955CEF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1C1109-2BBC-4F27-A5D0-ABED4D22C6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50B387-C900-4423-A6A3-424D31B9F0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F08D6-A83D-4746-A42D-F1CC08FF75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68534A-BECF-4CAA-98C1-6E56F7D458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506599-7CF5-4147-9FF5-0F0CF3B14C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EA258A-F55F-401F-B16C-782FD36F0B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ADD49-0553-429B-AE54-17E1030567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054F03-6A48-47A4-AD79-7795C376F8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CE646-4726-4E8E-B226-CB7AF294C9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5CD3D6-3320-4BF0-9A56-5BAA884192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6C4FA3-3966-4ABC-B7C5-67D7FD8694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750F10-D24C-4BA6-9213-CC4AF5A637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17EBB3-F6FE-425D-A46C-A4F2AD7165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27E9C6-346D-435A-95BE-2F0168F3CC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8FCE90-B845-4AF3-91B5-9C0BBE11CD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199A65-5C4D-4588-8490-4824E35058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9987C-924A-47E1-8C6E-FD4ABF3C24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503B8-57B3-4D72-A84A-CE97E4D740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82CBE3-8F93-4BB5-92ED-74104CEED0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3D40AC-1C40-4CC6-9F43-B1FB21491D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82249C-4D38-434D-9490-7C448A5348A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9C95C8-43A0-4EE5-88EF-05C059170C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3CCD37-A9E4-41F5-AF07-F41C50525D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D58719-8BB3-4E8C-8B64-C7439BB28E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A36B13-02DE-436A-BA6B-D358C4C30F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229EF8-9FF1-4B0C-BBAD-1DCA5BC071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B47BE5-35E0-4256-8F36-3C4933F264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BBDC62-CD77-4F37-ADE3-908D7F54CB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72782-6C5C-471B-905A-7C38304D07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81259C-53C7-458B-907A-25DA427C0D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EC378B-A3A8-45C7-83FC-8E8A3F1A9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2D150C-8E34-4E6D-A04B-6634E4DF44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B1503A-5419-4628-9B61-C5BC6AA501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61BE86-AFE1-4E6A-AEEC-4246E45616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61D32-9F5D-49D7-A434-55391E8B1B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8CDDA3-77C4-4455-A785-4738EAA9A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878FF-3C14-4CA9-9173-138198E38D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D0608D-5605-48E2-9B20-AA5A12487A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4B68D-EA43-4977-9E7A-F9696D4FC4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68856A-C508-4D16-A6B0-34816A4BF2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049D42-AC31-47F6-AB75-8679301BF2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DEC9E8-6D42-43A3-9D94-EBC7B7A815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92DFFF-D424-49BA-96CE-E9B7BD0420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984DEE-F1BF-4076-A6FE-04A3EE80B3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51A1B5-9608-4B58-ABC7-83FD85CDCB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C5D6D0-BB00-4D47-9656-035C875F4A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09DF14-D767-4EBE-8D9C-1BFF0CF705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31996-0B40-457C-B2E3-C7950F2CF6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95467B-2028-4CD6-B64B-9D22449F35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243E6E-DE15-43C0-9DC9-D2435BD0A8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FA2E7-CB71-404F-B7EE-16E84777BA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6EB4F6-66F0-47A9-8D29-2112BFC089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7537DA-E9BD-4A38-BEAA-FE66B80D63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1B8C8D-8DEB-4A84-950E-5667C0059F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6F381-0ACE-4DFB-8E86-755EB0DE74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A6352-FA57-490D-974B-025EB8CD28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70AA09-046D-4422-921F-6DB7258899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CC8BC5-1B6A-48A2-8023-E39A7DD4B1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66A0C0-C331-4F4F-A9DA-E3D16A58FF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4AC9D7-3CDA-4180-A652-64B6EC76A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C505C-595F-4B22-A5CE-D6209AF041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F214B1-2E0C-4A11-8F05-F56B43F3D2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2737E-4888-4914-A03C-E5BA0187E2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34B3B1-A3EE-4F39-9F38-6BC109B503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07F450-EEC7-4B60-8998-AC0273E13F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B6330A-D609-4186-98C3-D97BE3B25B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3EB5F6-7DF0-45F3-AB78-EE1F88A12E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532BA6-4CC7-42D4-A7FB-8D81B7AA43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2FDD21-3A46-4DE0-B936-639E7CDA52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EE9D6D-F603-4C6D-A469-6201D55971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A669F-76E7-4791-913B-36323AA992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7BE1A5-F64E-4488-8879-EEE12C4C2A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B5DCA8-CBC5-429E-A353-AE775F3044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FB9E31-DEB7-4604-A87F-E774B189D5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9A90DD-39DC-4514-813D-716C760432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47EBEC-6343-4ED7-AFD2-A819723CEE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4F5581-6E87-4B2C-8168-6E3E420413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DD17D0-3FEE-47F0-8B38-3AAFE3086D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E2D8B2-16F4-42EC-AAF4-AF1D88EC5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2FC4B-ED28-4780-84D2-DCCB622FE3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BBB452-CDF7-4860-8A4F-BE0BCBEDCA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6B34E-47E1-4E84-A710-3AD9C5F2F1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DDBBF-CBF2-4BB1-9651-DCD8DE99E6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9B1FC4-A97A-4BCD-B203-49266DC7DF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8B3913-D07B-40B2-AA41-99418A9EA0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EF7BD-4AF1-42F6-B033-542DE1D204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D58FFF-F607-466D-B62F-8299BC7209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ACDDB9-459B-402E-BF2C-1C69332E27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CE34FB-F5AB-4F90-A4D2-1A2E9479F8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CC919-CF97-487D-B8AD-4A31B8E335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5D95C8-FC75-4A82-B271-B784FFD043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FC84F5-F905-4B3E-9CF6-ECD66BE83D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F33EE-B991-4469-BF78-8137684648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A68EE-DA8B-4DA1-ACD6-17E10BCD30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A7DA72-F3F0-4DD0-A7B7-F3FAE678F6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7CA695-4B13-43B0-A52A-D86F276F23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1AD359-ADB7-4EE3-9B0A-95B32F55D0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94F837-C6D8-4FBA-B8F7-FB2BD2C4A5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59FAB-9460-4FD6-82E7-2B8315E333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F69B7E-C8E8-45CA-B397-6F79E57E62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CF4C8-1FDD-4D81-A25D-8D1C040647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78B7E1-3D2A-477A-B0F4-439784A201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80448A-0E4E-4428-9527-49A4C33684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DBA27A-F58F-4769-8291-E5AB38C3EF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8E26AD-1E9B-49DD-B6F7-881E40965E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12661B-FFDF-42F0-80B8-82446B84B8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A7AA3-274B-45E0-9AE7-1A27399044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78CC71-9EFF-4D81-A84A-5131615ED4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EB1C70-96FF-4124-A12D-F62E3E8767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2F71DA-E092-4473-B272-304DAA964C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B2E1E-0E2B-4893-8085-D64D7C8213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088B8E-CFB8-4940-AA6B-1E44268656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EA8C22-BA33-468B-A733-B7D93610E3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4B4CE4-5AE4-4D66-8619-A6001182BF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61A082-2017-4717-9C0F-1901D0430C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78B94E-EBB0-42F4-A4B3-FF52C23594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42F321-40E9-433C-B9AE-AECFFDDFF6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C7A437-95D4-40D6-91D1-B4DB4A7837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F1990D-CA58-497B-9E56-5500D9F2B1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36876D-954C-4BE3-A2AC-71D9A5C996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7F7862-EE64-451D-9389-03576F24C3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84555-7A53-42EE-B3DA-D5A623DD77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15740F-729D-4C34-81CF-E4A9C9DF14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94874-D530-4DC5-B8BC-EE4A5B8E7A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DFA741-2BE3-472B-999B-F742773B96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6B7708-F5F0-40EB-9FF6-EB957213A3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6CD2EE-FF01-415C-A7F7-4D837A0EB8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F3402C-0144-4156-817B-FBD491EE00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28E70C-7707-45BE-9A78-4392F8D8A2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7168C-507A-4D4A-9F15-2D4D044F1C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34921C-E604-48ED-B008-135C80E1A9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B49DF-5607-40D9-8CED-4F7CAEDABB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7E1F2A-6FD7-446D-8715-5FE0C1D3D2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35299C-5368-4350-9665-E29E5C052BA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0A6FE3-5672-46A5-A42E-0BAD0371CA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DB5B0-A8D5-4BF3-ACDE-A749B6216D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3E3ED0-9D18-4222-A534-2E0B304A52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35023-B719-4113-90C5-4BC05384F3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DA314-485F-400F-8EAA-C90B1CA758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43525A-F65D-4FE4-AF23-A8D02E3171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FC7AE-DEE1-4979-ADEA-8BC4146767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D3C6D0-A6E3-49E2-BAEA-F7742F1968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A4345F-687C-42D5-86B9-3726A13BB5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3B3C2-5CB5-4A07-A3E5-F65828BBD6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F2C7D0-280F-40B4-8418-B12B9B9B50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059AE3-6B3C-4543-B4E1-57FEEC4BF2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1E4FA-A21E-4387-A083-4FA2B72747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ED0C3F-EF14-44CC-AF4C-57E9DF078B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0C89EC-B66E-4376-AAA0-3DCC56B5E3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D3C3EE-B014-45AD-B7EB-9E9E6541E0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74B725-4D97-4BEE-B200-890E563D01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0E3B32-F1CA-4F97-A5A2-52E1C2125B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FE5D12-B4D8-44CC-9DEE-D03B3E6CB1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C8618-B331-4464-979F-98B339A239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C92A6-36F4-4930-98DC-92E2113D68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71342F-01AA-47EA-9003-4324B68388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B07B5A-6B1E-44E6-9721-6840A849DB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1D75C-CA0F-4AA7-942F-B9E9B48E98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0EC3AC-FA29-459F-9EEF-5B3E655AE4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DF8797-F3EE-4FD4-9B09-2F60DCEEB1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736829-A4A5-49A0-A7A2-A057784295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09E978-FA1C-4915-A3F0-FF0009CEE5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BFB201-7CD5-4D91-B905-CD0A645A05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C0C26-A4FB-41A8-8641-6CB85EF596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F3CD2D-1F33-4D74-A0C9-5D95B77FE2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8BCCF4-1CE8-4F40-8FFF-DD50FE24F2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7FA6DA-A5FC-4FE5-AB4C-19C6108B66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033CCD-96C3-49C5-9295-616CA2CFE7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8269AE-EACE-40C2-BAB3-41C3241BA8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15876-1E36-4EEB-8F49-2E5682F635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0FF076-FDFE-426C-BCAF-4E661CF799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21E003-4ABF-463F-A8B8-8CFCE42356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3DAECA-23EF-401E-AA31-DE677E22AD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F77D48-069E-4275-9704-4956E74939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4B8B49-84DA-4FCE-A241-BB96FB1190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BAD4F8-0529-4492-BB40-CFFC54CDD8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D1FD1E-AC9E-4E74-9B4F-917BD9DA04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2FB341-FE5B-49E9-B13F-1BF730095A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670586-9588-4910-A772-606BCDC144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828E35-3A76-4155-85D9-AAC5EDC814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EC62B3-DBB1-447D-AD04-31A8ABE6CD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F5868-C172-4728-A23F-A5B518E8FD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22A314-E024-4D30-84F4-649F5B4186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0E27AE-AF0D-465B-9227-65FEE96DC8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463E05-F2FC-4F97-BFDA-332219CCB6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516D9-D3C5-482D-8F93-5828E02CF9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12629-3C89-496B-ADED-39E90B09E6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EFB65C-81F8-4C2E-84A9-02C1CE08C3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0A45BE-9D3E-48C8-BDF8-318B7021CC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8A7848-C73C-48F8-8B4C-81BDC074D9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E45EC3-3DC9-4449-A9F8-411FC3F2C3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E93834-668B-4A91-9C53-69B92835368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50D70D-D151-4707-BDD2-6E0BAC147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A3BBB3-07DE-477A-9AF7-2F98398269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DF1E8-A939-4EA0-BC0F-7F06204332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3BC5A8-6423-4CDF-9E9E-8EB64BBF34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1DF73-9C22-4847-9A58-59CB3D24A4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CC343A-E26F-4500-9DDB-3CE3BFF578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F7A67A-789E-4ED0-98C7-8EE01FD747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AB97BC-5C69-4CEA-95D9-EABDA780DD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1807B8-6753-446D-8691-1081AE32CF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F8E748-B8D1-4F4F-9437-A9BE1D7383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A72006-2B41-4217-94E3-B75C7280A1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C9B4A7-F538-4B87-BFC7-BDD54C702B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4A7E63-C09F-4B97-B77A-4008BC4A7E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1B280A-3404-470E-987B-C98055CCF2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BB066A-DA2E-4F05-9206-A4E46EEF83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62BAA-D0BE-4AA6-8050-00E4E662F8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82E648-01D7-45F0-9875-C3342E8C6F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EDD756-8163-42F1-AAFD-551B3689D6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A36812-E970-4E1D-B50B-E14CA77B37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A8BE26-84A8-488B-9A65-B39E6D9B13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86A56A-B19D-4CEB-A5CB-6AC7E5EDE0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70A942-6DC2-42E2-8874-A1BCEAACA7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264B79-DEA2-4E52-96C0-E55A88BAAD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5C8178-6567-4849-BA51-C6EE91FE43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61F393-B6B6-4CE7-B40D-4070C52E87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1EC9B0-33BB-4B98-B7A5-B981A1487C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C8B9D-1C2E-4879-9486-072D8D8CE6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A3C26-505E-4432-880E-9F29261114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95AF87-9D48-4860-9789-E14B7B5A15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B976E-81C3-41C5-92AF-8C6E892104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298AA8-DF11-4CD1-87DA-898EFF2945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A7A8F-A0A6-40F8-8AB2-6CB25A9350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6EB335-4F45-4A52-956C-EEC41DD6EB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599FA5-DFD9-44D4-B7D9-DFDCE0029F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1DB93C-934E-49A5-A124-5F6F5DC4B2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681142-900F-4327-970C-CA15C43108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E706F0-5B92-42C5-83CE-4A32572DA8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C31A0-D878-4FF9-B338-EC915A407B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7F8254-9FE1-481A-84F2-C7998D6CE0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971998-8CA5-45EF-9BB8-6CCB796118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8F1A8A-F179-481D-9553-51D12234CA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F9B4E3-205C-4C81-B83C-65FEC78EAF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7312A1-C905-4747-ABCD-ED01BA1278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C267F-5158-44AA-8B61-79F5869979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B0D02B-DAE9-42B7-B53A-791FD6047E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0F2E2C-E4A1-45AF-8622-49231FC79B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82BFF-9D32-4EAF-AF96-B2BEA74009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594224-6A10-4288-B22B-1766AE9160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CC56E-6D96-4732-B522-0862D8EF71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919D82-93CA-47BF-BF1D-0A9EB4AE3C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CCC827-1036-43B4-909A-A13C24DDE7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565F11-25AC-4E3F-8B0E-B1693E212B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680C6F-747B-42FB-88DC-0C87BD0922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828323-1314-4206-957C-50D2EEA4EB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05B155-B375-4F3F-874B-D565A0D9B7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E1A34-8762-42F5-8BAF-424454F1A8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9C5A7B-48E6-4A6E-A286-C5A247B97A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BB2436-7C23-41FB-BFB1-E3D6157005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CE907C-F984-4C81-8605-40010E24A6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8F2FD-601C-4602-B7BD-32B5585B6D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3515DC-FC8E-40A4-AB8F-EBD13C5BC0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D566FC-5EA7-4CED-B0E7-99A919B11E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E4B1FB-2C2D-4ABF-ABC3-4CAFA58C30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619DD0-60A4-4BE1-852B-C68B8D6C3D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CEB272-B36B-4B5D-AB9E-E260C91E3D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85556A-DC52-4BC8-93A5-320DE50946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474037-604A-4E39-8141-B2264A0546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52FC29-2511-4B4A-A5C3-402F04388B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C29305-5D27-43A6-B5D4-B2EA02F481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FBD9F9-3D24-4503-80A9-3125271C1B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07199-77E5-4E81-83CE-EB5ADDEA14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FD1790-0C1E-4B08-AC2B-92309CDBEE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A93AF-D13F-4321-AA86-AAA6DE5956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08F0F5-828A-4F05-B92A-952054312A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7333E1-BA68-408A-8AAC-CDA4744AE0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CA9B2B-DB26-411F-86B2-B238EF6216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528CE4-0333-4E5E-AAB9-818C1EC609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24CFE6-2BEA-47F8-BEE7-3577C9CBE6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1EE1F4-045C-4D54-BEFF-34831CE6D1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3A19C-028B-4B9F-AAFE-BCABB5C507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41826A-0AD1-44C9-ABCC-1D92FBD3CC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F3D787-4B46-4C32-8961-BE6E9F11A4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149F7E-2CBE-4D3F-9D45-2D43218C7B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8F23EC-30BD-4BE3-80EA-602E18CDC8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0BB7B2-4BBF-4052-B28E-B97F8EA949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2C0EA3-CB23-49C2-8A52-07FE524932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B493D8-E1B9-4874-AD23-D62D9069DC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3BD033-99AF-41AD-AC25-0CEA3A2C92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515926-DA17-4FD0-8354-6543125399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33884D-0F47-46C8-B6B3-C2568CB2E5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3F3986-1459-4979-94FF-4F0DA0C1F0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1C8402-D4C3-4DA0-92A7-E006AA18A0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F949B5-B1C5-49F7-B61B-01317319E5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D93095-B8A4-4489-A524-8843664938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AB9A8-82D6-4EAA-903A-0ED0E6D207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D9CFF9-ED8D-4287-B6A6-5602F7638A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564A97-7631-40C6-9683-0CCF0F7981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0084D2-C008-4A42-8ADA-02B6D49432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7789BD-4226-4690-ABBF-CEC415A971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2A68BC-9470-4993-ABB9-F0A6042084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B31A6C-457B-4BCB-9166-5DDAC0BFEC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85FBFF-BE6D-461F-AEEF-71E838AB5E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35273E-7133-4E3E-A480-C949C63911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5888BC-F856-4D7F-AE9E-EBB09FCFE6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8BB19B-8340-4675-A509-6BFC6CD6AF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EDC374-5FED-43C8-8DB0-F923501833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C27F45-E91B-4760-8760-080E45B77B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666B4-79E9-49DF-9066-D2F74FA632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948998-8D28-4700-BA7C-1FC8D25143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5CF6EB-A63D-44D8-BD14-B8E7846FDB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6FB7D-3F56-4B46-AE62-C119A42074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5E359B-0C1B-47C4-85FE-BF49F09ADE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7847C-7015-407C-967B-5B4090AC16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7299E0-1DE5-4D04-B441-8E79977534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8A17FD-6CDC-4B38-8B2C-A80866BFD8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2CDC38-FE21-40EC-99A4-DE8F7A389B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F4BCE-1EA6-4A55-8611-522E4A3A0B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80A50-6CB8-46E5-A5BF-63017A70EA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767F8-88FB-4E63-B5A6-499BA95BDA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F5B4D6-72C2-4548-9141-C6F21BB872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5C50A1-3B78-48E4-BE25-2F9840C881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30CB1E-E55D-4754-9199-60749F2BE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EFE79B-BBB3-47CD-9CA6-C15013B316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E5E8EB-26EA-48B3-BD1C-DE23D5CCEC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46BC97-5575-4450-A839-DB8EA8625E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33F057-DE92-4099-B53E-8ED824121A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16A9E0-839B-4482-8320-FB31FB0F95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D3B85-40C2-4B68-B979-141096E8CA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0DC00-380C-46FB-9A70-857130214C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E8A383-18C5-40DE-89EA-0C5799A874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77ABF7-088F-419D-813D-F831B7FC2B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15C984-2993-4EB7-80D2-189D6D4FAC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C1A045-9C3B-4722-B3B9-C39236FBC1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44125E-EB79-423C-9D69-19578E32D2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2344E-016C-48E5-A144-6FEB35D79B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0F0DB8-C637-489B-8041-0EEA3BBE04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2390ED-702D-4684-B623-7A74E3BFCF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213BC6-D596-4630-BB39-4856EA1ABF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FC2E9-EE84-44C6-97B2-F40264B9F1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4631E2-50E5-472D-ACA4-D9D3C768D5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55EFF-6B01-48D5-9EAE-777EFEEE80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FAB88F-92D1-41BC-BB5A-D0D90D499D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56168C-8776-4BAB-9768-638C89A39E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2B84E6-53DA-4E51-9C22-B99A6295E3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2CC22A-183D-4B97-8135-9E96CF08A1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7A550F-8CCE-4F89-80A2-D9463ED162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6BB35A-1DE4-4734-AF2D-91B9F0A52B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9D6D37-B5B6-47CC-A45A-1A2B954F31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E7871B-B386-4E2B-BE58-8E5F7C21E2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FD93C9-BE4B-4BC7-B6D8-83401551BF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6C3F9B-FD0D-4ABE-B720-515E23AA8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CDDB38-1D51-430C-BFD2-A1E81D06AA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24DA86-7E77-44C9-82D9-DCFF953B7E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1E7DFD-8D4B-4CC9-A67F-43054D7D6D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90401-9EB6-43DC-8DF8-71B1D2035B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3BF6D-1169-42B6-8633-8C736EC2AB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B6CB76-0936-444F-B1E0-EA738F1DB2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D22500-2A58-4660-A475-F249D386D1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2AC8B5-2A72-4FCF-99C6-B46052B6C9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EF72F-B48D-4F33-BBA3-FBD157E419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4063F6-C990-4F74-9D3D-CB94725300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A8501A-22E6-426A-994B-C480080D53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B39663-141C-4404-A13C-CCED10308C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4DC7F-B981-4F31-B764-30FD1D8C59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82E4A-CA93-4E06-84C9-F89EC4C3FD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B954D-0569-4B49-9437-7E16279899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640BB-EE0A-484F-93AC-7D95596788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AA7CCD-7A70-4E33-8A11-9F9454341C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247ED-D8F0-4814-8533-6AFA2B73C3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29038D-AA13-4251-BF9B-8D7D8FF377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30F271-B3E5-4A56-A898-557E2543B0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BC097-CF27-4DA0-80BC-5822C657B1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23DD4D-2C2D-4BF4-AFC8-FA6579DCAC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07BF1-7BCA-4271-9765-FEA4ACF464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A9EA00-C2C5-46B5-8E36-7D437421DE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A2EFE4-601A-4515-BB70-1AB8ADE645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279B3C-2642-45CF-8C7F-1012A5AF91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CCDA5-3C77-4450-B16E-D45B16030B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A118CA-136B-4133-B035-C7AC5A1C39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2BF0DD-AA98-4648-9071-4028B13BAA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52BCD0-F598-4703-A4A6-D47A5BBA6F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701670-05CE-4D7A-8E43-259E1C75AF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E03A85-B135-4588-8295-0E001FC5DD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B1AE87-2DCF-4FBF-BD16-B54729DA43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9C7313-CD18-4562-A739-23223CCFE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F766F7-6C1A-4D64-9998-C998A3115C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174F82-3CEB-4EBC-BF09-7FEAD11714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AC728-E9FD-4897-98FC-AD28FDDAC4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3FD9C6-7449-4A92-8ACD-2A2AF8C7BE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EECFBF-E424-491E-93B9-C8D04B1661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826CA2-F9D9-4BA3-BFEB-39841632AB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F83287-BC53-4D5B-84CD-349E2CCC96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5980D9-EBAA-4B96-B2DC-18FECC89F3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B58FF5-CDD4-4F91-8303-A3BA4167C4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54C0E-C8A4-4614-87D1-F15BE665BE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8E2721-52EA-467C-A017-2009B4ADDB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CB06B-0CFD-40C2-8455-E9A1169B25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A8CA75-DEF4-40B7-B27F-A000030418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A1791D-6717-4892-8C7E-D2BA8711B6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0AC00-5345-4617-8645-945D1BFE81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C47DA4-0C61-4756-A836-F8186E75ED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C80BB0-6590-4C61-9762-6370841A98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32F4F6-BCD4-48C3-A716-05A140B6C8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36D33C-713E-4395-863A-7B3B26FF3C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041530-CBA3-41FA-AF09-AA1CA2E833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54AFF-494F-4CEF-804B-D7BDB5064B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22E3D0-AB7A-4E43-B51F-37C3E8592A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1BBA4-9C35-4314-ACBB-6B28E828C3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2F7526-CBFE-48F4-A7BE-F42E48D54F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3C00EC-852F-4165-B35B-0F8DA10601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A86479-9267-4C19-A959-278A2B7E89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7E7FA1-C3FF-4629-9F39-9875D7169E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B1F73D-1F18-45F4-829E-130D57F69A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C0B80B-0470-4756-98F7-AFB8AB8948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4E61D7-02D9-4DE4-9E10-DCFCBF6E36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BF730B-4629-4FF7-A805-E361CD28B8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740600-C120-4846-B12B-031FC93A8C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DF6747-4A9B-4172-9FA9-4719AD7959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F74358-5F1B-478A-A71E-1B40D316C0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DB6E24-CD38-40F6-B0A9-CD377D2CC9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1857AB-C4DA-412A-8D28-AEBAF5145B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6508B-2D0B-4368-9577-8E9684E3AE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45CC8F-77D3-474D-ABDD-C50E5D23C6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5AC31C-E945-43A5-BFF2-40A86263CF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D34D21-D65F-4D67-A8B5-E33B199EB3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172C8A-CC07-44E8-8730-837CE94AB0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F7852B-065B-408A-8645-B484D40825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B46AEC-97C2-4478-A5EF-F920F31E5A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69538-972C-4B2E-9F09-96ACD557FE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5800BF-3A70-436D-B72E-444657C58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D3B2F8-C797-4BE7-A2F5-DA27F99222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667A1-DB00-43E9-B2CF-C41DFE7D81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065292-5E41-462A-8A89-61947F44B4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426EEB-FECC-4809-BB44-7182D8FD37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FBAF77-A552-4ADD-9D28-802BA42A66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E8E7F0-92B4-489D-9C7B-1406C69089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10B51C-BB64-4098-B934-27256A125A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5993E-90B0-4F69-8ABD-7690F2606F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604AC2-A9E9-4F2E-9CFE-764FCC1831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B83D6E-F25F-47E7-AF33-306F5B0431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B66142-4AD4-45CA-9251-761C18D5E8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6786E-0683-4C5B-B854-32264B05E9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F669FF-1DBC-449D-A32E-C6E0159611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CE7DD0-9FB0-4CDA-A73C-448EC67B22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902BF-D402-4DDB-ADC3-3ADC24DCEE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93105-D8A1-4E4E-9215-E1D6FFB03A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672E91-6819-4593-9029-8BE2A6501E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95996A-36A1-4DBD-9378-2E26AEB0A6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5DB6FB-C249-49E9-B40A-D9DFB111B8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D45723-19F6-445A-8580-61519A1425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1DFF5D-CF00-4B90-B241-D22DDCFF46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2F10D-D6DA-4CD2-8993-2A1FE108C0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E6AAB0-BF92-40CA-945C-B753A3E4E1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C2A1D-F22D-4944-B887-714587A2DA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414F3-82B9-4348-8F3C-00376DC831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92BE4D-497E-4ADD-8643-FE16465D93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0480D0-BCF7-440B-92EE-47D6C6D836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438D2E-17CA-49C5-BB49-0C63D1F135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BC6E95-BC3D-49AB-8D41-E3BFC92C93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79F8E5-9BDC-4424-ABB5-6E51FFCCC4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BB47D1-579A-4FFD-B922-D782023AF4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0A5025-3696-444B-9EDB-C7C01E0D13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F1F31B-DC1C-416E-A5E3-788280A4DE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C41EF3-DCFD-4B2E-A16C-7F0C059C2C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53989A-2009-4BC5-B3D4-B75D26A70C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705E5A-9007-45AC-B642-69C7E0FB45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7A0D7-8259-458A-813D-D795869FD1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C44DB2-38A5-4817-BAFD-B1BBD9D1CD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0130A4-8571-4E6F-AE1C-4887F8006C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5E39E-EAE4-48B6-A312-D3EA135DA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D96AC-00F1-4E66-B2A9-37BB0A7F05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415D27-DCD6-40A3-BE7A-071D86F10E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A9CC78-74A1-47A4-B5AD-C0371E2436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2EAACF-6314-42F1-A7B5-668AFD544F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139D6F-0C48-4B4E-8BF9-B4380562B4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69738E-7C1A-4A90-A13E-9B7383B280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96B2E-2AEB-452E-92FD-5ED3E53BF9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959E0-39E7-4877-9C77-0038999672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7EFB85-1D44-40B7-AE12-85909E78B8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618C87-A37E-498E-84CC-66EDC9771F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30AC7B-B311-4887-9520-41C2502283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CD3D50-C24E-40EF-8C46-8A74790A1B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4BE12E-AC77-49A1-AF45-4E7EF01D9B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E9A629-3A43-4127-96E9-55B93709CC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DB26BC-D645-48AC-9262-487182D1AB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866351-5929-4CFA-92A3-22CC7CA3D4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08B429-81EB-47C4-B9CC-390C23DCC7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225761-A34B-498B-B10E-BFBBA0CAAF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9F27AD-F43E-42B3-9CD4-C1EA34A976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B65FD1-395E-4DB1-84CA-A03E6257C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4CDD1-C3EC-434F-A122-5961D36C03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6C78F-17E7-48AB-8BCF-732301BE9C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3A755-B2AA-4DEE-A700-882162A81F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2914C6-839C-4A00-B489-4D3681DC41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C65158-8F6A-4F29-9CB5-D804B96D26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8C74AC-A223-4F3B-91D7-05B78D2F71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2B5943-36B5-453A-9AA9-8FB9E30D41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36D1EA-95BF-4E6F-8A45-3F8F153467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6A929-32A1-440C-92F9-8CD2EA6A46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D0BD1-9567-4F7F-BB61-75B8E6562F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DB9CF-A779-4A7F-8302-F027038E09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84E6C5-A802-468B-BFA6-A62F412368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0099B6-6C53-4868-BC13-AFB5434936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B94A87-2532-4613-8569-342F9B6EF7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1FEE36-CBB4-46D0-A5AB-0E45506873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A77473-34DE-466F-A861-BD0B8CE823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5008B-5D06-47D7-879F-A353A19E20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A4D11A-57E9-4A6D-B246-6273633261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11F58E-2C3E-419B-B83F-F3C81DF374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53E37-ED48-4EB4-9FF4-FBBE8A916F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1FDABB-9768-45C6-9100-4597067B7F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564F9-2009-4B0D-9585-225FD0D4BA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8A9FE0-05D5-4C64-BE2F-84C0259420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15AF28-C564-4E90-9E45-111607E22F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FA8443-5B15-4381-9B70-CB87DD8E3F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F3957D-6E1E-4E8F-8ACB-C548D1105C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6078F2-78C9-4761-A034-70A3296728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211FB-F1A7-49E7-A5BB-673F548685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D174E-C48A-401B-B4DE-FB3A3431B2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DB4EB5-EB19-47E1-A2BD-6F5B75D5F0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FEF7E9-A923-4B41-A3AE-9BCC486F1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3EB086-0B60-4DD1-9E06-411DF7C464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56F68E-6569-4035-B6E8-E2BDB7ABD6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A90950-2F81-423A-9E92-E73BCCB2CE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578E71-A2D9-4763-ABBA-C1D150E34D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F5710-9059-4BE7-B865-0A6DF0A4B5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535DA-9E19-4097-8E21-9368ED5056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8D39E-FB65-4DF6-AFAE-E70CEC608D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10D795-0BED-4D52-9BFE-6AA0F541A1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B199F6-9492-4C25-A748-D945BD86FD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33B481-294A-480D-818B-4082AF871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282AC9-2337-4891-80A9-3F97857AF3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A78B46-7197-45C0-B6BB-CA97D55EC8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FB05E1-55B6-45F8-BE33-6704E502B2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556E7C-95D9-45CA-AB1B-680369AF93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E4CB0-0A84-4E36-8792-120F3C7112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C64FAE-68BD-4672-8052-35F4538E20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453F0B-A206-4CD8-A033-9EC8625D48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EC4E6-0A18-46EC-80E5-440B583E0F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3BF46-1C71-4846-B225-32650B0DDD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497539-E1A9-4819-84E8-83BC46D6F8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41C6F2-66F0-476B-A12E-36E14AFB49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CE061C-AA48-4D61-808B-A5E857CCA7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7DCEF6-FAD0-489E-B0B2-C4990DBEC1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0AA434-4873-4FE1-B2E1-E2D12BE67E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A57EC8-7E82-44B0-939C-DDCDFB0466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31ADC-9121-4749-9049-E8F616680B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BF5926-F1AD-4EA9-8657-55E17A2CB7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F0E2A-9026-4D10-A182-23AC9CF4BE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3C49D4-AE33-47DE-86CB-4CC57A18DF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A15DB0-E281-4ECF-AB4D-8EDA4D2113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D03AC0-6956-4264-8B7D-3C7D14DFDD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2FC520-E32C-400D-935D-FC1F50D70F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39ABF-847B-4CB8-AAFF-F54CBD23AB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D9E54E-DD79-46A9-88F2-5BB888F78F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03256F-5573-4BAE-8682-171F2EEA41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8D8592-28BE-4A59-ABE4-3B1D94A36F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AD8526-BD3F-457F-AE82-7111763516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A4DA75-95CD-4AE9-85DF-8E655F06B0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98460-D83D-4272-8F47-3E8CC9DB8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0BA61-62E0-4126-BEE5-12FAE6DC73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15E23-DD8C-4CD1-A7D1-20020BBF5F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FFCFB8-D2EE-4F05-AFD6-EE4154F28E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7E25E4-B003-4C9E-93D5-4C080E2FC9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BFAEE9-85AA-45FE-ACA6-27E4DE60EE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84FE4-9DA4-4D0D-B04E-975CB62560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C1064-EECD-430D-BD57-F876439D61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742D10-AF36-4A3D-B375-CCE0B5B139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911C3-1EB7-4FA9-8019-F77C3B1872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52E935-4E71-47F9-89F5-3259B9DB2F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F78537-3284-4DD7-A2E6-C34FBBE658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D9D218-B68F-474F-935E-8288EC3B19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D24502-A0ED-4125-B5AB-6F2CAF2752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061A0-2F5D-4F55-94E9-2D5B7A080D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7CAB16-A8DB-40A9-8890-BEEE2ACFC7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AC5D33-BCE7-44AA-A437-2A89E029FD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DDE53F-AE69-4B2B-92AD-E6FEAF7C86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8E9965-81E9-45E2-B493-B9368B2C32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C0878A-5695-4267-8713-F9F1F7F371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E372A-ACB6-4985-9D38-7F90BFAD96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47FD62-BBAB-4154-9E3C-437676C343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B1F1A7-B719-4E32-93BF-00F0C9768A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D6057-F10C-4912-A2A9-4FA09FD6B0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9AE379-0695-4970-BA11-4273C31CFA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2244CA-0B60-427A-9452-DFEBE5CEA9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E1940-E8D8-4D4F-A461-5CF2A1FF28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D92292-7AB3-45F1-B6EA-89744AC38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B8222-C3A9-4C8E-98BF-9562D82FC6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EADCB3-D5BB-40F6-B9A9-0A52E645CE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48BACB-56BF-493D-847D-C14F7448D0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1DCBFF-D483-40BC-A9EC-2AC4786271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E2BE8-22B1-4988-AEE1-DDE42B9258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B933F-B121-4C46-A263-52022A4DE8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4FA2FE-80F5-48A2-ABE2-8F6F87366A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CEBB7-7505-4189-A5C7-43B4DE6466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042B3-70A4-4695-9740-2CB60E6653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29D3BC-2DC4-4FC7-B618-3DE3225A9F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63DBC0-7F8E-4500-B35A-05D3F6083E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23898-36CC-43FA-8496-F9544F646F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5567F8-1770-4B8E-8789-553389D7DB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1D075F-D9EB-43EC-A0A6-341589D174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4CFFF-1E87-49F0-881B-E6AB0D0C9E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562905-A66B-4929-95D0-A8B09BC21D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7C477-8566-49E9-BD1B-4E294CFACC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CDEEF2-31BB-47E0-B4AA-3C2F809371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7E3496-1397-4F5A-A950-B3F521582B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B4E980-F7D4-4C45-AE8C-6D6C4D7789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A084B5-DFD0-4FAE-9040-74B9A6D6F0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F724AA-6C34-4AFA-9FC8-40302C9B14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066C5-9D29-4CBD-A421-ADF265B608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CFA005-CD4B-4E36-B9EC-35EDD38640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1CCFC9-5F15-4CD1-9BE9-6A254DB15A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485638-D1F0-4E52-AF7F-D590A66CB2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1B207A-EBF4-44E7-8A2C-8859E26B0E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40A63-14E1-485B-A2A6-A78D5545C1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1B82C5-46BE-4983-8EAC-6777C4349E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79801B-4200-445A-8C01-ED1938CFBF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7107E0-EDE8-4AF7-ABCE-BC3B068CAF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D984FF-9D2B-4E2F-8C59-17380CCE94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2E41F-364D-4827-BC23-562FD1D6D3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52C0F6-4710-4993-9C6D-A1C646998B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FCF75E-AF36-4C38-B8F1-1F6ECD4A62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B1ADA-1E4C-4844-A690-70EA960B48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28E26C-B960-48EC-A43B-AD5A178BD4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C40BF5-FD0E-4AE7-9F60-AA3AB0F223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F6340-0DA1-4029-8933-61B2FE0093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E7066A-5D9B-4A4E-A8C9-EC6AF562B5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CD6955-0278-470C-B856-63456EB47C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5B6B7-2334-4931-8EB0-4937200556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0A0DC-FE5D-47B1-A4A9-28FDE80EAF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A7C2C9-76FB-4C17-AE32-E722F5D21A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4E84FB-4195-49BE-914C-2D3AFC9D78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27CF29-08F3-410F-90D5-0AE3199B2D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0F92A2-4B7B-43A1-AAEC-0B4497BEBC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47C0DD-EDAB-48C3-A36F-1B3A763002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84409D-C515-4762-9C0A-18645D53A8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F33F60-3C80-4994-BEFB-A3225DB81D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24C375-78D9-4D17-B4E3-9C2CC6B264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0BDD76-DE54-4DD0-9642-E0E8A354B2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8B6D87-B158-4FB3-8088-250EAF6747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AF5087-8CE0-42AF-BEBD-5517829C42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DC2691-CE44-4B54-9793-64239CD76E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CE7B0E-DDE7-4CC3-8ABC-74C58CA8AE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F85F71-2771-4C3D-BEB7-5AED0FC287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7C127-0577-4C6C-BD45-375829E307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E8E6A8-EFC6-4F86-8489-899180B5D4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799EFD-155C-4084-9C9F-A6BBFDCD54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BF138-4D45-4D09-A7B6-CD8EC82793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5DC44-436B-4DD5-80D6-FE89295A46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A8F3C5-8919-41FC-8C10-09D52DD110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A3C4DC-9D05-4112-A689-7A92987C74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DF4B0B-E909-4D67-97F0-80F78213DB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DCEB9-A74F-4EF8-99AA-C2FC142ED7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180760-3AAA-4F93-8821-1975699002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71922F-0B71-4B92-9725-B3E329A601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15D51E-D094-41EF-9A6A-DEB3D974B4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CA6D1-B238-4714-A971-854EFC8907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5D87AC-FD72-480C-AD51-1E847497C5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6BD1D1-4DDC-4091-8CFB-845C4DC0C1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90E9A-1FF6-4F34-B73B-9B471810A8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B5AA3D-B692-4793-AEDE-C7236119D6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1360A-22FB-44FA-9FDA-D6BF3B1442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66736-3372-4AC7-B65A-28D4C646AB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BFE4BC-B04D-47F7-8EC2-87091C4FE6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E17BFE-1162-4092-BCBA-E0DADCEC6D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46BD68-9B41-43EC-94AE-D2CF687BFC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993A65-9024-486B-A838-812321EB14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8864B2-D7BC-4EE5-B6B8-FE901BE839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B4032-4DC5-4C0F-BFF1-633F690A79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DF7A19-D392-4295-93F4-27A4529AAB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A07242-BB45-46BB-94CE-D195E65569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8814EE-8735-4C23-B350-E802FB4C04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6C302-6794-4996-80EB-4CCBCEA52F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8C397-F3F4-446E-B6AA-26D38192C7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C6600-0D6E-4B53-8697-F146882EBD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DD5F3D-B1D8-45D8-B756-2FD0E02B6A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69A6B4-B72D-4B94-B8CB-70029219A9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6FBEB8-8C72-434A-BEA5-9225E80A50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B61B24-BD1E-45A8-BB0E-EEB9857FB8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AD513D-789D-4344-9DB5-246E4FB625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3D9026-D0B5-449C-B305-74B8813EFD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4CC03B-6A60-4BC3-8C4A-A736D4801D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A263F6-98C1-4ECB-9498-06BBCACA79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B0D5E5-D12D-4DF5-BE9E-633B41CE1C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27859A-BF24-4841-BB92-0295E88AC9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8131DE-D5B6-4166-B69F-0958A261EA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33EA03-7C91-4E15-A792-8FFF389DAC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B368A5-D8A3-41F4-BD1A-901D05F02F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DB7631-D053-4E65-BE9B-3DCE832C78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B8C195-C891-463B-9F9E-3269FBF027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8AA06-3C87-4C3E-A636-E4F03FA256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BE0C0A-F148-4402-B868-F9B53EB7AC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0D8589-938B-4A3E-B445-A285BCC63D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4100BF-4BEC-426B-84C6-41B19A5311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F37485-9B07-486C-A418-D07C644AAF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23393F-3C02-4261-AF4D-3482A29F6B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189899-56E3-463A-8181-791FAC83D3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B525E-C356-4C92-B6E6-7FFF18310E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624038-E89D-4D6D-AA08-C2C0EB7449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85F63-0A67-4DA4-A802-BE468C9345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C0B7E-698C-48B3-966B-80AB65F078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AE4174-95A9-4AF5-ABB1-78A3A70734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A54AB3-79FA-4880-A21B-CD9DDDEBBF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C6433E-EE06-4380-AB56-D3EB175E92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EB73D-68E2-4FAA-8785-02E6A1F2B6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74DC9-8C0A-4A74-A4CF-1D46A2CE33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D31F2-4CCC-4EFC-9014-9A3B496940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1FD7B-682B-4FC9-946B-826E6A6674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57953B-62D2-4BD8-8FE4-F9F60B6B5D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9130E8-0ECF-454C-89D0-18445E0C69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75F4F-9967-4541-9C68-593B412579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C6380C-170C-4207-9A2A-AAA4A85C10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E3660F-C64C-43B3-8159-A4209CA72F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976D6-6E12-48D5-8391-4BB41D31C8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7D85BC-E684-49CC-9105-710F9C85CD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E1C31C-1570-466E-829C-4AA14D4A5A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1E85AD-5D70-4FD5-9F10-E822305103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714FE-C479-4BE4-8F7E-827D63536B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EDD890-6BEA-4A27-B3F1-7A9470D15E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9CEBC3-6610-436A-A326-59940745AB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D6387E-5DAF-4E42-839A-469A9C8F1D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D97874-8498-4B49-A2B0-8232A28AF0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A4B80B-BA3A-4E5D-95D3-7FF3B6A439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F096BF-19FC-4EA7-BF69-73C6C7E37C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F49E79-9371-4F0F-B169-A89A15A80D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DB1737-839E-48A0-8C0C-56C3E11EA1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521586-C5B5-47B0-A323-A78F735ACC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C98683-E058-4BA6-A946-6E62179B14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74F9BD-C8DD-4348-AFBF-1D85B3903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ACCBFB-3EAD-4C99-9A9F-68C678FDEB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FF131-6FFB-4C36-8BE3-CF42E55263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3BFEB-F098-4887-BD70-E8AAEAD0F7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731EBC-A6B3-481B-BD27-408CE18550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E0BCFE-B3BC-4241-A5A2-DF566C4DE1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C1165-BE30-4949-B9D5-AFEDA9FBBD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48E491-3ADA-46F0-8BA0-149879E5AD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23DEA-212F-4390-B8E7-253A124B00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4A2D4-190B-4A83-996F-3AED749DA6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4329F8-42BE-475F-AE7F-5D151ECCC2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C13752-530E-4E8A-8969-011A4B6FC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89767A-7EE6-4159-9C91-C59EAB8594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97F586-01D4-484E-96E8-A1B37D2438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54287-F3BB-4531-81A5-F3144D1636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851E04-CD17-421D-B780-C942501833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1EE6FF-F7B6-4A77-8113-56123016DA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A9257-5195-42A0-81B9-155A303C54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28C64A-C791-4A5D-9F67-D1499FEF3D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97E665-6E77-472F-A82C-3E7C5B992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31491-19CA-4FC6-8458-9757AE187D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3BF223-99E7-4805-994E-6F72E0E177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A2077-2F44-4D32-B987-9F37CF9347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DBC699-9D05-49CB-9880-C518551DDD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142D7B-1E0A-4F44-A205-396390461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5F78B-1149-4B31-A28E-2B8C4AD433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3551B7-3342-4073-9B5B-696AD06358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291CB0-C6C9-4BE6-B088-6F85104CAB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8859E2-F63C-487B-AF56-36E708CE30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E5532A-1778-429C-AFFE-2BD915C668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F83562-6713-4A03-A825-47A4EE2032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378F1-5F22-4341-B0A7-99DCD3D2A9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F512D-AC7D-4E92-AADB-527E130328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C1D531-664F-4CB8-9437-9BF43E5106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0BBDB5-4A7C-4474-80BD-C6A9875658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13BB5A-AFC2-4BCD-8A60-0A2D113867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6CD40-09D2-4301-8E9F-4A9CC0021D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C61BD6-03F9-46A2-91FB-B8D9275E3C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75C4A7-7E09-45CA-8804-D2C514A97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7269E-96A2-44CC-A834-EA07A15FF1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64921-0D0C-43D4-85FF-0CAC3DC69E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B830E7-27CC-4FC8-B69C-6D23578A91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985B85-0123-4EB9-84F4-AD614DFD3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A600C-4254-4CA3-8FC2-25F70161D4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7E41B5-92DF-4E8A-9242-723B411C78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C99F2C-0B5B-4384-A7DA-DE29BC66CA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08F24-078A-4BEA-96C8-148A24C16A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D1CEAF-C7E8-4109-8B44-2E663B5FAF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220AFA-4117-4995-9364-3930A292FB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B22A93-7A19-409A-946C-F867B6469F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644E52-A094-45FE-A9B2-2F74B3CAED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00919B-961E-45C0-83AF-CF03DBAED4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01FE2A-6771-4CFC-8B13-E0908AC400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276CEB-6179-4D2C-9066-B2288EE25E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751973-F8FE-4C90-9A7A-D8319DE1BB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155B31-EDD4-481E-86C1-548E2620E2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F8416F-8A58-4CF6-80D6-A222A002C7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AD6BA-EF0C-4D39-9417-19DE690DA4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A17D84-2490-43D7-84FC-B617B2457A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260BB-33F8-4605-A27F-9520A54549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A94B1-30A6-45C7-BCD1-D93818957D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F1BDD2-D299-43F4-AF23-36076508D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388EA-40FF-4536-9064-04CA64809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190CE6-4A51-4250-B937-7DC5E4D02D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84117D-EF09-4A72-B8E9-129140007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DB3CBA-C960-4E1D-ACB0-819CF85878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D15B41-D055-4670-969E-E865D30FF7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D89CC3-AC1F-4700-8D8E-A6172FCC11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8410AE-5106-43A6-B55C-CCC629EA0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F9B350-8CC7-4BCA-A6F3-221EF7183D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88F42F-DD34-4D62-852D-5525172AF4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62B003-9310-436B-A464-115BD10DAF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73094B-7E3B-4A7C-88EA-F02C1B0CD0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FC1FD2-7A17-4BD1-895B-84D9F59767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2A0871-4D25-4AD3-8141-235968BA1D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8C828A-12A9-4E97-860F-C75C2C2E78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F2E2C-2B12-405A-8336-3C2079B491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4B518-A0E0-4155-8DA6-E557519518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07565-90A4-4F33-8D83-873795E1E2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07A7C-6E6F-4117-98F7-026C538C6D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F393D6-3B6D-432F-A391-818C4D4D49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2EBC7A-8FC8-44C9-9AE4-647E3C139D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8CCAA5-897D-40C7-9B04-B463109745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A9240D-094F-4C6C-9E60-1043243C33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4AD1A-83AD-44AB-97AC-35695B980A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4B21F-0079-4198-8FBB-D72778237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BF1468-0A39-4D1E-8B4F-F323A6FD1F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754E6-49B1-482A-A90B-90E82CF588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9A86F3-A9FF-4CEF-B274-52A3D7D012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D1BEB1-A80D-4188-8BB5-EC9257F891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6676D-6891-4C4B-A808-E699FD5EA9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D2E30-3B79-4834-98D5-9803A6BE6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BB43EC-7D59-4CE8-9FD8-2C9F913CA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0CDCCD-28FD-4EB3-874F-72508FF43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C9E6A2-961D-4DAC-8480-A7CEE2191E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83C498-F105-4B61-B7E4-1D4706B963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B130C-612B-4CBF-A0D0-078D6B5DB5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6D2331-D996-48EE-96A1-395557FADF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C7AE86-6EE5-4CEF-A9DA-EA5EF5086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3558AD-7D23-4933-B08F-8AB15A1C1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183FCD-7400-494F-965C-2C03AC503D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287D29-F507-42EE-9B8F-CE59B866F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8C5017-4A82-46B1-AB72-4BC986C9D2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DD995-7DC8-4B32-80F8-320CBCAE1B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CBC38-0775-43CF-B7BF-1D3A2B38FD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BADBD-6F3B-46CF-8F71-C0D02704C2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6C1C88-F094-4CCB-BFA9-ED2467BE47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AFEABE-DE4E-4093-81FD-96D9A8135D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3EDBC-9506-4C91-8386-663D1385E1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C14C54-F07A-4F95-9AFF-DC82552E55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11968-3EE8-4F65-8674-5DB21093E4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1F046-7DEF-463B-9D75-3CC64FAAA6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B5F39F-252F-4094-86A8-04B90A1B98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8EB91A-7F35-4278-8FD4-697479368C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2E97E-060E-4B4D-A83A-E958D08D5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81AC59-171D-4203-80FE-B5C20BFF0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62192A-4C85-43CD-A073-20DA97C34D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27137D-93C8-4003-B9B8-0ED0BD39FE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45074D-4278-4F70-9462-2B16184904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E1B96-3792-4369-9086-B0602ADF56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2D53B3-22EC-4886-BEA1-F0648EF32D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6E735C-44F0-4A37-BA4B-ED785EBEF6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EF1853-7379-4BE2-8E43-083CDBD2BE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C2ECB-063E-437C-863E-09443FF6E4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2BF0D9-FA9E-4B51-B96A-8CAA18E8D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56EC37-9015-45EC-8CFC-9729346ED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2C64B6-F22E-49A8-9A09-4CEBECFC1D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D6746D-B582-4062-95F8-ABF41B56F5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79E8F0-D618-4987-AF4B-AE1362DE39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D604C1-D8CB-4D23-9119-0CD41F322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883FEF-FA7A-4F93-A51E-D81E18D9EB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B18741-5B38-4E53-9441-15AB635C4B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607585-5A02-4327-9310-2FBD04898C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A7E50E-D500-4871-9A7C-8ECC7E452A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4500D6-1C44-492D-9224-334C0AAF17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AF9780-6C3A-4671-805C-C27CD34328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9328DC-7088-43B8-A2CB-0135E0884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25706-8180-42CD-AFAC-10EC33F66D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0FC0B6-A0FC-4950-963C-50ACBCA664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211A39-6243-44EF-8E78-E8D4742AF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48C4A-12C1-4D9F-A718-A623530C29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87C5FE-0EC1-493E-84B3-BB3FF57B9A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0523E2-F938-44A1-A765-4C3D24B9C0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CDF821-A845-43AF-A44E-7D76FCC64D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66E92-16FE-43BC-9A4E-E520B7D0FD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E3A295-F107-4240-AEA8-188199B62C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822A6A-DDE8-4303-BDCC-E2D64307A1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BF07AA-5DAF-4566-9FCC-C786B7CF6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566D65-280D-49B6-9E14-7F34A3542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063B7A-2104-4CE5-BAD6-B499DD088A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76B6D9-5BC5-486D-9DEB-7BAEEAE62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907A97-CF00-4489-BC49-1433981147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0C8B2C-1A8E-449D-8F91-8F2D8C39C3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FDB90-1B51-4C44-B4D6-038BADDCD6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FE4ACA-EDD3-4D3B-A3D5-3634FEE5F7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8D40F-530C-469F-90D2-58554883AF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1E1900-DF18-4D50-9A1A-9A40636C9A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0CE75-D146-4DCF-AD11-AE43E4AA9D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4C8966-C328-4060-9077-77812891D5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59596-579A-46D7-8858-17EECEFCF3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FC4B26-951C-4649-9C3D-143D2DC104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433335-2E03-4E5B-984D-FD3F3F7A52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702FFA-2E25-42CD-A7C2-2F05DC85DC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6E9D59-4428-463A-B70B-DF5067ECB3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8A8E0A-AA45-407F-80D8-9D4A024B42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EA45D2-D5EE-45CE-B303-2C83DD6A7D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C090EA-E9FC-4CA5-AA3E-15B1B36262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A63B27-6775-4CFA-AF86-BF28A374CC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E8915-9C12-44E2-B5C6-B55EC0F3EE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F7D23F-3215-4E27-BF33-D9EBAF5194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C8F9E-522C-4059-BECD-0571D7080B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326913-D293-48B2-8A78-2F0693DE9D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A042C8-0E48-41B7-853E-0B305D2E4A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138698-BC4E-43CA-80EC-D501CCF8F2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854552-DC6B-4C4A-B0E5-A508BBB7B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E0FC4D-5B50-4307-A303-055761F4C8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78338-6843-4292-9517-F780ACCA48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26794-5DF1-4872-B6D3-70E26732A6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ACEA20-86AF-4039-9A80-04276EA08F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7EF92-645B-4FE1-8C45-36716D41DB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1D7494-A730-4316-8E90-8E33553D0D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59418-6D1E-4091-A4A5-F5870B12EF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C1168-1C73-4F0B-957F-A7A692629A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327421-2316-4F8A-876B-290713DCC2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4D0876-E54B-484A-ACCB-CA8D103C80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81C5F7-F988-436B-9283-C13FB706F0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E34EC-6B9A-437F-AB26-52F3ECDF27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56170-549C-4F5E-9CF1-21B16416AF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761880-C09C-4024-87A7-40627BF0A8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2BB7B-FF58-4D60-AB8E-3ED34CCF30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E1AFCB-049E-44D3-8848-90BF3B164A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262ED-820E-4EB2-B832-CD675AEE5D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AA8EC2-F6B3-4801-8343-79B3EA83B3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C1C0F1-53A9-43B6-A653-9505ACC728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401B47-06D7-4DD0-8EFF-AB9F276573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FA999-0406-4D5D-9618-194802A5B8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0F51FB-98F6-4B75-ABFF-284DF28E7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5A9D9F-B42C-4AE1-9395-748E885E4E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3D531F-580C-4241-9C08-247B47226E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FE69B6-2BFB-4066-ADA9-EDCF896AEC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8BBCC1-DFE4-46FB-82DE-60CAE4C385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555C16-69AA-41BE-9ACE-BCBA73A30D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B2045-2170-43B2-B988-F135D3B496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10731-4F83-4349-98B9-BAD39A65B3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CF173F-2DBB-4F70-9F73-196A51BFF5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B28ECF-6B62-4CDC-B3D0-3B3C405527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D5AB05-969F-4345-A7E0-DB1DA038B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EFA738-4BF1-4FE4-921F-C1E2B8F5BB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BADB4-1A08-4700-A933-DDD5E2D853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BAEA2D-55B3-4B19-8FAC-AAA3BBBDC6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B1A6E-EFB6-4EA4-9B67-9C1621162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09497E-2135-4BA8-B4AD-6F4438010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9336F-131D-48C4-8A48-76E504BE96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3C44F9-C86C-4F15-82FF-CFE87F6302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7F7442-E609-4FFC-A656-BA778E9DDB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26B94B-0133-4A62-AEE3-693861AF0B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3F349D-2C53-4700-8B03-0BA9C74739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5A4342-80E1-48D0-8761-6CE3FDA4FA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2DBA09-E0D7-4B1E-A24A-C4B560356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4C1FA3-3722-4831-ACE7-4CFE364A0B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0A8B44-8AF9-4661-AD93-DF5A0AAD81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F2D4A6-BBA0-49AF-B305-999BD8B250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BC27E9-A3F9-4AF0-9548-682C8B0760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457F7-2BC7-4346-82A3-47C1DD5FF9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756FCE-4F98-4D04-8C5F-A44CED8F05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F2EF2F-6D5B-4C09-AF82-D8D6B41BA3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2374F-4AC7-4697-AF43-E1601EECC1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DD9B04-8E97-467A-A9FA-5BF43BE826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A2C7C2-5981-436D-A386-33F01896B3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A21908-7A12-42B5-A542-E955A69E17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0FAE83-13CE-427A-BA40-5DADF093A3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241D4B-2D91-408C-850A-7B99B6D03B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351B2E-BA4A-4EBD-82FC-DF3CEE846E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857EF-49EB-42C3-B140-4744188CDE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2249C1-A47A-46E6-A929-045B72A2E9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3E695-38E6-4878-B6F2-F1882E73FF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5C63C8-068F-4E75-9099-67DCF78681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C17468-C137-4C74-9DA5-919CD9926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60D8A-69B5-4EAD-A854-C7800A4404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30976-1801-4C28-BA53-EE27229E4E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36E1A4-B596-433E-AC17-A5070C2093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32E68C-AEA1-4D29-8607-E09E74BDB8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8A2E42-D4E6-450C-8E93-3F762FF645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6C03E4-3D37-4260-B526-92F909596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769F01-2AAE-49F5-976B-D01940FB4A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8B3A33-F698-4E12-9908-BF308DB487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D29524-D2C7-44FA-A7CC-640552FB7C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02D9A-FADE-4025-A945-427A5B23BF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EDDEC-AE15-4D9A-A9EF-B5B2E78C3C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2B7666-35B2-426D-987B-E2B37AADD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648800-34E6-4750-B714-EB10B60ECC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54E3E-9A4F-4EF2-ACCA-3E2B93F4E7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609A04-F6E1-4720-98D3-95363EEA25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ADAF3A-FE7F-4274-B28F-B84EA14B34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262CFB-DBF2-4778-AC61-0EB3F535D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70E895-FF80-4609-94CB-EC319571E3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790A0F-002B-4FAA-BFA6-185F3F5BE2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C24FFE-66BC-4592-AFF6-999F16AC3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2490A-1D7A-4D86-883A-7193DE1090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FA7FA8-4E01-48C3-B25B-29DB2CA05B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CF2217-3FF1-42DF-8372-9A76477E6D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B97BC0-B17B-4020-9147-4A0299D5C0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D7CCA9-87A2-4076-ABE3-4212EE803E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61544F-394B-4A5A-96F4-E814932AD6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6A6D71-E24A-4112-8DA6-C57F6A602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540469-FD45-4C45-BD8F-4693F28EB3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1D8D22-4329-4737-9AA2-5139ED6BDB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F3D674-0BDC-4F32-9416-2EA8169161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BA057D-8B96-4BDA-A636-95CA3A50E4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5B876E-33AF-4FAE-95FE-0CE0EFF548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7E7360-5814-4554-A493-BAAD905564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157E15-C1DA-4F7E-A897-D4009F7936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4C1BE-1CA1-49AD-9F03-342786FF2D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B9B581-EBCF-4219-92C0-018E6864D6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83979C-291B-4C07-8F2A-295F9DFF3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9CA490-AC7B-4208-AB17-28BF735473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5D76A-67CA-4DB7-8B85-0F77452999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7D9858-442A-4AD2-B567-F89FED47BC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E8B178-A47D-4D42-9C55-83E8BAFAF2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EF5955-31D1-4C8F-9E0E-D9ACE23275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CCBB5-25AD-4D47-9115-784D237CD9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5D3A14-62DF-437F-8019-615E838C8A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E594BD-EC39-4948-85E6-419EC2F83B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333DA8-D101-4410-9228-280B7DB2C8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203D5A-725A-4391-B825-E5E8C14A82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860B13-73B4-485B-8C6E-3FDBE6783B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EBCF4-611F-41D9-B959-5A60A1D937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BF0519-36FD-440F-A67B-0F5A2BD1D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49DC3A-79AD-476C-AA1D-41A7744192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6A1F46-2A59-4C79-AC6D-D98425D0A7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8CFF32-81B8-4B72-B2D5-ECE7882FE6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68DEE1-1378-45C8-B4F3-62FD76FDDE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AEC90-BF81-4857-A192-05035F23B3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F27B7C-5185-436C-B872-9E7163FB6F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9C83DC-268C-46F6-9B49-5B1CB4BDCA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CA325D-748A-4214-BFCC-8797256003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2D24FC-57C0-4250-8379-316AFBD78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6F6DBF-B602-419F-8BCA-71D1DE8190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C95A9-7135-49B3-894A-A9816D3551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9B27B-431E-49D5-88A7-B87414C540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A48259-B629-4BFF-B565-A55E5A52C4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E7470-07B9-43D6-BDF1-571E1B1AC9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F8C757-9BB6-4C6F-9C70-15B4AA6A3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C4BAED-0B80-48D3-97B7-473C8D5E0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01914F-DBC9-4A2A-BA95-B448B61506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6B862-B601-478D-AFF3-2697562DB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20195D-6844-450B-9645-14888944CD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A972B-8303-4057-9A6A-97C688B9BA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724192-C2CC-4DF2-98DD-68AFE14684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114F2-9A9C-4803-AE49-5CEC151A4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00852F-640A-4233-8760-E3863A3BAB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B54DC-D90A-4862-B32E-EB1D0DF28B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30EF12-035E-4470-8255-E47419F094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228F6-8498-4047-9586-D3ED9DDE1A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50478-9804-47DD-8EAD-3BB19A478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783816-716D-4340-ABE3-19A3026B1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41497E-C230-4419-8588-D32690BF2A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BA3114-2ADC-48A5-838C-28E7A7C073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A289B2-DD78-4294-BD27-467B43249C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537369-B92A-424F-87A8-8B8AAA6278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487D93-F0F9-4A6B-AE3B-E1900B713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9D34C9-5357-4AF9-A247-B5E622AF8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0070BF-CFC5-4925-B579-4F02F3F55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24BB4-A3C9-49BA-9543-9858D8B882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E8B769-B70F-4517-A062-AF94A2BBB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F88DFA-C79E-4AE1-A1CA-749E1B5667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A614A-556F-4C35-B152-57856D0F93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B9EDD-4666-4888-9265-CF8006C683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D22233-7CD5-4393-83C9-9EFB6D48A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814D05-69E2-4D4D-AF68-EDB2C24314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30096-1AF9-4795-921C-86F16776A5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B80E7-8BCA-4A9C-8410-AE202CD520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79A31B-5087-4F82-9692-C79E2ACEAB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6359F4-FD8F-4E04-9B50-99729DE64F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847A89-102F-4F3F-8BCB-2E0DB3376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BE08F9-E5FB-4846-A808-5532890B25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2844EF-0F66-4266-BFF2-03B93407BA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08F7D0-D966-452B-BEB4-6946B95BB2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7387E6-D7B8-43BF-8A08-BC82F7430A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30FE12-E33F-4ABC-9490-61F8832256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84A48B-11EF-44C4-B7A5-70B785BF3A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9BF8A8-2ECE-4473-B653-081A7E1F11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F2FD3-DAFF-458B-BE14-C7455D21F4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85E8E-9D71-42C7-B552-FBA388FE0E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5CB632-7EDD-4824-B262-CF9EB3CE7A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FADFF-1E86-4B0E-B9B6-B99E3432D1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D6291-13E6-46E9-AB04-4C70FF0B4E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473C68-E079-4449-8110-F05F662234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4B6958-D989-4974-94AB-C688D4311F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FAE358-02E4-47E9-BF1A-35AEC87FCA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6124D-78BC-46E4-8012-596F2D1EDE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52DF6-C24B-4D54-B0BA-83A748434C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AADC61-9BD1-4562-87F4-FF2885F51C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4A990C-6445-41D7-BE95-629507721C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58B7BD-6C83-4F63-AA1A-0323A38AEF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9593B9-8C70-4C61-A7D7-B84115E762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DAE10-E6E6-4BDA-82D0-F4BD0AE5C2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6C295E-7F9C-4DD3-B3D4-4A8AA4F43A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C39B1C-0FBB-4E77-9A84-845FE7B10B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BBD056-C573-4DD6-ADB8-65F83FDD38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A40840-84BD-413D-8705-6E5544F9D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69E14-1C95-463E-B8A6-8904BEC8D2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64A735-4895-42A5-B12E-B2B740DEC8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8ACB7-36CC-4734-99E8-0BAEA04E45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1BD79-B231-4235-8806-AF25B2B435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2D567F-F746-4A06-9A66-65B08C292B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8B4529-0AB2-4DE1-A64F-542F9C09B4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2A3A5-F3D7-461E-87C2-957054723B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DD9BE0-CD72-4494-AD9A-79DB91195C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5C907D-97CB-4FBD-AC56-3F2CD62F7C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EFD6C6-3D4E-4C89-9BAE-28B35D6FD4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ED79E5-BD71-46C3-B83A-02C86C6B2F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4AF9B8-2219-42D4-9735-CACC1FCD68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7010A0-B15D-4E2C-AFC9-477E92907D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399ADD-5801-4E04-9064-0757E48911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FD37E3-85C7-4A0D-9DAF-9A9F57B69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F8D97B-9E36-4D87-BABF-0EB1742C9A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93FF20-763F-4C23-9B51-09688DB85C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9BCD42-2B6F-49C8-871E-2727518714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F35EB3-5401-4E09-870C-8C89ABEA02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6813A6-6B9A-4985-A096-5EB2BF694E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67FE2F-F5F1-48F2-89B8-2E16519E86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A786E8-C9FE-49CB-8EA3-3EF4851E34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3ED5C-DCAF-45E7-8CB8-407FB584DA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37732B-1F0A-4C7E-96C0-6BC32D2B74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D2B813-4ACE-4C9E-B9F9-4F27F7400B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6BA8E5-5D92-4D65-9910-F19A12665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733640-A709-47BE-A75B-3216150AFB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8DFFC-1111-4F51-A7BE-686FEC0D15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0940B0-71D4-4578-9A31-B36FC14969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993B89-C709-4B61-8DE5-DF8527FB17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A8039-7266-41AB-8DF4-F0289AD792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E05BC-628D-4BEB-BDFE-004BFA5DE6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5EBA73-41E3-429C-98A4-481A5C16BB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F835E-BCAC-4C57-BD5A-C2A558601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06AE32-3EED-4BF7-B794-CF7B45E75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BB827-56C4-4E09-8E9A-CAEDA946B6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52829F-3034-415C-B6BC-685E8271B9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B9A3C-59AB-422A-88A3-562218C245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2207E7-A140-4ECA-A64B-921312A492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F17009-63E9-4CB7-9AA2-1F56016C58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321ED3-75F0-4A14-A431-01051A09D0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72CED-4795-4BF3-9B49-ABBB08A0D5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3350B8-4098-4BB5-BBE5-9CC54C5CB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78BF67-C5AA-4D19-B94D-563058FFA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BA6534-41A3-47AF-AB25-BD145FA0A3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89AAEE-74E9-43B4-AE25-FD7843EC4B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EEAAF-A448-4148-AA8C-71C908BC28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6A752-7C58-47E4-B5AE-7076C335F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226FF1-B3E9-49C1-B3AC-7FEDD5EE0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862D41-6215-4A1E-AB39-6254D97A76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D4FEC2-9209-4126-85BD-D13BB8EDE2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06D1A0-F286-4ADB-A4C7-7C88F5DF98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5464C-F72C-4283-9491-8374018F20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164BCF-A8B8-4402-B8E4-ECC4771159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95BBEB-AD34-442C-BA14-38B5A7D219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F61324-7C6C-40E3-80A8-2AD78EBCA9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82F334-AB0C-4F5C-B109-6E244141D1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646187-2351-43B0-ACFB-D8E1125E43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75D0EF-CCEB-48E7-9FEA-00F5D901D6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E0C05D-958C-43D4-8A07-CBB2755DE1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6F25F6-3346-4B93-AB9D-05E51D76B4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B640AF-A3DE-47C5-932D-09DBF62F98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BEA2C-4743-4283-8D7E-949A87E190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A0CC17-A37A-4A08-9C74-C6D4D68E60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D22578-B037-4CB0-8EB2-77AA24FC4A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244962-6FD0-4E18-AE59-F075895FDB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00FE84-8F73-4417-98E7-8FEA12706C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38A42C-ADCC-40BF-96B3-82A6231A57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51D009-CC72-47AE-BF07-07DC1EADC8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03B5B2-38D2-41CB-AD70-B700786FE9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937C32-55A1-42C2-B281-80455CBC19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228C30-BE1C-4A8E-BE9D-AC2E370F0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39FB88-8873-48E5-A928-EECF5352F0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508E67-8A15-4726-A0EE-5B5B4A19B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D9B90-FC4B-48E4-BF9D-1625C3B405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CA4F9F-3303-4C3C-B6EC-EAED66B19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726EB9-1BB2-4156-A8EB-7A7EFF116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C20ADE-AD5F-4C92-8240-6AC61E106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7A933E-C0DD-469F-842B-A800281886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802E38-4AC6-485B-8B51-94A8CEA813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FCB5E5-9C43-4A83-B9AE-6DF5CBA142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BC10B3-10B8-48F4-A1B8-940DA948C6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1238C6-B43B-464C-99BD-A2BBEAF0FF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BA2B03-D963-401D-9FDC-F67D40F46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22A9CA-C55F-4314-B04A-264F87025B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D8CDC5-D740-42E9-B49F-F66AA3969E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BD301-B9D2-4C89-809F-AC3794EA32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5B8A84-58F9-4E8F-A6E7-048E946C98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A09E8-5336-4232-A8A4-2491BE0680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F2CC35-940B-41E1-8B29-2415C64244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AFBE20-62C7-4F9A-94A0-0F520E3046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472A11-1E45-4511-99FB-4D82D45942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9C512D-47AA-457E-8E41-FD6B44ED43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3D661-9EE4-4AF0-9BFD-450DD669B7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3A5BFA-82A9-4B1A-AC64-7051526D44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F5027-981A-4839-B65F-0D9FD1B0A0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287AFF-BC32-48E3-BFC5-7F941CDA9C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509B04-3BC8-4C77-AF35-1DB77F179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C74BB-6FBD-48F7-86C6-B7B352221B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FC9C84-A4BD-46B4-9CCF-E94B27F4E8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80DF67-F688-42EA-AF25-41C3F338F4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A81A4-4AA3-471C-B5EF-5762D30DDC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897C0-8286-46C1-AAF0-25F70F8D7C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00946-E0DF-44B6-AE2B-98C472422B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09C35-F0CF-482B-B07F-730AC255DE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145494-CC62-4251-B8C2-3F0B65DC1D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B767E-85CE-4CBA-8415-D83F8EF9E6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D44AFB-14C2-44FC-B805-409CE390BC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6E4076-78D9-4FCF-93A6-68A340E1D7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06D3C1-5647-4C7B-ABA6-84D9C3E549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002DED-6C6F-4FF7-B8C6-C82D70A610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966ABC-1630-4102-B028-3D70B4EEA1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69668-14B3-4A8D-ABFF-9F205AF035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E1060-AC60-425E-9F23-A95E7B3369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2CD84F-663A-4AE1-B0D9-8D01DB6FD1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28BFCD-10CB-4CAE-9303-E1AB2030F1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E7089-0DBA-45B5-9893-57B4D98E7D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8FE82B-4232-46D5-8DC6-7BB428C346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61BD3C-8218-4E66-ACE4-5FC1D4D83F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97A3A8-F38F-472B-97D1-DB252126FB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7ECABA-A565-4AE6-8E3A-94380D7ABB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EAB8D-E43B-4A6F-8E92-6A3FDA48D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F9F18F-B4C2-44DC-9D57-FC1B13E688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233570-3B04-494C-A2E8-963E8060D9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2EA672-D851-4193-A3E7-0D0711ECE7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B76119-6598-474E-A6D8-1AB4823768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80D34F-4EC6-4860-964F-18066F57C4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A396C7-3583-4D77-8117-4942CDDC2F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B2F0CC-69A7-44DC-B59D-588451A241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274A92-C2EE-4348-9953-504E261B77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3BD33-1483-4F55-89F9-26D16FC9C7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AAAA37-5F09-4170-A866-0E4894D26E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3C873E-A5D7-4FEC-89D6-2C9145D228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61B54B-CE2A-4999-8C45-48E4BCC616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34600-01AD-4985-B2F5-F1BCAA742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363019-99AB-44A4-9344-1CECBA9DAD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FB8997-8BCD-4C9D-AD06-F82F38342A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ED68E-038A-4DBC-B277-E51C02118C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90501E-1EDB-441B-8F3C-53B8B75AA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D60017-2297-4E46-8D57-063D7F5374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C726F2-FF4F-4678-BEF1-9C38F8A6BA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FE3D2-7ECF-4B6A-913A-1730FDEC01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C45A20-97A2-49D0-BB26-0A64FE8DA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646952-2A19-4046-9C0E-D7FFAA7416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B0C193-5A39-42BB-9609-A978646476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573341-24DF-41F6-BC55-2C8A4B32D2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1837B4-9D97-4916-9584-168628FDEC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97A0AF-60CA-4DAB-90F8-3C3F2DE872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A929EE-91CC-4E2E-BB15-E9BE9DAC55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D6C1DB-E3D7-4CC4-B54F-0B3BB8C732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6EF349-4A11-4EB5-BEE8-0729C4D7A9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07C126-60D8-4139-B919-684D83F149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72FE0F-5F25-4798-BB09-D5440EC6BB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9CDC2-70D9-4814-A734-C2D7502555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EB7045-601D-46DC-BABE-249A12460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07D969-94DB-4257-A192-C9B19BCD29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33BBE9-06FE-44E5-8B10-77CE14C084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2538A7-3E82-40D4-8C80-8B5C530301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5D190-7C39-443C-A3A3-BED23BE733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5FCBB2-A1DF-425C-AA57-E0A3EB116C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1B02A1-B5AB-4E63-A343-32693261E6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735342-CFF2-4C86-880E-409D0798DD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895CA4-3A10-46E0-BDFD-FBE34DC764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801F71-3EB2-4342-9197-8064718092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DA853E-1DB8-4F98-B352-9A2D329023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E2853-C439-402D-AB9D-E4156238DB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3268D3-DDAE-420F-A61F-1598D3A975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D056D3-A3B7-41EB-B3DF-A6989F3AFF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7D61C8-F184-4F40-8104-5F8AB1CD35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62FD0B-0171-451E-A33A-F6E5E5750C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46C577-DA82-46C2-BD05-8B3173CC84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223C8F-2B03-4620-814C-298488CEEB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8BD5D-3231-41CC-BC6E-2D9BB7632E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597085-20F5-4B36-86E8-209A3535AD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07CB09-327F-44FA-A924-D997E28CD6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3BD65B-A5D6-4116-8A4B-85DD23C900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50EDB8-E4F4-41AC-957C-E23E53550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56041A-846F-40E0-817F-BCFA1E62AB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D88E0-36F0-4759-BE6F-E5C547DE97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D6B19-3163-4B75-B54C-9611D50C8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5D08C4-96FD-4627-A5D4-3E38F9A238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374810-1E96-49F0-87A8-58B8B0E1EE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0314A8-A5B2-4329-8758-B5E9FD5287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6BA8A4-2DFD-4D02-8DAD-A03EBA96F8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71C5C-167E-4D36-BF91-AC5BE303AF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40C608-FE4E-406D-A5A2-834C9D45D0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7C260E-D329-408C-9931-F5240824C7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2C991-4326-47CE-BDB5-96B08AE9B9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B70819-CA8F-48DF-8699-DE1673451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487AA-C2DF-4202-A0EE-7DE23438C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FBB4E5-A83C-40C2-BDA4-17BE5AF1A8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1DF547-34F1-40F9-B9AF-6998D0D0D9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3C7B6-5773-43E7-B4BE-9EBC7A594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A60EC6-F2AC-426B-83AF-0EB47122F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16B987-A2D3-45DA-8A41-F9D987D56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4A0D00-0E39-4926-B1F5-C218A764B8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3511E8-56F7-4F23-8ABF-65B0300097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E3C8FE-3A64-4745-AFFF-0F217CBEAC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2B6F6E-04E8-4CA9-87DB-C09DE945C9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2BF31-A617-4819-A48D-9EF105D3F8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25F4C3-5B12-46C0-9EB2-3157A7376F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E6996-E957-4E36-86A4-A24038659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901D72-5927-44B9-BEED-F7BC5383C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41FC23-588F-45C6-B8CC-7A26718506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72C420-AB2A-4931-8BB4-0F73D3928C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0294A-9739-48AE-BA99-F9DB7934D9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A3DF48-F836-428E-832B-515EDDDD04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26B25F-2F11-4FCD-8D43-7CE7A5B714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41E761-BAF0-4554-959E-DA5984E5EC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E41E9-A1C8-43ED-9D12-B7086AAC8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776212-0768-4D4C-A732-7CE76937FB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D552E7-7B3A-4E10-BEA8-AF2EF1E32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F01609-73C2-4AC1-B8E8-AE517D0A00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3D99B8-350F-4C25-81AB-819E9961A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75C0EC-7C78-4B7E-ABAA-CC6918E091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81C585-EB7C-48DF-952C-3F71CCE170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E0AF27-810C-479A-AD67-74A0B38BE3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DA7946-3454-4E74-A2B4-AB8CCFA71D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6202E-F45B-4671-B68A-5CE583EB99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C0FF3E-62A8-4447-8353-69063C8B2A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DB79F6-BD78-452D-B053-FBB02B8D75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61A53-D8BC-4B63-B534-12D074707A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CC83D3-E196-4513-BEB2-CA89D89C23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3AD907-83D5-4CAB-80E7-E94EBD6E6D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A6F7CE-8CD8-4999-8FA4-D1A44E107C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32C797-080B-4C51-9D99-B046A4719E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D4DCF9-0730-4347-BBA4-734A7A528E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75BDF-00C8-4AB1-9701-DE53F755D3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CD50C7-9529-48FB-B109-A1464882ED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6F1EE8-4815-4EC8-BE1E-B090F8407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C6632-56E8-4EAA-AA00-0552EEF7F5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91736F-5A9F-4507-8A36-777615FD26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1251E3-481D-4801-AAE1-DEDDE1F4D2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80956C-EC02-4340-8D0B-4F3D3D911E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C2B1B-7D8E-4D6B-AD3E-6630E420F9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D072DD-C785-452C-8C0C-57F30669D2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4CDF9-2202-4250-91A2-96C3EDFC7A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7F2AC-6748-4431-8BDC-B815FE2D5F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76B62-03A4-4BE7-86E4-CE80ECF902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EA5B15-2594-40C9-9D10-185CEE32D9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BBBF8D-41CA-46DC-83A1-C45B0BC2F6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5941D1-CA34-4824-A1AE-56F580D8F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B3017-0391-4DD7-8C46-C764EEA84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33A0D3-0412-452A-9689-38212E88D7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2B5050-2319-4664-AD0C-C1229DEBBE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A71CBF-9F0D-48E5-8899-6631802BBC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0778C5-8486-403E-B861-F09240DA36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DA9E76-38BC-4B9F-8747-9F9C163064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248D7A-7158-4C16-900C-6CEF9298FE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9244E3-12A1-4B0C-B2F1-A975748D44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120E97-A200-4C37-A3DC-D8D85B63DB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2DFBB-C417-4DF1-910D-A5FAEFF7A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8CE10F-C11F-4139-A38D-FD15E459E9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81369B-B4FC-4447-A4C2-26AD7F75B4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933FF9-AB9C-4F63-B541-B9CAC4F274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53EA18-1677-4065-A11B-C1D5039069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6DACB6-ACFA-4C2D-824D-E49848945B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A16D2-1C52-415D-B4C9-AAEBADF099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BE755F-210D-4F6D-B775-B692FED0AB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19FD9D-78EF-4097-B0D4-3BB67DBFA8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50D29B-9A16-4E4C-8995-1AC6C21E20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8E5FB4-8B63-46BB-8A4C-1D86DD699E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AFBAED-D981-49D7-A4EF-32058210DA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5E03D-3127-47DE-869B-74E77FBB7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2323E8-9840-4D87-8AB9-AE2E227531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19D571-27BB-4E63-8872-54FEA1E1BF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58E186-2C38-44D3-B23D-39F825ED94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307AB0-1FE8-4CF3-9930-FF7D4A2CF1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EC43EA-BFFE-4AFE-AB30-59D2DEDB92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6AF778-4616-463E-B8F3-B05E25436A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5E98C1-2061-461E-9979-C2461953F0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DFA1EF-3F25-4B4A-9E24-D163A0927B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D393C-03C3-4BD9-9C58-1A7CCDB276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62038-8D23-4211-B39D-B4FCAB9E2A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94EF0-1306-46A8-AEB5-CE2BC5E6B2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E901D7-2739-40F2-9B6F-9190BF7A43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97B77F-E5E6-4DC0-8FC9-1DE9EEB27B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E4DE9E-8847-4375-AF24-27350C517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3FD878-540D-4226-B159-28F59264EF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CCDE85-01F8-40F7-BCA8-6362B9391A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2497A4-88C0-4086-A8E3-AF2ACE698A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2E7CF-04F0-4C81-941F-98F4CA4969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1AD95-8E9F-420E-AF01-292D6D8CD1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9C6638-9D7A-4F61-A7F3-78BD3F70A4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E75750-65B4-4B6E-A90C-33F738CF54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7981B4-585F-4ECB-8CE1-E0EBEDFEA4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B6D6EC-8DCF-461C-B226-CCEDBD7FE4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441321-8C02-4DD7-969E-6AA7C3C86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3826C6-9FE8-4872-8984-F9EBEF9F46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E490F3-7576-4B66-8421-75318A43A3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BF0344-1B8B-41F1-9789-302D69B13C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3DC28-65BC-4103-86CF-D8E686ACDF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90CC31-D3C0-451D-BB89-ECBCDA4DD8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F54911-A95A-4BB5-B096-968498F940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4DCA1A-F05A-4DA2-AC58-D1DF8E5C1C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BA5D4C-24E9-4032-983A-1764399F4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6023A6-4014-42EF-A442-F72DF52CC5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913C36-5C6B-482D-9CD9-891940083E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560F52-133A-410E-AD2F-1ECF28B1F7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D5AD7-57C4-45D2-A6DE-585E4151E0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A6D947-7713-4C4C-81D2-E92AA5574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7E602E-0FCF-44BF-A76E-42ACC43D35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D1CB9-D324-42DB-B9D8-B39579FE41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219FEB-91F1-4747-90A4-B9E05ACCCF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E7A6E2-96F3-414E-ACDD-F5E7C4364D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4E01E-94BB-4E35-B6F7-D609E916E0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9D5E1-0554-472D-8DEE-9E73DD1C00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D9F8A6-F662-41C3-B8A4-179E2A0865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210EB-98E2-4E5B-A861-7EDC401D07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141714-F71B-4B25-88F1-750A1D07E4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4647E7-52E9-4777-8C4C-180938247F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E28175-DAFE-440C-B8DF-25222CB56F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889362-26F7-4AC1-A33F-3FEA752080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D20F82-F91F-4721-BD26-6BA5B85925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40D7E0-A7C6-4162-B91F-5F782366D5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1BB202-0DC1-4A4B-B3AE-6B455A7F43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E5C5D-1F50-4DFE-8A7A-0EB43D6464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3CFFC-8166-4F5B-BAD7-4DE460BEFE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BC95E6-34CC-4E0E-B67C-4FEB16B355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2AA751-7E1A-4B4D-9B29-6F522F3E5F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F5C9F0-AD25-4402-8C01-8E8700FA44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FDF6A7-79F2-43E1-BEEC-C9AFFDAB6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BA2E8D-3EFE-4715-8C12-F341A4123B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C4141-8DE0-4095-8A33-9B0C069CC3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0DD402-C16A-4846-9FD3-8E7CF8B33B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9192D3-1F83-48E6-AA51-E630E292B3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56BB28-1330-414B-B313-93DF73910D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B6BE7E-76FA-4743-AAA9-3860757328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C3C02A-57C8-442D-82C5-FDCEEE017F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8F241-4069-4A04-829B-A7E3A45FC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15D767-A8E6-444B-BB23-35326F0BAA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BB333D-1B08-4878-A7F6-36AF5D110C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77DCD-D090-4725-B618-C1343C32F8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0D7671-652F-414B-BBE2-64A56DF017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A5D37-A6FE-42F7-ABB4-A631C37ADB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CBF8E6-50FB-4291-B321-0CF9810A6E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07F716-7992-4EB4-8A8D-E096E36E2D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FA160-0739-4979-B8AE-390FACB75A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BB0D82-0ADD-4595-9970-163F86CDD1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95AA70-F44C-4F8A-9A13-C3ABB5C612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C1A345-F67D-471A-98E6-83EDB9772D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A3284A-633D-42D1-A504-AB01415A2C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6CFAA-163B-4787-9D49-EB38331167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FFF3F5-2AA0-4957-83DB-CAC6ACFDFD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B3772-E486-4712-A3A8-0AE70B6FF7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359428-7F82-4004-8AE0-050901913C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54B9B0-8BD7-471C-947F-084F34FE46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13F95-5790-43BE-B9B4-5F68970403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B6D26-91A0-497D-B172-74FC460DE3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E9589-AC09-47C9-AD73-5E8DDFA7A2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43091B-013F-465F-B059-B1A675C6B9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A2328-F6E4-428D-85EB-C361F06BA9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6DCB48-5913-4357-87D4-8173E9937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015AD5-9884-4BC6-8647-245AB0AEA3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682098-8518-4367-9E0D-0AFF20E829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754423-8F80-479C-98E1-9F53CF4D8A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0708E0-D53B-41A8-82AF-46D95EB8FC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67E43A-55C1-4A25-83FF-D3971C142D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7ECC1-D4AF-456F-B22F-B2A0F68C96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CFA9C2-C54C-4E36-9DD6-24EB87C4F6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E78EE-0993-4278-8046-4DA162D55A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9D3483-BA00-4CE8-A09B-321183D5C5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15AD1-E15C-41C8-A706-4968FDAEB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D85589-59DC-4722-A98F-8F28B284CA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0EDE87-AE03-43F0-9549-BE88BF7C6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17EA2E-E69A-4DFB-93E3-D8F0FCE796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182E9E-23CD-46BB-9D89-EE7F367DB6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F73F3-2F5B-46CF-908E-881956914F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D2D074-E6DA-4699-97E5-DFC4B995CB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96CACC-0FDD-49B6-A417-F14E88F7E3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911260-260D-4CEF-97F7-F89728855B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3ADA06-C77A-4F83-A8E8-1ABB394DF6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41A46F-5B5F-434A-8058-187B9A63A1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412287-9A59-4933-B70A-28C34F3030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FCF844-3420-4661-8011-55C81248A1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932E76-B146-4304-B5EB-D8A5677222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C74FC6-8DD0-497B-BBB4-20D1E4DF97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E21B8-74F0-410F-A040-8E6E99839B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DEE3A3-4768-47CF-BB63-8E670FF245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774779-2176-42FF-B94F-36499218A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6648F8-B092-4BA2-B75A-7C102772EF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5BDBC7-65F1-4C23-B66C-51718F4827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CE8ADB-82BD-4DCA-984E-9CE29029B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D518AB-5D35-4BE7-B9DC-EAA52A59BF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CFC6F-1B28-44E9-B7E2-C2D87E68D5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3727F0-C8B7-4D82-89A0-AC195DA62C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922FB6-67A8-41A4-8329-C34CDA08B1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868750-BC05-4569-9BC2-7399AABF08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8E9ECC-F9B4-4B97-86EC-2D38099246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637AA3-470B-49B6-BC25-144B11806A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99A74-FDAD-4F33-8040-EB2B44B674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3CF99-C4D1-4059-AC97-EA66F25A19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AECDB7-6CEC-498C-A038-DAD1B8DE99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04AB3A-654A-480B-BA15-5D358F3A15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FB5F22-1C5E-4A33-B00D-914C6C7219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61CE9-CCBC-4F71-A4B4-1504772333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D74D70-FF1D-476F-983A-51C2307EB6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28B8A8-CC48-433F-AABC-3592AB23A8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A7D14-F117-48BA-92EA-57089559BE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9316FA-A99E-418F-9B57-32D98BA33A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9B71C-9D3A-4E48-8B18-395E24EF49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963D4E-A5EB-406F-BDE8-5EE400EA99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AA5983-AA86-4AA8-92DF-EAFDA688DA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05D55-A66F-463A-9A95-5FCE65323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93D30-640E-45B9-B170-1FC0038A93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5F4F96-8036-4F27-B57D-D460B67552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D56A0D-F717-4205-800D-C49EE1F894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63886-90B0-4CCD-8086-49997150A4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1361E-6B31-4D39-B2F1-78788A071E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87006-A9D5-4F44-927C-7E4F387B39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8DB665-015F-45DD-93E2-EA0F00C317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6DC26F-05BF-4D5B-922C-AD0C23108B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24B883-C249-4D20-BEF8-0FDDA654EC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5EB71-34BB-4A69-8DDB-3716318FC9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963E66-74EA-4160-BC35-6E9567E7F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F3ADA3-88A9-45C4-80CC-E22F462848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981B6F-D982-40A7-A53B-C599C6F45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F8E1B5-47F5-46F4-AAB2-7C32DCC2CF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07B3DC-E1F7-465B-871B-D8D56FF48B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D57915-72D4-49CA-ABAC-BE2CA56DC0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8F2378-ED6C-4ED9-8878-22A3D86FAD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B626B7-B890-4571-A89A-0CB5B6E8C1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F6603-B366-4D07-A4DD-3DB1436A0C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E09078-FC8B-4A1D-931D-C4380B8503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F1033A-8507-4C96-9914-F7F9BC7D14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3F874-7970-4055-9A4D-DC658309C6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BE940D-F5CF-4FDB-AB6C-558925997F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7BE4FF-C558-4093-ABD0-54CD8A0411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7E10E3-2639-4F51-A2C6-3B18FFE892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1280C-65EF-4E39-8FCC-D6DBD1CFCB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8F0D7-0F1A-41A6-8AAA-089CFC3337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6F6243-4E5A-49CE-B615-2AD7D24E4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3161E2-2349-4A47-AFB2-6FD5666810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2BC5BA-29CF-491F-8184-A9EEBD47E7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4B576-5A94-4219-BD41-175F0FC282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A453A-42A8-4A79-98C5-D528E4A04F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15913E-99F4-4F51-8743-77BFCC57D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72F9BD-1C36-482D-BA6D-937E3B04DE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167BD3-E094-4570-A85F-07C026D58A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73F9DB-D0FC-453E-84DB-E713F86594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CB638-1E5C-4939-857B-B5ACCEB096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8658AF-08DE-46B3-A04F-CC64FFD6E6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84DAFB-88A6-458D-A8B0-C26C25C571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10F4A0-5C48-42F5-AA14-F090B63CFC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F643F1-148D-4ADF-B7D5-7EC329A0C8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E6771C-B796-48ED-BC62-EF4F499DC4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664268-CC40-41FA-BE0E-B4D2A9231B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0F33A7-97EE-49D3-B7A6-1363172BC0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97AD0D-DFFD-42E6-9B2D-2D96869D71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4C3069-7E62-48F0-A26C-C32FD7180C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B8EDD3-E7E5-46D8-91F4-5038B10CB9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953551-EE19-4B24-9FC4-536C2F40D9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02A86-7C0F-4F28-9580-115C22C839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7B828A-6045-4E16-B1FE-D33C0AB779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02585A-BCEC-4275-A9A8-70F90D4464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FB54FD-A8E1-4CC6-B9F4-4BBCEA7960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15B27-C10E-474A-B7A5-3F03618183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BC65EB-0DFD-4326-BF85-8DFE92E55B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6C8F7C-CD0B-4D64-9B51-D7FA792D99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33474B-1E1E-4208-A7DE-F06AB43032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130C1-7618-476D-99F0-36B43E0FAC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24EBC6-9445-422D-9177-1C06C0A863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DBE3E8-B385-41C0-8AD1-FC0CD155D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2F6690-1029-49E7-8973-EC9C086E0E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2601E-93EC-4A50-A1FC-87DD57F204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55D073-09AE-4D22-A125-021FE3A497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96DEF0-4D8A-472F-B15B-3A6A06E170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A4F2EF-7AE7-47A1-BCA8-EC01159B78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2F7837-202B-4458-8146-7F966A9A31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19A02-105C-46C6-B0B9-A3FC5B2135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1980E-C11B-4D11-A514-46105DF7C7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E125AD-2FD4-4416-A1BB-D3288F346C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30A84-C9F7-4A2F-81C8-4F17C8B08A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53D2D3-2652-4133-9267-E08DABD1B5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FF9B8D-6495-4DA4-8E96-F2A39AE732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382224-EDEC-406C-BF14-18125B1BDA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E6E277-C64E-4CE6-96A3-A1A3FA3526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75EFB3-26CA-4482-A76C-134A9FEA09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C4331B-34DE-4C33-B3A9-4314EB45E7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6D4DEC-5650-4856-8080-9453C317B3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37AD81-2B25-4F40-A82A-468C5D862E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245C3C-FF2F-4231-93C6-00BD6C038D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C8EFD-5C36-46F8-8484-50C80B2F6A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12AC83-54D8-4AF9-BB7B-40F6CF9A75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EAB7FD-4CC3-44CD-AECD-741DE116A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F09E0-239A-441A-AAEC-44A2039ED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B9891-F7C5-43FF-B6BF-AD668026DC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940FC6-CC47-4ADD-9620-AE0E2DC813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9E6228-371C-4FD0-A718-84921C2BA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1ADF0D-342A-4524-8017-20B8448196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8CAA04-91E2-4E0B-89D0-B89092963C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0FF05-F6E8-4F19-81C6-2D8DDD2A5A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07C71E-1B24-4856-854C-402736185A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B73B80-2E1D-4A5E-984D-18848CA6B7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7A7B49-BE1A-4E7A-B0A8-3C659A78C5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F87C8E-C242-4F6B-8C18-F7C4562C1E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FD3032-2FDF-4660-BE08-13AB0038B4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45ACD-071E-4FA4-8AF4-D3E6E58D9E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A53576-55D2-41BB-9240-B7F6D323EF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CC56EF-B78A-4A9C-AF1E-5D2EA562DC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D6B5BD-1CE7-416A-96BE-6F55C86CCA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E7484-8150-4025-87B6-A064A875CB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3B66F9-0E05-43E1-AE05-3E0DC78CC5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AA2562-24DB-4A62-B3A7-953FB94D9D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12D152-6C27-477F-BD9E-8A0082AD33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14E5C0-9ECA-4B37-96A1-BF9CDEA425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626F6-B25B-43A2-A2B6-41967B7941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BFFF68-C410-412D-815E-F25618536D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A318E5-E5D0-4C12-9D10-67A981D217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A320B2-21F9-43FB-B5A9-8095B2BA8B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5DB26A-5032-45F4-94E3-81FF27317E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34DCCE-5EF3-4C17-9E58-AAF8A9A807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D86A66-8667-4CFD-9DD7-F82431B1B4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2C4289-1EBC-4E23-80BA-CF81B81EDD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522B0-2A93-4325-9BED-F4E26954AE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72CFA0-1E86-463F-9157-0D7C77E2A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7B8DD-EB18-4F24-BAF7-F78B4B69B0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D371C3-30E7-4F78-B047-138508FB71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3C7051-276A-4A3D-B485-8867FF8C53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03D84C-3A85-4DD8-BD2E-D5D447B252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EEA3D7-FB3A-4124-80D8-4AE24CA7E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016D0B-8D8B-4420-8843-FB97A25354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1B9F32-7826-44B1-AB3E-57E74F93A7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813FB-EF33-4650-9EB1-633AE45F7F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6C9A5C-41AB-44C8-B4F7-55CB9A665E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49D300-CE40-4473-87A3-3C65EC3B3B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01623B-9CF9-4E0F-8F13-B437351D3E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9BB51-C04C-4DB7-92F0-5F9A0E7FB2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89E96-E0FD-4FFD-82FB-FD73C132B9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E08133-36C4-4C2C-B545-388ABEA1E0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268E7-B5F2-463C-B3B4-076044AE42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DC41D-70CC-4B7E-8549-F785516B37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E7A29-22E9-49F2-9F91-7AFA16619E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830BA2-DFE4-4122-8A5D-BDAE0CA7E9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A91FE-5287-42C1-992E-11E35D9A4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7AC4A3-72D7-46A7-9340-EAB678ED00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038233-57FE-4A9A-BC0A-F674999797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B7B851-9026-4FAC-B381-6CE58C53C9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C49818-FE94-4AA0-A4D8-8B5AB07EAB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1D0E71-49F2-4590-A0F5-48DA1F6602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E6D39B-D799-4C4E-B824-8E9EE844BA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F1DF99-6832-4DA7-BD67-37E82857DD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F1E751-E1F9-4832-94DA-F47D8B05D1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AFE0B-3F45-4BCB-8ECB-24E02EC90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24B517-3C52-4DAC-AFBB-FD0693DEBB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AAE1BC-8815-4235-A362-3A40A2936C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ACEDE7-F36E-4E10-8232-009A4CF1D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261DC-BF50-42AA-B760-EC1F9B5E0E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661986-1FAB-41AE-9D94-FB34E46DDA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C0490B-7B6A-45D0-BE54-68CA4A4B30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5814F2-F758-4549-8E96-4319AC8A94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149803-DE9E-4869-8EAA-E9D4B6B294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243F48-6AD4-411A-B001-1FA093E64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D05878-FB0D-4E91-AC3D-DEE5C13B11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0923DD-8458-4137-90D2-E10A086E36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CB2D5-39FA-4CD3-8F23-FA73507757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72563C-A760-4858-9516-473593EAE1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27AE19-35BC-43A9-AF46-6CE01AED8F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A467D-4287-46B9-9516-63F4C5EAB6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664222-93B1-49FF-B042-5EA593FB17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FF5BA9-820E-4B40-BE02-B2A4F28D4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7963C4-A632-4A4F-BE6F-CEEAC2969E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806FBF-0098-45F0-AFFC-28B605F73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75A934-0F90-41F8-B43D-9D0EA9026E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7B38F6-8F5E-44B9-A33C-7AFA85B88B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4396C4-95D0-462B-A9EE-D727703F5E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8DC869-58B2-473C-ABC6-64FE58527C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65D55-AB81-4D6B-B5A4-87524DB6BA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8D8CE2-B57C-4E38-8741-243CAAF625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8AC536-597C-4D21-AB53-9DB57D0DC9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2BC3B6-382D-4AEA-946A-B4885ABD30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D2944D-6E9E-4FD8-A7C3-0DA55B0E34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69B47-CBBF-46C2-8E1B-0B0B119D1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E9AB7E-8F26-4F8A-AF5A-18B395EE5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5FE15-97FF-42DA-848B-7083BDAA1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31A013-F290-4F80-9C2E-83862AAEC7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0195D3-8D0E-4DB5-A4C1-E6F654C8BD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EF892-F7D6-4DAC-994D-5E61D05F6A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48C86B-F287-4630-AF88-1378A7C7FE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A09B36-0E86-46A8-B67E-F88571F523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DC362F-72BD-4A85-B18F-DD1F0ACEC7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43B31-93BD-45AA-9300-5AAA9C13F2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83D022-9AAB-4980-8FCC-AAC26CB9CC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6F61AB-27FC-4001-BB64-85A26E803E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A0F68B-A398-40BF-8150-D14E4E581D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7985D0-7BD6-4CD3-B125-564AFD1520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A6A276-E646-4934-93E3-245418CFB9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F25DB3-8D04-44A4-AB68-7E34D324AC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BD285-5290-4E3C-B7A6-8CCE8E75E7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7409DB-3F22-4EC4-AC27-84979BA369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E5C5FE-8043-4931-B99E-03D7440C25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10E49A-AEA4-431A-8607-A40A0D5640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DA50BF-B846-4271-A3BB-3552541EC9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16E32-1286-4B4E-8908-7E0750A639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44D98-7F16-4551-811A-A3613BEFF6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6F29A3-EAE5-405A-A28A-E5A4792A2F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DA1190-71B6-469D-A5E3-E2B7E40DE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3ED27B-6E0D-4502-A800-BFEF6C6F13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D28028-8A01-40C0-B149-E8088A517A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DDF396-A9FF-4020-9852-D51827CAC7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B758AB-9728-418B-87BC-2E8759C7C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9B4952-3844-4D80-BB26-724FE42D68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CF9E7F-7F22-46FB-97AF-46054C83E2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39264F-8201-4A37-AFC9-C72D072244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9FCCC1-5EE5-43FA-9997-AFA488ACE8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2CB9A-14EC-4DC0-88CB-6B7FFE9415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9DAF86-2E31-4350-9100-C70C5325D9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9FA570-2F23-4278-92E0-AE5C15AF7E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1571D5-1FF5-48F0-858C-0FE0E51996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3AB952-3E3D-420A-9A4B-1F631A3FF8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A49EB-A357-4547-83C8-008B255E2E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1C613F-B4B9-4D5C-80B2-7E2FAC32C6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827A83-15F9-4969-A12F-3AEFE9EC8F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1543D4-53F4-45E4-BF36-EAD56B5339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F4AAFF-BE32-4AA2-9507-1AFAA2B2D1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3E0BF-E467-4585-8D80-3581675744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02AA9C-576D-44F7-9DDB-55270AF6F5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B0610B-2C08-438A-93D4-6B246C780D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48FAA-C0EE-42B4-98CB-00E45C48F4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0B28F6-3FD8-4EA2-92FC-163E132494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C251AD-D7D9-4C50-987D-C74E99A441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0C3440-C479-49D8-AE8F-D3135F80FB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3646A6-3250-4FF2-92DE-B807DE2EB1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211D28-737D-4B12-A5E8-70FFB73B4F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A31A28-9BCD-490D-8381-F50C75FE74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2ED3DF-0F21-4E11-812D-AC106B2B15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7C65DC-EFE4-48BC-B1D3-E696720E1B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975231-1E3E-4828-B786-5E8D37D1C0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9F693-C03F-4B4F-8BB8-59848F46CE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234C0-FBED-475C-A422-03350B3261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034385-DBD6-4DF2-AB56-6AC3469485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2366BF-B848-42FC-8DC2-8B823CAEF6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679FB8-F79C-47D3-A991-5435C7E3AE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8226AE-894F-419B-9A26-8CDD28C27D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0B9D9-9CD3-462D-AC7D-CB78164CC6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7CB956-136B-405A-839D-23EEEB0803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7C6F4-A400-4EF6-A44A-AE0FBE03F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5053D2-87F1-4184-9953-8285B74C2C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1F23B3-E695-4BB6-AD70-1B8ACA0AF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3E6453-14CB-49CF-ABE4-DBED46A9A2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BFF4EC-4969-4389-81A2-587D0ABF9C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DFDF13-893B-43C0-BC7E-962BAA3D06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D0FD90-0AE8-4895-B50A-F698772755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07BC1-18C8-43E5-823F-0EBE27B8F3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CBA822-F6A7-4088-900E-486E09CE51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815A58-B1E9-4A08-A5C8-6EBEEB2C2C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DF975B-6823-4A59-B78A-D48A5AE9FE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362375-0813-4132-85A8-E2F5100ED2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4E7D9F-168D-4C6D-8F76-F679CCD95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15ECA8-7FDB-4C14-ADAF-70057C595A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B9B76B-1130-48B7-88B4-E8E07C31A6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03F33B-0476-4FE2-A684-4EEA55FA58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31018E-53FB-4E0F-9843-8A5BCB0DC5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A0AD60-B5A9-42DF-ABB2-5FE95215A4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62965B-0022-40F2-8BA1-654E86CA04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B979D-29A8-4369-881B-387EC73592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27799F-BEC4-4EE7-A6E6-5041A64A5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3379CE-CCD0-45F6-AF51-B6378B1707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6D867-D5DA-4D0D-8613-430B462BE2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7D88F-E17B-4FD4-9848-2668B124F8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84940F-5E15-4548-AD76-3166FFEB92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D6E7BD-7767-4751-BEC7-B839B156F4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9FA9A-4C3B-4503-8FA4-A134CF5651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DA2A56-3DDB-4299-9292-21799556FD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8FB9C5-3FCA-453A-834F-43482BBE06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A09F7B-2F91-4721-A400-F0C419BB96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4587FB-275F-49B2-AE30-74D631D29C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4C6F27-0430-4367-932D-B89747A57F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ECF4C6-BD11-40F1-94F1-48DCB4AED9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17D78B-8ABE-4181-BE50-E5212817D7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95B6E6-D1B3-4B37-BCD6-12A419B075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CBC15B-A41B-4A12-989C-581A5CAC6F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D70DBF-4864-4518-85FA-57E31BFE7B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B24123-2338-4FAD-8441-CAC8DEB367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39501D-C0A7-41BD-8D93-71A43F68FA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AFC227-0D30-4741-902D-2E55F4E051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7DE85E-D37E-43AE-8964-C52E55B7DB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B5CF4A-41A8-4296-B104-B6EDBD145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36568A-CE57-4F79-90E6-D05F0AEE21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938476-5ACD-459E-9F6C-D0146102AC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7D9EB-6BFA-48DE-87F4-DA6542A597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25B29E-1077-419D-8842-8C5B286448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1E3C9D-D1AE-43A4-99DA-1913D48F9C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872935-6C21-4C01-AC31-515451EB70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6D855-2045-47AD-952B-98A69A8A05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E75641-BB56-4181-B306-644F108299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B3BE1-91D7-4831-A67B-248A12C47D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321935-27AF-4E38-8A58-3311F9047E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A6CE02-043D-4D58-9C4C-569EBDE0D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BE9DCB-893D-4467-AB62-22A4BEDB72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44A326-5800-4966-A20A-0A7254AC04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D75CC2-EAB8-4F29-9D27-40EC9386A8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538C9C-4B7C-42CD-BDD6-938F4AEF3E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170D0D-5124-42C8-9EBC-34C5ED3961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981251-E396-4546-A1D6-20D8F04FC0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A50392-7CCF-4799-BB5E-3D6124823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22BF35-9E46-4D11-9855-CCDF05D6C3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C1A609-9968-4264-B13F-204AD5AAD3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9CC63-6F57-4E94-A32F-CA71E8C3F3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F06578-C12E-454E-93BC-F341C9DFA4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65F5DB-1699-4DDA-93FD-C8B0D9B811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CEF2DE-A8C3-4DDC-B116-7184BFC3D5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415BC-9CC3-4275-9518-333E64941C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166366-6990-489D-87CE-03850E4AE8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425D5D-F899-4A2D-889F-2D6FDAD9A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F033CD-F769-43E4-9ECB-6ACECB98F4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A59D13-A4A4-4810-898E-75C441B06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309817-3DF7-405F-9209-B640E8538E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4EE084-2AA3-4881-8A58-45A99F6DA9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6111E1-939F-4981-949B-D3CB0C312A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629B4-FDBF-406C-9FF3-EA9C8D2710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D3617-C4FB-4354-9F3E-C406C5C80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3C6109-F911-4699-BA14-F4C8748D91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AC5517-AD80-4BE7-B4CE-4D0393F6AE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33604A-83EF-4777-9C84-F3A75C73E5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EF68EE-31BC-4403-A68C-8F0D77278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24943F-8F7C-4331-84C4-6B6442AE9D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021E1-0A04-4559-A66B-E1DA11870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466AF8-E1E5-48F3-9559-E49C16ABDD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149D3D-EE92-4350-B135-BCC2D339B0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14CC1C-C686-411B-AD8F-215F9DC0EC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DD4AC9-0D1B-46F1-8F30-B8B8CE5966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234BA-E531-4AC3-8D23-1A7BA2A08D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6E3C61-2C05-4F5B-8808-8B52B8849A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F57309-8AD4-49CB-B771-47548D2F1F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D3E5BA-5B4C-4FB3-AD0D-0782C0A0AF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50E92-B6AD-443E-AE0A-B8C5C90850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9B28D8-BDAF-4F3D-BD19-8507D1D5EE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FE0A4-ECEC-4CAF-A2A5-EE2E8DB8B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9B387B-644B-4932-9A10-41F641DFA2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380EE-B837-4C4F-906D-67041725FB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2BB7CF-C56C-4A98-9999-6EA9F11C9A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5245D8-16D1-4A11-B921-551A9A3DA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13D774-E425-46FD-86FD-9AE28E1442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AC43E9-1267-4665-8D22-569E8363F2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24812-D8E6-4C99-A868-EE052EE172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4E3B20-0E81-460C-9AB7-E1A84A3F38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01970-F06F-487B-8800-B018DEE5C8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C1AF47-F6D5-4BA3-A038-2126AD0555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A84B2-48B2-4A37-971A-5B1766B06C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57BC6D-FD4A-4807-B418-32648403C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7C2D6-6968-49DD-BE45-A0936C1B4E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D6F1F3-0618-475E-B3E0-B542543A9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134CB7-8024-449A-BCDE-3A27B57B85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283302-F052-405E-B8F3-3F285DB90D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8FEE0-5421-4B11-9477-F2477B1B4B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E54F6-6312-43F9-A06C-781A9E465C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6F0E79-FFCA-46F3-A447-279938B891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D6F1AC-999C-4D24-97AD-462E86139A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018654-ACBB-462B-AD0D-DB5B3326BA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3D5BD0-CF47-4A48-863E-5C1836BF12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17EA0F-7A79-4FA6-A1DE-F187432895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8920F8-B4F3-44D3-98E3-387388D212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D0100B-DC52-4E32-BFF4-561E9BB7F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B707C-ABDE-48AA-9AB9-AC82120100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3D5F75-0FA9-4104-AF23-A302E8065F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3DC511-7EC1-4DF2-9E62-0E6CD0DBC6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5E1FCC-9CD2-4E97-BD94-C466E66D4F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6AD085-F7AE-43E1-B6F5-3BD49416D4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09818-7547-4431-8AFA-989B8B052E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5988D-8543-40A8-908F-68FEC5B94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5EC7AF-6E31-42AF-A817-10049F10CF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497F77-156A-4406-B844-AA2ABD2356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C65E4E-2282-44F4-A7BD-2F0B50E88E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AF3D53-AEBB-4B78-8972-797DA4F5D2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20BFCC-B5A2-46DA-ACC0-695B075D30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36996D-1497-498C-89CF-FDB2B580A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EDA267-52FA-431D-BCF8-D43CAB7226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B404E0-FF3E-492B-83DF-A382F90253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57A062-1DAB-4CA8-80C1-6DCD77CE0C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297B30-34BD-4BAE-A609-38845F881C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6C3A8C-8314-48A3-9361-AB4709B496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44F7A2-DB34-4FD6-BC05-8CE6E651B9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271C9B-AC40-41FA-AAE0-DDFD9D3005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02B1F5-976D-4F3C-A640-F1699A06B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1DD57F-5891-4673-8A86-92CF77ABA7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E00A4-5571-4155-92FB-00467DAB7F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5EBE2-6670-40F5-B178-DBBD6A664E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8A09AA-53C8-433A-A926-0386D5CF1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530844-D760-40C9-8C11-766DAEDDC7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B036AE-D883-4223-8B7F-424AC270E9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474ACD-32CA-431C-A540-A692FC77DD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555223-CBDD-4154-9C26-5171E1586F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C41983-9E21-40F0-9C9C-77D5DEB2BA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47F76-C2CE-4C98-816A-7A6189E2FE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9CCA3-B229-4739-BDA6-97ECDDABB2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8161FD-E450-4159-A741-C1868C8A9A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877D65-D694-4DA3-99A9-532E5B6BC1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35038-0888-48CF-996D-C42A00305A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2921BD-54CC-4CB9-A321-C4A3152E0F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CD9DF1-D455-4684-9866-062F09B4F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A6A65-3535-415E-903D-C71F381953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69052A-FCB0-4691-8A15-144A263610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01B1A9-4E16-4712-8409-FF17ADEE9F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7EDDAC-C129-4702-9F93-52B4D866B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3EE283-A289-4A36-AC8F-288E9232A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A8B812-BBCE-4FE1-A89A-3C9FDA77D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5C268-A47B-4FA9-8C5E-E0843DBCE5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8C345C-0BA8-4397-A131-43C62B8B66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2CE3A4-16C7-48F3-9F0D-7FCB951233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F463D4-11D0-42BE-92E9-1091E6F602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5A8ACA-0472-4645-ABCB-2515019556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CAF73E-D8F7-428D-8B04-BBD7FF06C1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A80D8-39C3-4566-9D15-E9E2C5712C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D41A21-04A4-42AF-B536-842CE3F59A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97A75-499B-44A1-90D0-E2867C26C9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BC6A5-9E24-4E18-B7EC-14DDF72E20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8D9E8C-A0F7-4337-84AA-07FEFF03D0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F40A1F-0512-41DF-B7C2-8CBD5645C9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E2E814-D423-4717-94AC-42F45A7561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BA9EBA-D225-482D-BEC2-01C2FDDAF8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975EAB-C7A3-4400-B8A6-256B82C95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608CB5-80D5-4223-A484-49C54C8065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ED8733-1023-4069-B588-C2059D7B31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4CBA54-84A9-4171-8D5A-CB5812A0AC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9CA7DC-ECBF-4A30-8AB1-6CF5D494DC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4EE1B8-0617-4329-B40F-9DB23C2885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5A084C-6D02-4A0B-8041-B1CE2E8F73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73EE5-0EEF-40FB-B9E7-D8D863B6F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DD8CD2-A2A8-4871-AB07-7A0E35E033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C93B3-E856-439D-897E-2852496114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D7A2C-4CFE-41AA-954E-8D477B27F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F5FD7D-16E4-4B9D-AB51-E6FE048178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37E77B-6F43-4519-BEFB-6558F379AC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8EF3E3-62B8-40E8-9D64-423909DFB5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961A5A-E568-4DB4-BA7A-37DA99B23D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0CC4F0-07BE-4FEB-A2E6-673E483459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D116C-9E0A-4B03-BB30-E14A3A6745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2851F1-1686-4EC6-971E-9B9476AD4D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52E4DF-328A-49D4-A636-46A798C2A3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01DBE-60B7-444C-A282-EB2CD3CA5D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FF48B2-CDA4-45AA-A888-16D841691D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7B312E-30B1-4EB6-A81D-F3DEC9B146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BBA2C4-A95C-448C-B734-938CBF160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F8BDD0-F653-4AEF-9522-E974BFC815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A0B79-6F69-43FB-BA1A-F9F1BDF265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F27D51-9231-4A57-8A89-4EFD3F48AA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C987ED-4C59-4FF2-AEFC-716E5436F9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17847A-49D3-4C96-9082-62295C7245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11CD75-9C3E-4476-89C8-D489E4873D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B78FA9-8061-4454-83D3-D94A4B3742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10E5A2-3CAE-45B1-B986-99F5304884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829584-6BD8-4FDF-9CFC-EB29E42A3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4ACAE1-C309-443E-ADBE-B92D40416B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F2DA27-6546-4069-A439-540023A173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967B87-5A45-4ADA-BB9B-9637B00002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35DC2-4814-492F-9A81-B21E4E0B04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CD5EBA-5104-4B00-98F9-AF3CC74607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DEB92E-B004-4372-B938-4504034ADA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4C24E-3C1F-412B-8495-3C56AAF965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5A3E5C-D709-4D50-9683-70FD88CA73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65856D-AF5A-447F-893F-E14B5B57AB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866D6B-631D-4EDA-8E63-6272EB6519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2AA70-5FC6-4F70-8A19-0DFA15AA36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DE40AF-9378-44B0-9013-6B1158BE0F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845385-7531-4544-A708-067D5A1150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DB49B1-0C32-4ACD-BBD0-C8C1D87D0D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4C37B9-8477-444A-84CF-AA0B55EF0E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6FD87E-4D8A-43FB-90FF-01482F5878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309E4-A908-4A37-8262-E24D2F3315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9E1274-E73A-4FD1-A497-B3DE8E4445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52CFC-7D80-4BFD-ACF4-AA5BED677E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988A47-A0D9-4279-BEB5-0DBC4C0366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1F877C-22DC-425F-8AFD-8E93CCDADE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168CC-3768-462D-9BCF-91D3334B63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992205-D2BB-446C-93E2-471EE72E61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E8C59A-FB67-49E1-8F83-6C0C366CA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735982-E66B-43B2-973A-C7AEAF4412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A8B28-570E-49D9-BDCE-DC19E490D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EF81C-7DA7-4A35-A2A4-38F63C907C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EC2885-8BF4-442D-8FD8-931F0CD935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7FD507-6E9A-4322-BBE2-F59D60120C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A6445A-5B94-4DCD-BFA5-79DE89B99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0FF8B-573C-4928-B5AD-6BB9427CCB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9895A-3B95-4226-95F2-8F99DB3877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320F10-D6BA-49A6-B40E-6134F613EE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AB93AA-EB0A-4B97-926F-0344E638A3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E0941B-3B6D-4E52-9423-C065D7AEA3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24FC02-D3E5-4BAC-9CE5-46232D4237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5862DE-AFDC-4D43-9873-14A0B4EFCA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D07F11-5DD4-4E31-A67F-874A155FE9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34BAEA-1B8B-43B0-BD52-30E1ADB3EB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2FECB-EF7D-4552-844B-351D477E5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F19914-376A-48F2-9637-98E437C4C6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EFEBD7-3C63-4FC3-A033-CD497662CA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D2C320-567B-46D3-AB51-3D65ED57E7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30B863-5F60-49BC-A6F0-FCB5B6BFF2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3D76D-75E0-45FD-877A-E7B05F125E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E74662-7FE1-46F2-B621-3955F479B0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A713B2-17BE-48A1-994F-B903AD98C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6E9BFB-2A09-48C6-9068-8AA30ADE6A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2E8822-E8C9-48CD-879E-A992989397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96803D-C726-426D-95CC-6D2B241C8F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625B41-6500-4965-834B-24B2B3EB78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A3EB76-4E83-4479-A1B0-7660EA7BCF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B0EC4F-310A-4E33-8990-2F41E137F3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3A1FFE-E711-4BBD-A1C1-B10187246E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A5F35-28F6-49F8-A666-F992C2FC9E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BD8706-214A-44E7-8D06-4C51EC4614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FCFF82-5BAE-4D65-A8EB-14AD440DAB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879468-907D-47A1-8939-8BFDB5B583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04EFBA-D92A-4E85-A390-026B688A56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9A60B9-7E7C-4647-BFB9-B8358E68D3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74A365-DCE5-4802-9A4C-5F379F0841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6539ED-07EF-468D-BA0B-8290054797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80D1F6-1DCF-4F32-89D9-EC89E839A2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55602A-3820-4648-87EE-A189F4CC54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57371B-C871-447B-A1AC-DE366B1ECE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CB29EF-0DAB-4256-AB51-B368926CAD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6440FA-A5F6-4186-902F-FDD71C20F8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320D16-A327-45A7-9CD3-F55C1482DE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B6647-E946-4975-B950-5728888A71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ED16D7-1577-4EAC-AF90-BBCCDBD53B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B15841-E66C-477B-8828-5CFDA23423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63E005-9A9B-488F-87CD-E141BAF11F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7ECC4D-E1B5-448D-AF23-29A21BA48E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8372A9-255D-48FC-A67E-229808D914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F223B-0DBF-4BED-A7AF-2D84AD49F5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33CF2F-0984-4851-8D34-7C1A576118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BC8503-DC7F-4E72-B31B-EB8005A4C5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47A03-3189-43AC-B61A-E8FD8F1601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8D849-B011-4465-9CB1-9AFBB12CDF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8E77FF-F368-4A1C-840E-722BAD4403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B5A1FE-1063-4818-AEC9-946BDC3A2F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A73849-EC83-4255-8605-88AC52C665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F90C3E-9A32-4369-ABAA-2E493C267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4813D-E133-4893-B626-51CCF7D761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3ABE6A-E121-4B29-AAEB-477643A6F4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0B4666-53C5-4D33-A0A0-4537B2616E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32D92D-F29C-4420-A2DE-F6C483B2AB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1A3705-6E2E-4A01-97C5-7C768A1F9E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5E32D-1923-4275-8FD4-8CCFF40A8F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386E5C-AC0E-4E76-8972-AFEEC2AB3A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8B9DE9-49F4-4536-B72E-E2F81DC014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23F30A-6B72-4583-8318-73EB02FD65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7C23DA-3B68-4A15-AD94-3A76BF2C2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4F4C7D-7EE9-4D4A-AD58-EBDFEEE030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1C88C-8364-4F4C-A783-37E8323F67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C2A5E7-D2A3-4685-9870-5BFCBBDE74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232273-D579-4DFB-963E-6C52B6A5D6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7879D6-269F-42AE-B2A4-AFBFFB3C1B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EAC71F-C817-4038-8E90-70F9183F3E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8DC96-5657-4589-ADD4-B4BD9D3E9C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BA968A-C9F8-4CB1-BB38-18EE85BAB0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FC96D-568B-422D-B31E-C365AA3B5C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47DBAF-F785-4BC8-9253-B4302B3F86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4DA456-589E-40FD-8186-EC9F81D62C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A197C2-7558-46FE-AD28-4A2DD78B0E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EC7EC3-6936-4B7D-9005-A53FDD4871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B512E-3A3C-44F6-9AC6-43DBD38FD3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38A337-884F-4BF2-A101-5DB972AC1B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5E4D7-1A81-4C1C-B6A7-5818E0C731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C81F25-E425-463B-BB5E-CDEBEA284B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596AC-2854-4CDD-BA54-D5557C3B84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38B2B2-F0E8-49B2-990D-AD72037F4C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1529BF-50D2-4431-8BFE-3342C99A9F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E11863-E2FE-461C-A101-5D1C5FE9DB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F3ADB9-FB12-4BF6-A9C3-0BFCD33446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D0297B-2737-43AA-AA88-B3AD32356B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0747D-61A3-42C8-870F-91D69878C7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7FC937-BDEE-4BAC-A67C-00DCB5B074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F1CC49-AD12-494E-88B0-4C9724790A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D796ED-B084-4E78-B3BD-DE17CFE0ED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F1D8D-6058-494B-B610-6A9D062F7B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D5568-251E-4939-8B49-DE80CB46DA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64C8D5-D8F6-40B8-A12A-0B3767558C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4D26FA-2C58-44DD-9004-95BEB17382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071F06-3600-44CB-B0ED-9DD2CA74C7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B7ED8E-4BFE-4D8B-A907-12EA1FEF01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43B3CC-E5F0-45E7-960E-D1C89E852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3E1CE7-1654-483E-9787-36FDDB2A12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CD7BB8-FB48-4556-8A6D-6CAD9B70D9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507A3B-A27E-4612-9D00-E9254598EA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000E80-E4B5-46B9-A7B9-5506DCE4F2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F55C44-FAA5-4C74-A989-3DAE0E1E81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FE8DA3-0957-450A-B28B-ABE1B2825A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E6509-5A69-41FA-AB97-383EE42331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C99092-B08B-4C98-BCA6-A7DC697097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23C75-8374-4039-9563-E33761A283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3D4318-BE5D-4B72-87E3-1EB012E7D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0BF64-DAAC-4BFC-9865-AC7E67881F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0DBF61-60D3-4286-99FE-997E0C22B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BF1251-AC0B-4633-8A0D-D0A6917542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74BB1-117E-479D-B4D3-C56F0E488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A201C9-3074-45BD-A6E1-BC1D87535F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A7E2D7-FA0D-4262-AA3A-D70A450A4C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7C8272-AEA6-4E6D-9FDD-E8D7210854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58ECB4-9E9F-4E25-A2BD-B460195763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FFE96D-A274-4BE9-A036-84F99A28B2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0CF38B-B56D-4E35-8062-DE6E4E957A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A4FE6E-58E2-48E1-81BE-7BA5C50ADF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B4624-E2C9-4231-A0CF-5B778B02F9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6FD888-55ED-4DA5-9631-60E5FD243D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24394D-7B31-43B5-9103-EC5537A50E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336E1-7600-4B90-ABA9-0A01883E89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4430D8-ED3E-4C2B-BC24-B6927BA693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E47F90-26D5-41ED-BF83-1690970780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E0847-BC20-4BE8-A726-F6584B61A2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65B4BA-F75B-49A5-9437-C23C310E13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3C4D63-58B1-4A31-9E2E-4E5F20E49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B96A1-6130-44D0-A932-CFEDC5C7A4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641600-E079-4D6F-995C-6D283E0357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CCF260-C2F7-4BF5-A91E-DDE5CC08A1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0F169F-A922-4C2F-9C6E-340C62FFA8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5FB228-7A89-48D6-8ED5-3EA20FB53A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B8C66A-1B2A-4294-AB19-462B5A87EB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B1549F-8F6C-49B3-BAE2-D675C683D1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FA7785-DB50-4B13-813B-36629B6911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A01E07-4B12-470F-B3FE-E5254399C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895027-8410-469A-B18D-3F4EAEE827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5056D1-213E-4F86-A652-EC96C93D1A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6E17D5-F154-4810-B3B4-D1E1D8DB5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9BB29-776F-4060-AA68-2A0E770EEF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312AEE-299B-4F0B-86F2-9EA4D5684D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57BA14-650F-45EC-965B-45ABC91EF7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F0EBA0-9781-465E-8076-0925F78D27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F26AB4-7E25-493E-A925-4BC40832AE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AAAD13-AA4B-4BA4-A5EE-B073546392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9136C9-9D84-4116-B572-325B875864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E59AB9-B256-4FDF-9E5D-CAB06AAAFB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D34C0-E7CC-4D0D-9D09-CFEB27FB83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36FA8C-D958-48FC-9C3B-AFD707020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A14F63-8B6B-4D16-8A0A-06A4CD7C13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A09FC0-D830-41DA-ADDA-5E969CFF6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746229-6767-45CA-BA34-F4F6591BD9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2F2B13-4D18-4479-B996-B6312E53A7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6901AD-7AE3-44B5-8AEC-216D56B4A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D85E3A-74DC-453A-AB92-6476F5069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1343B5-9AD3-4DE8-81C4-7AF1ACE43F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5DC91E-0B6F-4FD6-9955-34F4FBAD9E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17A0C-96C4-4647-93C3-43B0168C17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237C4B-6A89-4BE0-9EB1-905C9FDD99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B57BC-78F6-4B6D-906F-7BD728EE13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A7B648-B7C9-42DA-889B-F94319F05A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90FAA-A5FB-4B81-BD72-F4D896A6DD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F0C868-FD3E-40FC-BF11-C17046B77B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2DF28A-F6A2-4439-BA87-CACC9EFAF0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8E32DE-BFF0-44A4-89E4-743AD8C6B7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8CB03F-FE60-40E1-9B24-BEAD4B85E8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8F25D-CF97-48A0-AEE0-4990152C6A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1B5FBA-3254-415E-BBFA-A795C4D895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61D498-09D4-4272-96EB-B174C909B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C396B8-BC92-4B13-926F-614E6EE67F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BBD8FA-F004-49C5-80FE-73523A6D50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A688B7-5B34-4B5B-93FD-C7BB5BA75E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5642D0-2BCD-4A9B-91B2-78939FC9E6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F1FFF-2F72-4DCE-B35D-DA7AE7405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41CFE2-82DA-4249-A561-AEE76BD491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4E631F-7EA4-4D84-B152-BC127DDAF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685F47-822B-43AB-8274-C633E6A69D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85E479-06D3-40BD-9430-53619AA84B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935331-04CE-4512-9E24-EFD593A9B1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DC94D5-90F9-4685-9B26-3A1BAA3566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7F6ECD-03F0-4FE2-9A37-4DA287E238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8998F3-D24F-416D-9F5E-3DB41BDE1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6A162-7D05-4406-ACD2-01987ACC04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F2D7DF-F3AC-4456-8AAB-F777AF45B0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BAAB1-3BC7-4DFE-AAD0-09EEA2D3A8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308F45-96BB-4440-84B9-B47565690F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AB1D53-2749-4FC0-AB8A-8CF2F4B6F2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059FBA-1DDF-453B-92E2-9237F89AE9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8461B3-C46B-46E0-8754-011A0DF98D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95A827-FDFB-44EA-A7B7-0EF18537C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9FA69-55C2-4144-8BF5-250A5B03DF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FCBB00-5748-48AB-A0F6-3F9256564C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9342A-321A-44DB-8432-48DDF13B21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47EB7F-4405-4B77-8A57-83DD061D76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E9C96F-8C3D-44CF-B94C-983239E0EA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410605-41F8-4631-A591-1CEC2B17D6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B6918-88DF-4AB2-B3BD-DA3102EA65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025A8F-0073-4C5E-8618-5393F8655C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2FBDC7-05ED-41EB-987C-EC5B714531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5F30EC-F876-4AA7-8091-C824198F5F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145E4A-6E3E-4A49-B539-43AE6CBA33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1FEDCE-B567-451D-95DD-696ECE0F5D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33A1D-07AA-4703-B7F8-ED653AB5C5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2E692B-D113-42CE-8929-715FABD623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86084-C640-4B58-B6A6-C2F6465048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110ED-1EAC-421F-8316-18EBE38E14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66BC19-315E-4D02-962A-E03527FBB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B1C60-CD99-48A7-AE5B-1D2156FC0B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6911C3-3184-470C-B5D1-C476CF2E70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EA58D9-F7D8-49A9-9D5F-540D792B3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F6E51E-0927-4EA8-A0B0-A43F8F596D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687A0A-4638-44A3-B722-00898E10EA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A5D472-51DD-434B-A3E4-3A47F8A87F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1E40E-507F-4532-90A9-B4414BDC2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2E95A8-1ACE-4E7F-A58F-ECD738CE00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92D11C-1B8D-4233-9A28-8A433188AD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2CCF49-5E35-4F4C-BC2E-E3AE2274B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685D00-CF7C-44CA-A07A-53FED99E9C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710894-6FDA-4A37-AB92-2C505C5102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8B3C4E-B009-4170-A6EF-13B7FDD457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83DC3B-59D5-4480-A7DC-FD797932AC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480918-595C-4B37-8E8E-C99111DD63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C1383-04BB-44CC-BE52-AD5526D58D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7A35E1-8535-4D8E-8DA7-DA6CDCCB65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E8C64-179D-4906-8A6E-8CE1ABB7F9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885E6D-31AA-4A5D-86C1-E55F2EAE83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8D6C8-C185-459B-9807-C32E19ED30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4E5E0F-92B5-49BE-A3C0-DEE801A540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7BBF4C-CCC1-4BD4-BDE9-2ED31FA5E1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4026E8-D402-443B-96B9-E8E41930AD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FBBA40-4F6B-4492-8A9E-C1B3271AB5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F3E152-337B-41ED-B776-CE4340CA67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989B07-4643-437F-B1A0-FF9DF541B6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4334CF-0188-4B63-93F4-1BB01F863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F14E0A-3210-430A-ACB0-BF7833BF27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F5F0D7-BD46-4AC2-BF7B-3269D9C56F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4EC9C9-64F5-4715-AD51-BB64BB5647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A8D458-C446-453C-9636-52CB335A77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EF02B5-227C-404E-B2F8-07C544F07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7748F6-0DC9-4AA8-A572-47C8C862E3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4CE806-A2C3-40F9-9E0C-E179DEB19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1E14DE-CB09-4CDF-95E0-4D514A506B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67CC09-901A-44E5-8569-20B551DA79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7AAF4A-AD76-4A26-A9BB-6B8B96757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A5F09F-D8F2-4F28-BF4D-67FF7E79CB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1304AF-0B5A-4188-8959-C3D747025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3EEC45-C327-4709-A9B2-F4CD10C612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1D8615-FC0C-453C-BF2E-63D4B3B60C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0EE0D-9688-4086-8DCF-4EBDF57E60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68776D-5F9C-4890-B340-02E8DD0DCF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7DD92A-5647-4673-837C-BE4CFF535C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4E1A8A-83BB-412A-8694-8ED9555142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E4F9BF-515E-4693-A1CA-517E6F73BE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6578EF-BC25-485A-9C2F-C3BC451C9C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56D570-8C2A-45F5-8D52-F3F7A3473C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909F97-D522-417A-B375-EC2CB2968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E0D806-89AC-4297-959C-1E293ED6D7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BEE64F-56C4-4508-A1B5-3E71DC0B2A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27692B-B24D-4B67-9BAA-B399884F28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DB5D8F-D0E7-4E33-9036-E6A665825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106A0E-D694-44E4-8B3A-FE03F407A4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108177-21BD-4475-B1D5-F00B3186BA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4B8AB0-6F2B-4556-9E78-95D3DF3E98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69B0E7-94BE-4C95-B41C-D78B2862A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92E271-F678-4589-A77A-448F17895B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CA716-6F86-4541-9347-E44DD735CF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FF4AFA-B56B-4F1F-8424-D2C23D3CC3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283439-F8AC-4A2D-A8D8-0EEAA0CC71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F93809-AF23-4DDE-9A4B-5C2D71EF57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29B6DB-1153-4BBB-9DEE-4DB256C968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E6A6B-FA34-44FC-939F-D7DEB7173B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75C6B4-65DB-4C40-B6F5-43CE2B970C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514883-7A9A-496B-B6E5-E0AE262C7F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9808D-1B70-459A-BED6-178A974B65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DF8AE-7699-4F5C-9591-52C1E253A3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B05544-31A2-49FD-BA85-57A87F4593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5CD5A-F4F7-4F13-8D9A-12BC7BA0DF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D00AD3-61C1-48F8-9DDA-6EE6CD5116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8C2B9-AE00-420F-AF84-F26D2DCF5E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4CE66-C33C-4C6A-8A8D-77B81D6CB5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275C9-4AB4-4D11-9E05-40A8AD79DE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3CDCC-4329-4466-90F0-452DCD16A7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E19037-401A-40B2-82F3-C4A5960BCB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2AE10-28D7-4A85-A20E-391B9D9C4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BB2057-800D-41E1-9F97-4FA535CE2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F28A4-A7AC-4656-894E-4BF9B506DF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3898E6-06C4-45BB-BCAC-64AE50D2E3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ADB639-33E3-4046-A8DA-E4A0E2E358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268E8D-7996-431A-B84E-B1DCC2BD93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D8DCF3-AFC4-4B95-90C5-FD24939A7C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EB6950-6ADB-4CF6-A78D-89FBE62218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4A180-5863-4E61-8148-3FBB7F277D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F2BD46-CC76-4AF5-8674-26CA5B1A8D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277704-CC47-4F93-8886-C75D94C659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01AA4-B12A-49F1-83BD-5442E074C8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81FCC7-F6A4-432A-ADC8-168A20DDF3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6B43C7-D23E-424B-B151-9C32064479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825B3E-5159-4EB1-B307-6854BA793C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97289C-F0F9-438B-BB20-8099DE82D0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C7607A-16DB-4D91-BD58-967B4A3A15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109A9-1CF7-4A9A-9A62-760095BE49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DC5623-E14F-45E2-8FD0-B1836F022A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7AAE5-4166-4420-B866-5E585D820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4BFC36-FE91-4E6E-9146-FA8685DEF7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495395-E2CF-447D-B999-A3499185FB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109EDA-FBD9-4204-8050-437CFFBC1B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99F4C-AD0F-4AFB-AC00-AE388269F9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55A59-47E5-4BDC-B91E-CAEA70B6CA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1BFFBC-A58E-44C6-8732-729D6CB012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BDE3B-641F-48E3-96D4-B4A295DD9D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8B8CD-407A-47CD-ADED-AF1B7A9954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ED4430-8731-4818-BB11-BB79FB2D6C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63A49C-1833-419A-8252-BC5416DCBF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8DB378-21F3-4169-8CD7-FB202C364A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C02C45-8362-4AF9-A212-47F77E2B97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5B3A7C-200B-44E2-A8A2-8E2B024EB4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CEC8D0-7179-41C9-B309-B560FFF0E6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32CB88-FB60-46AB-A6C6-6747F50F0B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550DA-1231-446B-AB3D-9578859BCB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8F5B50-2708-4B76-A931-EEA96FAC88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47E0A2-45E9-4C89-A72A-7A2469A294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4A0733-E9F6-45D2-ACE9-74AE0DF888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5AB905-B97A-4F49-9655-BC97117574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90DE3D-30D6-4298-A631-6D487C3CD0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343206-B444-4CF5-94E2-33F783550A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4F2B5-E453-48C3-B2B7-25D6ABDFF7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51736-E4C7-4246-B267-4BC4C936F7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718888-0242-4505-9453-31DB0605BF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81D961-309B-425D-82A2-640632472F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DE0764-12E1-49E5-86CD-0826393509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E9697C-88A4-4E31-916A-9001818BEF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668DE1-4F41-4C28-A870-F5859BCB92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C6EDA-7F09-4B31-9ED8-8F439F4327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E53E7-A901-49FA-BF70-C04B10CE68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BF4E62-7DCD-4A6D-B5FE-BA801DA72C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5F61CF-BFAC-452E-ADF8-AF90C32F32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C3BDFA-A27D-47AE-8A31-D515FFBF5A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C7226D-9276-46AE-AC54-7A32463AB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E86A9-050E-4950-8281-0A3B10C35C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18685E-C74A-4F56-A5CD-70366B2486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3E441-8266-4FA6-BC6E-1BE57392A0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62978-8B77-40E3-844A-D984ABBD2D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74DF6F-F80F-4111-8718-21146960AA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3B0EC-0BDB-495D-88C6-6E748530B3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9DB5AE-F815-4E98-8A70-4E8364469B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2145DC-F8B9-4F8A-96DA-379DBF8F04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C1D356-2663-4CD8-A134-253DFE42B3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4BC296-3802-44A8-BA7F-A70A09133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8F77E6-B6ED-42E8-88E5-CF97F67490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CFBC15-30C1-409E-B72D-74E6C0500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AB0A30-D6A3-44F2-B2A6-E8860008B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6693AF-A579-4F2C-B39E-CDE214E100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C0FB69-DF17-435F-B9E7-F41BFC1EC5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FA294B-3864-4E54-AF1B-5FAF1F8247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28861C-24C7-4CCE-85F2-D90B36EF06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8AA42-4DA2-4299-85B8-6279FC7C10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D29AD9-2DD2-4BFA-89C8-602D8E4712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68010-5545-44FD-B70E-19291F172C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08037-E6B7-47FF-9F95-3D97B84C38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AE7E4-867C-40FF-9255-510FA0C1E3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823A89-CCB9-4D81-A487-6DC0BF8D1B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A9F1E-170B-44E0-971A-DD037C2936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50072-4259-4101-A766-C14206C39D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1086A-05D0-4A67-ABFD-5FB7BBC555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3A738A-F173-490A-9458-78FB1B6EF0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5826B-FB78-4C88-A4C6-FCF7EF7868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290147-55E8-43BD-AA32-115B6678E5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1ED30-30F4-4D5B-BA80-D5B89946D2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24C510-CA44-4BB1-BA4F-87A61EB74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8FACE6-4B1C-42E1-8BC2-E5E082D7A6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71EC96-20AC-4B65-9AD0-41D346F1BD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005104-6237-4B7A-9DB9-5A89FF6B09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1BA788-F591-423A-84F4-A5FA5196AF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B716E2-E061-4E0E-AFFD-FA915AC65B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107868-7EAD-40D0-A619-89989E0E6A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036060-EF09-4731-891A-A07FC7F073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A1CA62-C324-4E1C-8F7E-CC8CB8963A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0ECCF7-8499-4CD8-B515-1FB7F158F0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5BCE40-84BA-4CCF-A787-612AE8529B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A79254-53F3-412B-B5FA-81209C69F9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28D16-07C5-4596-B716-8F451A7D7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7B6EEC-3319-44F9-AFAB-35EEF1634D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126C94-E8E9-4206-AB0C-D0E30C245B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030F85-D7EC-4CE5-84CA-7624394E6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D3B8E5-AF5A-4F4F-B0F4-EFD56BD98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AFB2C-A2F5-48F5-BD94-53CEFE2BC2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A2F608-4850-47FD-AAB3-F5EDB36285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544199-B44B-402B-BC32-42C6F9EB36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531F6F-F68E-4AD3-A5AC-37AA8045D8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27CB9A-F4C1-4F2E-A113-E7B7A8D48B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3697CD-690F-4CED-85AD-86BACDF3F7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E73FF6-1AAF-4094-9606-26F0618505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15CBE-10B5-4F13-960C-CD0D0BA07A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9EC8C-6629-45E7-80E1-E0B17BF6AF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393F2B-17C8-4097-AD81-A5FD454FE4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3ECFA-7A8E-4420-BB2D-02226F47CF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092226-28BA-4767-99E3-7EC2271F56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93CCEC-697D-46E5-B5FF-D350C618CF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27B1F-28B0-4730-97DE-D07ED097FE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639659-44B5-499A-AD04-E643B036C7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E76151-846F-48BE-A42D-B5B82FECE1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337095-2178-46EF-B635-E487019FCB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3ED251-7794-43BD-A015-5AE8544684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5E8EEE-D5D1-44BD-BEC8-8066297603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AE92EF-89C0-4666-B7D1-B76E04E177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5E4A40-7F00-44DD-9EAD-45B37BE313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84D507-DF20-4208-A917-C8DC9944E2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F7F130-2B82-4676-AAA1-2871ED850B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A703A3-5C24-432F-874A-F0BFA0B37A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EB553-3FBD-405E-AE04-BB9300D59E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BE1DCC-1F1E-41A2-AE1F-3C9761BA1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6B0955-1F17-46CA-98DC-2AF2C86314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3130C7-DE2F-4BDC-8BF8-D0AE8006B6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6F9E95-1FB3-4382-95FE-4E65E80BEF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71E6A-A0CD-458B-97D0-C5FFF66370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54DB64-C793-46A3-8583-94573480E8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6D82F7-27F0-4944-847E-F959D8E59C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33219-237B-462E-BF7A-6C8195A40F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7B05EE-750A-4832-BD9C-18C756567F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35D540-AFC3-4CF1-A727-B809CFADD1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77D62C-924B-4103-9F64-3F8553D29E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F26664-6266-401E-AE66-4B7DC6EF36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859A9-8B09-40E7-8FC0-612AC9EEE0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F18F62-A129-409A-89EC-5CCBDF6509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17D377-7B38-4A86-889B-1FFE75ED93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3FD07-4BC6-4677-A126-E648CC0FAD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E60BF-5FCE-4498-899A-89E7BE3142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27423C-6DD8-41E6-BD57-A777D8653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7E0857-FDFC-4100-92FA-D5BB633CE1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472CE2-7D63-4B90-8473-96FD783A70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1CBE03-D925-47D2-8C52-EBD82F4F56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8D1105-6E4E-49C0-B034-D64CB5EBBA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F4EA4E-1750-462F-A0DD-824E7762A3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E8D0AA-04A2-4802-A601-887B3A4C10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9087A7-888A-4272-84BD-6C10BB7362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74F3EE-19E9-4EA5-80B0-195182BA46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39158D-C041-4D08-A488-5E52C785C8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E58CF7-9383-4E0C-94B4-09936A84C9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FB8084-5269-4103-967D-E42B0B739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B3AE91-5B60-4B94-B90C-A16C9CFA07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25DFA-57AA-4501-A013-E66E6F41FF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52606D-93E1-4BC6-A60E-200C2844E6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F1504-4143-47A8-9CD7-75B1749F88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E601BD-6934-4E86-A5FC-81D2C11282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632D57-93C2-4723-87E0-B778DCBECF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2AC91-4A56-4BAA-80CD-B87E5257E7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A8BD3C-9B38-4A5D-8239-639A41CD0A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205B43-296C-4BA8-B575-BD0D597CFA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57628-86B1-46C3-BC01-2BAA6158E2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32DE9-8F7A-4053-9BA4-4EDE4CC75E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F37A6-76AE-4B96-B9C7-55EB90095F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44D312-881B-4C98-8578-E275DD8BE5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541E4D-FBC1-4498-8AC1-1369FBDCA7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F39D8-D7BF-4078-8000-BFA883711B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EC929A-3621-4447-8EF1-2B2DF453FA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4FC4CE-52C9-4599-8A21-4E20E151F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B65B8-94F0-434A-AA29-C41C69EEF2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CBD5C0-F2DD-4DF5-B875-0F6282FAD8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BEBFB-A741-429A-86EE-AC28D70696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15E39A-F8AA-4CFB-BF5A-626D11F3F5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3C9BA-B210-4B00-AE75-8FFB3DD613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C8F61-7908-4659-9BB9-613EE9CE2B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B7A33A-6521-4F3A-9A08-D7EA0BB775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00E939-DA1B-49B9-910C-62683C4FA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A35025-6163-4FBB-90C5-C11A18F4A3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245E0F-77D6-47B3-93A6-2CEC83100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69B9D2-C8C5-4668-A014-98E90F6C08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E52BF1-F0C5-410D-B5D9-78C1FA2AD6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4C6812-2932-4667-9F2F-E20E841080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E8F779-D6F3-4E71-AEF6-1EFF4592A4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2A662B-0763-414E-8BC8-AFF999BDB2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37323A-FA31-44A8-9BB3-440DAD4C8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4EDC6B-0AE1-40AE-83EE-50A98681F5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8D8242-D3A1-41AF-8AE7-2D70A0E3B0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20A434-6397-449C-B79B-3A83F3E770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5AE88B-4995-4347-9CFB-687DD65F19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6805A-5791-4A32-97A6-3B3D65EC3E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8D9CDD-AFA5-4A3D-B602-B37618255F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2CFD3-6BA3-409E-8CCE-FFA64537A4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9EAE12-2B6B-414E-95EA-64C8010C9D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582F91-3BD5-4F65-937E-42B2F38205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BB0B42-8204-4CC2-953C-5BCF5A939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A95F77-6618-465C-A495-A2D6B6F246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7BDA8C-2AFD-41AC-8D63-4F65FB4EA8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0AAA68-B6B9-4F45-9E2D-6F22227BE0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D423E-35BC-42C8-9FF9-F914319B40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4C1914-790F-4F12-A10E-9384E3E1E9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632AC-A029-4EC2-8DF3-B8F576C05F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CC0FB2-4D5D-4FEE-B908-E7625ED15D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A20F2-B3AB-48CC-BA1F-7D1C1DA860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DFA3DC-18B2-4D7A-B084-46DDEA1D9F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992369-E1D7-47FC-8945-2F123E3EFC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D8275B-9D30-41A7-931D-244AC7AD47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4D2661-501B-4F60-A1E8-9DCE46B39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613954-37C6-43CE-8B65-4EA45D96CD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ACFD79-B868-48A2-AC2D-68A03D0032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8F9380-8C40-4928-B891-A12F2C0B34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DD01EF-EEBE-4E6F-A476-EB1F0A4482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9FAA03-4938-43DC-B966-6CA3561824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F94433-61E8-4E1B-9162-B3EFBACC95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499767-4300-46F6-B023-16A32D5B2F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49B34A-965D-4E44-BC84-32B27D1630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172662-7880-4B4D-90C3-DC054C19AD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6F57A7-79C6-4A70-B72C-2FA73E515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A6DCEB-DC40-4A31-9A12-01DBB94622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C89246-D81F-4FDA-BBFF-D1D26E0B3B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EAC53-CCB6-4C19-BF67-7CB145EAA4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423521-87B9-4B33-9C7B-562B10A8FA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D767AE-7902-4B89-9506-BFD425BC98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04B99-035A-4C64-AFC8-8678B565E5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7F6B7-B5E5-4591-87D3-9446C37B1D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E98BAB-8FEE-4DA8-8B5F-2E92710B39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33BD65-2C15-4342-B9D3-945F74A8F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B2316-885A-4D7B-B3D1-EFEAD60A7A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134DDF-C2FD-4A85-8C56-480F5A68C0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8C2A37-9A63-4B03-951A-DBBF205259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70F6B-B1F5-4341-A49B-6A4561B3D0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3FC86F-DDE7-439A-BCA9-E4C4967316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599F5-B67C-4FBC-9B2F-7D2460A50F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96819-4E3C-407B-95B8-A9D6F7423C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4F98B2-60F6-41EC-B6B5-36B585E334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58E3D-E13F-4A77-83F4-15182210EF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D8F987-14A9-4857-8CA0-3ED48EA12D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61EE4A-FD20-4B5B-A480-BBE8C277BA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EA4028-A105-434B-8EC2-AD2658567C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3D437A-2F54-4506-9F6B-F6DC061175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E87F0-DEE9-4810-B757-AD3FDF8B5B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49B902-2714-49E1-911A-7DB50F43D9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C215F-8DF3-4DF9-842A-0E381A73F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017F4A-C7C8-4E38-BDE9-FDD45E411C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E717EF-5CBE-486C-BA4C-1B4209EC5A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CCC77C-78AB-4146-A81D-5EA826B314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9E23C3-E35F-43AB-93D8-4765789C0E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47FE8-CDFE-4A0F-AD77-3D4404BBA1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2D2DA3-C2DE-4869-8CCB-7DE55846DB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69625A-C903-4665-A94F-45A3B5C5A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E8422C-B998-40F2-B967-6355545B21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3BBDCA-D4F2-40F3-A204-70B821B5B6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711DE8-70E8-4BA8-BF24-B974C4C9A6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1F9479-6D43-41A8-844A-DE4F29EB0A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BAD47D-AD8C-459D-B124-E71B83DA9A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57A357-C03A-49B8-8F9F-A8458FFBE3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471B1-173F-4E0E-B79F-6EC1689C1E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04ECA-B501-4BE1-8D8A-1225F31E2E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464C98-8C4D-4E0C-9627-386DDEA2CE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C000C-2253-4ADC-9247-BA13C57F79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9AFEAA-A73B-49EF-B939-2DBBB82847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63F93E-8511-4B72-B43C-60C343CFB6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A00803-E91B-4E29-B9DA-F7834A1562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E45E8-4148-4C55-BCED-8BEA8F32DA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443C4C-59AD-4367-81AC-9BE6A449A3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7718D8-5BA2-4421-B4B0-75873FED3C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84B8CD-C96C-49ED-9E51-AD8411A316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A70205-08AF-4717-A10B-7703EC6CAF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5A108D-977D-4F38-857F-E24F5A4E08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1CEB9-7032-450B-9361-811A78046A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4891E2-578C-49AB-B3C1-7E66A8571A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6E1ED6-3916-4A84-B1F6-01D082526B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ECFE85-78A8-4AC2-8BAF-1E626C1775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349ECD-8EAC-4CC1-ABDF-62AD7B67F1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63FE1A-306F-4063-BC80-F7FC4A982E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28803D-B732-4306-BF47-E66AE25AEB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A778F-8123-4343-BE54-6377569C42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401313-5686-46BD-AF27-947AE6552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5F5564-DC9E-486A-9864-35C9751629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C3F13-21AE-4612-9D57-52FAC9296E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DCF27B-AEE4-41DD-90FD-524EBCAAA1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A7E84-961B-4664-9ABB-DF330680BA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153DCA-5674-4F5B-B313-F8EEAE4150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3F88D-6287-43D2-9FBF-1C575BDF49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EA7058-2F05-40DE-8A8C-C4831CEDBF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F34ED-1A3B-4C4A-A27E-66492099CE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B48477-5A20-4E3D-86D8-D2D2F895D2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AA834C-5222-4446-A7D3-BD4FCA99DF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FDC65A-D3ED-4899-A268-892607DA4C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37D9C-89F5-4FE1-BE63-ADF09B8536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75F7C9-C380-43B0-8956-811C47696D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BD4132-F3A6-4D0E-B100-43C70B5744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98E8A-B92A-43A3-854B-19BC9F823B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741710-1DA3-49B2-915A-2C49DE22BC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139359-A6B1-4E9B-8148-8FC98D80A2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702854-B768-42E0-A60F-5956B9E18B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879655-08BB-42FB-922D-EA16ACE667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7D6A85-7AC2-40AB-BE28-ECFB864D65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A5627-29E0-464B-9DBF-F255AF3AC7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827F17-2B15-4437-9643-7E8D93544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67B7F-5E78-4867-88B1-F8452D8978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556EB4-262C-46DE-8FF2-C1938DA859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4269A3-B515-40FF-9427-037874A971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CA59EA-8D4C-4691-9F72-CFC5771A36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851736-532D-4DEC-BDDA-FB7BA8E66D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B122A6-B532-420F-8FBA-CC0D59B66C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8CC1B1-F8D1-4B40-A8C8-0FEC220174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1C3E8-AB0B-4A28-91D2-68FB9FF890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F02046-63A3-4CB0-9135-B1C6A90DC2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9C652-13EE-4FFF-B221-03E0B85788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4F0FD4-EC71-4A32-95FE-F340BCC86E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7D165-37A3-4C21-8E1F-F06984E9CD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EBB64C-DF4E-4B2E-A63E-8A31C5B75F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FF298E-EDD0-4145-A293-EDFCE21BC0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E47F4A-6C5C-4349-8B31-0A2BD5ACAB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73CF7-D6F4-42E4-A251-FAF28BF0B7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37036-AF99-4C86-8C35-5565F05EDD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DB208-F9E3-4AEB-A0F2-3025953253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ECC881-7019-403C-911E-55B5F5F8FC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42365E-DBED-4EE2-A138-BAD1311797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A85937-8554-4D5A-9604-5888206AB6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8D076A-1769-4205-BCA2-795D4945D5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7C65B-D20A-42D3-BBD7-D0D852E055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09DFFA-5F2A-48A9-8051-87094962F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9122C-6786-4D47-85A1-015C997581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72DF3E-C868-4E07-B8A8-2A94F0AEF7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9E8E26-44BB-40D4-9EAC-374F901664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585CFB-7166-402F-9B6D-73AD3A6456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D14C1-66DD-4894-96F7-63CC57826C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9ABD91-B95D-47FB-9B55-4EEF1D6C1A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7F0EB2-68DB-43FE-9D54-CBE7257B1D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4285E0-F084-4958-8935-95EE8EA702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AD01DF-49AA-4284-B44C-2222A7B98E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80D454-3B83-4CD3-A491-81F46A02AF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985481-2123-46BB-9C9E-88638E853E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59ACC-1058-47FC-9E00-571ADD70F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4047E4-F9F4-4FF5-BA75-5819A5942A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1ABF7-E54B-4740-B406-D674BF00B1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7697E-3BED-42B0-B989-54913F5920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5382B6-7BC6-4935-91EC-BA830B66D5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903F10-CE12-494C-BAD9-503057F38B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912ADF-E65D-4B8F-9477-8892D2DBE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41B677-3E82-4841-934A-9E4E4CCF92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6D97EA-4162-4563-82C6-DA4B29B49D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0F866A-575B-4070-8E97-E0A9B3E03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025D91-AA3A-43F6-90E8-3DBEC09F68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4C037-DF01-437F-B576-72AE75F1E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02C53D-DE98-4A8E-B2AC-F604604B7E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60677-950C-45BA-8404-3AD3BCDE27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634B20-58D7-403D-85D5-55167A4EC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12E0F-23B0-4FE6-8937-AC28010889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91D63C-B962-4AA6-BCD1-0F83CA1B9A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C1A4B0-B351-473C-BD18-CB11A71465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12B228-E30B-4222-BD0D-9A851A7D0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8DEA21-A634-45BB-B6D4-DF5F5DB2F5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4E55F1-7752-40C5-B4E3-B68676A6C8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AFD1BB-FFF6-4DA4-91B7-6F645E562E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06676-E45F-4702-AE4B-407A05E8E7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018642-2266-4C2D-82A5-767A18F254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1DE43A-1798-41C0-93F0-30135AF944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E7102D-45E4-4677-96C8-C04E229A40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C31D66-DE78-4EF1-ABE2-6E0FECCE99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CB3E90-A3BE-4B5B-91BD-B3068E026B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E41C5-8E51-405E-8F25-B541C2D76C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ABDA30-C3D7-4BF5-A7AB-D43B291A95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A7F6C-AD3C-4BA5-B3C8-72D0E992BC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BAC516-3AE6-4C74-953D-8A343AC778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979B49-A82D-478C-A080-9E4B762C1B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6C73D9-9B73-4B82-B31C-80299453EB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C37AC0-5C61-46D3-B47F-5F81526329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EBD5B7-D59D-47C8-949A-47C32FA58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D0071E-4525-4894-9D2C-7D412D68B3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9E6BE-C919-4975-9F1D-19902A0124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C38103-C237-4B19-A0C5-0C1BDA277F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FFC2D3-016E-41BD-94F4-7616A88105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4B3882-FC5F-4210-B6F3-D8B2A0A64E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78C3E9-DC66-4ACB-916B-9F38EA1543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22E16C-9EBC-45EF-8CCD-A35630B9F8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9D48A-77A5-4DC9-AEF1-2CFB7C24ED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E0CF4-C3C4-4ACC-B425-CF1396F16E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67A93-8A42-4229-8902-9F9DEC5250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81C2E7-8C4C-4E0D-97E2-BF8602D3C8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C4D76C-294C-4EB7-8B22-164DE23C74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297A50-1CD5-4F2E-AD94-D2F385E9CB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E003A-561C-4EB9-9553-0B868455DD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2D7B92-BA35-48EF-8869-5DA867A64F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D7EE6-9E74-49D6-BF1F-23011A4881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BDC9C-E25C-4832-AD79-5BF0851369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F0E85E-0772-4213-850E-D14AEFC65F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C6B54F-0323-479D-8893-7F6ECDEEC6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192883-6A18-48C7-86AB-CA59BBE510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0651F1-E30F-41CC-AD04-8ED01D329D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8EA6E-5491-49EC-B8A8-FAE6A23A6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C1C7E-4640-4031-912D-098241BA59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19E092-EAD0-484C-9E6B-A7A592DAD7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D51FB1-BFA6-468C-80A5-3542E27B00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35C71-4E3B-4EC9-BFDC-776FBBD52A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AC01C5-CF6A-44A8-A564-6E23B8ACAA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42DE1B-FF9B-442F-A8B5-F03A7DF974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0109E1-BF02-43CE-A259-18FDBE4E9F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26F73-3A72-4A79-B50E-53D55FBC07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EDA10C-8FDB-46A7-B1BF-3CD4184C0C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236D78-4FFF-4523-8435-06BBB509CD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9FD40D-63C1-4BD5-959C-92733C1C02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0254F2-CDB5-47DF-822B-9C95B1370E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604D54-F6E4-4B72-9D20-FF15FCAC81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F6B42-56D0-4D1B-A848-958DE00A2A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5DD897-A2CC-4E94-A6DC-9DF83611D8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6FB12-B377-4E28-A333-A2372D9143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1BC623-5525-40BF-9FF3-BD6C60D55B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162CBE-A1DB-423B-B256-2D3323E2C7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22C8C9-8797-4A67-9E6E-F404D0F31E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A3F5F-FF04-42FC-840A-E795CA7B3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B41A28-89E5-44ED-9071-493F62298F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100FDE-C98F-4AE3-A28C-54D7DE402A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235098-121A-4279-8AA5-62F176ACC9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86DD2-B6AC-4800-B227-0CA21BE057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7E215B-E287-45F2-9107-AF6DD6E38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E1B9F5-A81A-4643-BA1C-4774AEBAA8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D81160-ABF1-443E-A300-EB3D796F90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C6E24F-00DE-47DB-B386-8BA22E3F15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9B4680-1AD1-4A1A-94D8-6EBAA9C71B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1F900B-26C0-494B-A418-81530797F2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5E940-CB4D-4951-ABC7-3AFA80A5C2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5BB103-B555-479B-BD8F-6D14C4CE07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E4964A-4474-4D46-A50B-4CB2F5A490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B46FD8-D0ED-41B5-8FF1-DEF126DF4A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4EBAC4-EDCF-401E-9D4A-9ADBEBAA78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CB91A7-2EA8-49AA-9FA5-DA24BD6E43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A16D4-96FA-4148-BA2E-897877EFB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2FC5F6-EF07-45CD-A18F-E66A68965F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E74CFA-94E9-4AE2-9E6F-3F73FCCD81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4D518E-DAE4-45D9-9D3F-F193FB1F1B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AAD600-6FF6-4F49-9C7C-A42E91678E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8A15D9-0B40-427B-B226-637FAD26C0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604286-0D7B-4CA9-B8F3-F3C8B7547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CDF996-1080-4A58-9E87-7AF669CBD1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16F1C8-4A4F-4092-951B-0748EA0D2A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4944AF-C73B-4F25-AEAD-85CC712E88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F4AB09-16F7-4D1D-88E3-8DD1FD3A07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BEB04C-1F63-4AE1-9037-399547C0C0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8345F1-1109-487A-8B77-CA2141D89D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64845F-571B-496A-974B-D687405716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E49D6A-934C-4719-8CA8-B804F5B829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01BDDC-A0A3-437F-A04A-BC18ADBB78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211BD-366B-473A-BCBF-B1E3100C0A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CC342E-8ADF-47DD-8177-870187AE33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85DC59-6E9D-4E8B-9D8E-E5A4FF2F3B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1713A3-743C-4D29-9A20-CF6E3DCAD9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C8C17-5AC8-444C-8F42-F053A6AC33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B7F97-CED9-4BAF-B5E2-0FFFA4EFCF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C6594D-073D-4D54-BE69-CF1C69869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C2FF57-5E67-48DE-B348-6D6875DB1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984C93-D785-485C-A442-AEED2547BD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D2D986-864C-43FF-89A1-ED5F8A16BA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BA3590-4807-4C3E-ADE4-3F4E3FEEA6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EC7D6-C8D2-4296-8E6B-B8AF7E28AA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A903BE-A6E0-4BF9-AB99-CC1426CB8A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72B0D-99E0-4677-96D3-DA8D15C025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76A07-0B25-4DC5-B0B7-CEAD33F7C9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3CC64F-C2E0-4BAE-8DF2-C7E6C1761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05B5B6-36A9-4B78-A3A8-041978BFE7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316898-2816-4EEC-B8B4-855BA1CCA9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BFC8F3-32F6-49D1-9B07-3688FB785B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3B6460-67BB-44F8-A33F-C9ACB1E6DA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07DDBD-8636-4C7D-A63E-FAE4DE9B64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E10EB5-180C-4CFB-9CD6-A33948DDCC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1B6F9E-9B8A-4959-87F9-62D971A63B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45785E-04BE-4ECF-9B2A-AFCA2AD8DD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3FD1C6-9278-4094-AAFC-F3392EA373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16F93A-2C86-4AE3-80E3-520589D5F5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F67D2-1F41-41E3-B385-C66601F040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7E6815-51BB-4337-A010-11A4F6C05D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345632-4E89-4466-96DF-9BF6D6A2BF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0F6442-6C84-4E2B-A1CC-E103389C40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370A97-3C0A-49E6-A696-CC046D6C09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74A216-6800-453D-B4CD-198EF8D573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B8F98D-5DDB-445A-B5EF-16DA425D68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9BF901-22C5-450C-9C4E-AACDA7BC6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BACD03-393A-4E6C-BBFE-7E443E89F5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8C88A7-8B0B-4633-8468-0007DE94EE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2BA925-8BE3-45DD-B191-A745DA9AE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47B64-4793-4B79-9B0A-93E8D16C31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E345C4-4C0C-41B2-A9F2-C3254DCE6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ADC37F-C092-46C0-AEE3-BA5AE81EDA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E42977-754A-40AD-BEB9-112E795B92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58D9D-A31F-41EB-9629-C1F08B597B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DC509-E322-46CF-872B-418AA37754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389A1E-A0DB-4034-8CDB-C3794F72EA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9858B3-1501-47E5-B9CA-B86701E9DA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8A088B-A3B9-43BD-B600-9C694A6DFB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56262-D1A8-4004-9929-AF100A12A3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968DEA-280B-43B8-9D39-EDD464455E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6E1216-9B4B-49ED-9D8A-D224FDD057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5A8269-4048-40B6-8A04-2B8F5695F8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B602F5-7082-4E47-A554-530F872D9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E0E116-6251-4837-9D8D-69D0A6B808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546954-EA0B-4DA5-991A-46DC4C8C98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AC89A6-E601-45F9-A418-E81CC8E77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0B405-AC9E-417C-8502-431AB70A43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BE19C-3A5A-4396-81C0-3AB05BAB20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CEBD4B-E5CE-464D-A3AB-DBD785751D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26E629-F9C9-4D89-95D1-C892C73041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DC8B40-B1BC-49CF-AAA9-970FBB4D5F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A9D0CF-8821-4ACB-ADB0-346543977B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F2DDB-23AF-4B97-A317-4D22FBA64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9982DA-8257-42F9-815D-01A9E9E4DF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D572C8-7105-42FD-915B-F14403D661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BBA3F0-B520-41D3-9AE2-C1FC50FE74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02D69-84DF-4B07-AD0D-2F20BA1E4E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B8CA71-394B-4D75-BB1F-CF9400B7D9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22E410-A7E4-4103-B462-3E312D26F8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94F4E-F46F-48E3-97A4-E7D6BBDE23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744A88-952B-4F9F-AFE6-79D6257819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50E24-B9FE-4ED4-9E41-073E7B3AC2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A8175C-5CEA-4AB3-980E-C42E74B520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5852FF-F58F-4315-84B4-4ABD9E38E8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360699-1A36-43DB-AF37-D2475A73BA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3C3351-0D61-4B87-9884-AA1B5D29A8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2F9BE2-F40E-4908-ABAF-6FD174F8AD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65475-31A2-4C25-BD2A-BB7D810C45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6BB6C5-937C-416C-8A4A-E3A2EB7E2B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F02ED9-4B44-4A1A-B866-AF3D50A2E0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80B5B-DFD1-4E32-9B85-347C8013CC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A8DEC0-4E49-4C28-BFE4-7DC285C687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5D808C-45D8-4744-B849-0F8F6D0A4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AA2C3-57CD-4D0C-A67B-E492EEFD43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727CC6-3288-4859-AE70-EF2B673188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E51D4-C04C-43CF-B16F-0F5EF7BD2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3F9DED-F067-40DD-8059-27D60CBE8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455358-2753-4B9C-8D77-D6E9A6BC80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97943-B5B0-45E5-B452-877A7E42F0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31430F-890F-4102-89A8-4F79765220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ED8E3D-7CF4-4EFC-AE96-66FC7F96AF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0C5F62-6153-4410-8218-93FF371376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83B17A-967F-4F88-8C10-FAB958997E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B52EF-B341-4DD5-96A5-BC5769F9F2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8CC345-5531-45C4-B446-71ACF0AB70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1C243-7CC1-485F-9BD4-DC7DE7467A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B573A2-374E-448D-A82E-4884BB0DE9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15A975-AEF7-431C-986F-9EF4D5B82B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AD3BB0-9080-4131-A93C-6912D4E63C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5D7C65-9351-4178-AB9F-1A611769AA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3C591A-4E8D-41E7-8F02-BB8C2958F8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9339A5-81BD-4591-8ED3-8275D436C1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477CE1-9F85-45BB-BBDA-AA96556AF4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36623C-E8AA-44E3-B35C-0994723476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8D8D9-960D-47DA-8D16-9D3F3E139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E567E9-6623-4531-BCD9-D5840A1763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2C6664-96D0-4363-BC9C-F21CC53C29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6FD2D-BE3B-4337-9776-80BA2F2CAA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352AF2-D6C6-4BDB-9CD8-E039CE1C6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E1D94D-70AB-49BC-98AF-0610C321B5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3D4604-3000-4745-B3DF-ED815F365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262C7A-07F1-4BFE-9F96-C0A40DEADB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5038C-FF8D-4E8B-9C2C-9C2B6C248B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0CA809-3F49-44A5-876C-AA4E9E055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DEA51-1769-4CF4-8043-201BEDDAE2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5F4FC1-82BE-42AB-BF9A-CA11378F1B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A48CB-1DCD-405C-844C-91E72439DB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4428AE-7CB7-4690-9F71-9D42B08983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86C31B-CC58-45AF-AF6F-471FEF674F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80936-E5D0-45E2-A2D1-B0F589BAC3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ED6246-F241-4105-9EFB-CBB17E1545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8989CD-FC9B-4280-AF28-B54A05B94A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67072C-7C6B-447B-992D-41F5E30CD6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35E34-E2EF-41F1-B3D3-F515EFD867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B39C31-DF5E-4855-9280-8AB9EC1906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26A05-8881-4686-B1E0-8BBFF5DC10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7169F-761F-4614-92F8-397CCE0E97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A9DCD-DAC9-48B3-BE7E-C057FF5EF6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1C8101-AA6B-4F88-89FD-7C155B251A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915B3C-73FB-4A56-B715-BEC154585D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406779-0D4C-4335-AB48-B66D2A3E88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E62110-FA33-487F-AD56-828DAD0032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0FE523-5E4A-4F42-897F-F04C98FA80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EE8527-5DE9-4CCE-976C-2A99ECBDA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88354C-1B0D-43D2-BD0E-634448A8C8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32436F-0F3F-4CE3-9137-C2FAB864B9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E1C80-2006-4A7B-9FA7-1EBCDCD76B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19D088-CA61-452B-80D5-F4963A93EE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29F13B-C729-4C44-854A-8F53A18174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87B12-0FB8-4FD7-BF1B-55AE1094EE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028FCC-F3AA-4B48-A841-68F27A1090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BDC5FD-E9E9-4AEB-820C-D36C7EE70D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A0078D-B7B0-4EDB-9754-00A1824CAB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C43D3B-1B78-49E0-84A8-9BAC249D4F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3D6143-884F-4450-BCB6-F7266E7E5D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79B2A-5057-4723-B745-AB4DCE9E8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1B764-4C16-45F0-9171-81ECFA268E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D575E8-45E8-4A1A-A696-CDEC1AB741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E3C68C-C089-432D-B0A0-7E8E00963C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7B0D9-1764-444F-AF79-551C9600D1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35B90-43D4-48C7-BD27-A90F7E1338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703616-EB41-445D-9FC6-59F4EF723E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DFADF7-8332-40AB-B14B-8EA3BACC73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6E426F-C2F3-4BF3-95A1-D90FEF1B57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504F32-3C6B-430F-ABD5-644F8129EE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5E7BAC-912B-47E3-BC3E-06ACB7A721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CCC1F-1686-4A2D-89B6-D2C3282975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9B0E5-4CAE-4DF6-A8B3-D83E62F4F4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B0C05E-FA9D-4958-9095-009C874568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F86942-BB9C-490A-B1D4-27E2D4E17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1FD0D8-E95A-43FD-8A11-69CADED812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6AE8E2-04A3-4D6A-9A59-5BAD619BF6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BA5F3B-4D49-4B11-903E-4369863105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2FD69-3490-444C-8787-CDBC6ACED5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7A6F4B-DC1B-47E3-A7BC-6754B102B5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031861-FE91-4E94-A51A-CAB61473DE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E0317D-07DB-4537-9B38-E130D4D8EF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B187DD-1BC3-4009-A121-A914348951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5903DF-BF3C-48EA-9C10-A5D890F2FE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DC24F1-9767-4A28-9B66-6BF70A287F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33F5F3-A11B-4A6D-8890-76F65D3F21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D49CE0-430B-4369-8DDB-BFAF17D491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B1EC8-E1FB-4E1B-B5CE-648F94340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E26C55-E710-4C24-9588-C898F812D7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A181A6-9A1B-4095-AF0B-4BE80EE38D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A7DCC-92BC-487F-A76D-F5ACDF4EFB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203131-9888-476F-A9BB-CC72009878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E544F7-3E6C-4F2C-8945-EA926AA5F0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9FE3BD-A544-4ED3-A08B-89C2B18E9A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9FE0CF-4B80-4082-8F67-96C3BF057C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AB7DA0-CF61-4990-AA30-F7180BA9A7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256ECE-66C7-4E85-A90C-766CCE7002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4A72D6-FABD-43C5-B049-90B9DF2C5A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DF9EE9-52E5-483F-B562-2595233B9C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1379E7-A723-40D4-801C-62EF2A4E61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032A6B-4423-4203-BC5B-34C717DCFC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90464E-CFEE-4947-B510-F9A8CBA965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0D08F4-1422-4166-8741-5403BEFD9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3E64A3-430F-4536-B922-1D75742D75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B8189-72B0-41B2-80BF-BD96DE361F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B9F423-4166-43D0-8D51-D6E6D67EF2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D4FEA1-C53A-43E5-819A-6CC3FC99AE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493E5-E507-49B4-B472-BB3F029BF2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47032-945B-49FD-8A5C-10068036A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314124-0C93-4A8F-9F4F-ED63993B36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6520C7-A08F-4562-ABCA-7E0AE1F52C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75C548-F9B4-426F-9CFE-21C7686449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7C973-B80E-4325-8902-B2C4AD379A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D663A-B028-495B-B758-E788842A82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A2EB3B-D197-4EEC-8111-E4576E74F2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E23C49-E989-48FB-93D2-BC03217C6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AA4458-FC77-4D70-9547-6B44DB5C83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F57BC-1CD2-45D2-B232-80BD2DA2B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E4AEC-E1A7-4175-BCE9-CA3BF272B2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C361CB-AF21-4FBD-A851-FC5CBE7AB2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0071AB-6CF7-437B-8454-AA855BB775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69295E-02DD-47CB-B42F-455CA2E33E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B34F0A-58D4-47D2-8A71-C526E4891F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D68707-0C2C-4C0C-9583-43DE16365C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5E5FC6-72B0-4831-B245-93239AD809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BEB6CA-F9F5-4B26-853A-F92B9E157D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D4613F-5125-4F0F-81F6-F9982664DE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B887E3-B417-4DD7-A662-28321062E9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23BC61-617F-473D-BDCD-339EF5D898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CCB8F8-DD40-4B8F-B130-0B063F881B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BBC01-AD35-4CAA-9BB3-27F9BAECE3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15FB7-9188-496C-B7E2-5B6BD3C7DA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64EEB-20B0-459E-B960-972822AA12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DAA28-881D-4DF6-9886-4C2D446667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A488DF-DA09-4EE8-954C-B62EC4A69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787151-BEF7-44CA-A246-4ADD13F2F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76C069-4668-4670-BA4A-254B6211C3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B00CC1-3D08-4343-A01B-80A0923E66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63B6EF-B562-429C-9215-2ECB99EDAE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51B73C-B4A4-463F-A6E3-5298AF2C15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E62746-9502-4113-97B9-FF00AA6B05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1062D1-F54E-4BCB-845F-B0BA875C0E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9C5EBE-FA0F-4DD3-BDA4-CF693E1FDD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8BE6AF-12E7-46C0-9EA8-A1069C5F17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AF65EA-7170-4C2D-8F14-F5B6957EF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5FB51-4EAF-412A-9AB6-5EFA9595FC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1233F-24BF-4BD6-9561-476BE79D95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6371AB-726A-4774-865F-736D12EFBF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B7546-67F1-47AE-B626-A28E373753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4B4E3-C74C-4BD5-864A-616B280C73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AB3434-48E5-4FB1-851D-12A26D4AC9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15911-6A16-4FCD-A88A-FC2C8B8274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2E42C-A6F1-4062-ACD4-4A578F42B7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C659A3-47BF-4837-946D-2CA7B49CCC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F712AF-433C-4AE4-8C5B-6291053F48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2F7B3-ECB3-44A9-8D84-A104A7A068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D52C67-47E0-4C43-A273-3CC69184C5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8845C3-1720-4877-87BC-E1E4E2F057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E7E724-8963-4F6E-83DC-CB6F36255B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87664E-321A-49D0-B833-0D409CF13A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945AA3-3CC4-49AE-A976-514F976CC9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DED6F-4E75-4D26-8BD2-8C596507C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98D5EA-6E3D-4B66-93FE-B6C2703C0E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30958-2E64-4465-B6F7-CA4F5D88E7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9660F2-0EF0-4EAF-8706-765DB155FB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0C83B2-D6A0-4E8B-9635-72843FC98A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0F1D24-FCAC-4B1E-A09C-A69ECE3524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E546F0-72D1-42AE-AAD5-BFCEDFAB35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B697F5-0CA9-4683-B7DD-A5F622C8E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2BF804-857A-4E7A-8BA9-3902EBFE98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DC8732-5E6D-4377-8DFD-06FC85A6DC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7F5DEC-D66F-4923-BBE4-F2DAEDECC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484197-D555-4064-830C-A08E7972B5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0865E-AEAC-43EB-8676-5092402FF8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194EFA-E134-423F-B548-CCAF8137CA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458692-31E6-4C07-9204-B15739AA9A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2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1207F2-3F0C-4722-91B4-558419F3F3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2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65943A-5B4B-497A-BDAE-5C5189223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CFA935-7881-4F09-8552-6F38AB1EA3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A6893-7732-4F62-9DA8-CDE6726DDC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8AE655-AEF9-45B0-AAE4-A3EED3DA36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03FA1A-5D22-4FDE-AD07-C064646411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92B49-2475-4A0F-A36F-C5890B4900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19C965-DFCD-4B46-8CA9-0AB3FB4B6D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FDB756-F77E-4D19-A29D-BACDA64C94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449F0-03DF-419D-B268-8482F282A8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F4A6B-468F-4190-98E9-BDACF275B7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A9D810-69EB-4A6E-851D-770BCFCB90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07342E-1CFA-4FF5-A027-07ABA6C559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B3558-6BF6-4E82-9418-9012837AE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9A4F55-AAA4-4396-A2E3-30B2738996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12614-725C-498D-BB2F-349625E4ED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40528-FBBB-419F-BE81-001D6A6E3E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A0EEF-F1C4-4B11-98A6-B13FF0DB3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BBDCEB-DEBB-417A-B448-27C9760A9B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FAA53F-5EC9-4809-8C7D-1A6FDF9C5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C84F8A-C63B-495F-B802-8C9D7FD902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0ED039-04DD-4680-8F54-1B452A53B1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F8B9BD-0CCF-40CC-B661-410E5D6FB5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BCCD74-3B9F-45D0-BD82-560D066CEB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A239A-58C4-4ED9-A738-99F9CDF7DA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B994F-18EF-4BC5-9FA5-C3C5C31F95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8EE45-FE84-43A2-9FFE-60DC7F63D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39F60F-B10E-4153-9406-96DDCE6092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99044-6FA0-4518-A579-D5D5B2C5D2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0B18BC-6B81-4976-9124-0361AFDE96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5D5836-9817-4A1A-9954-7709ACC048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803DFB-F42A-4268-B751-7978B28A84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9408F-5798-4F13-819D-C6A8A8E037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81426-63A5-4F71-BF5D-23BAD8CBF8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6AC6CE-B50B-4E7D-A535-827C26E829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5A06D-79B3-4C16-B256-A1DD85D80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B726C4-CFD5-43F9-B967-E07D7E03F0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CCD9BF-4186-4152-A35B-494610B2F9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58E3D0-63F5-4D27-AEC6-22FD5DDB90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12795-5F3E-4ABD-A42E-E32BD72CEC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79F26A-24C7-4A42-9873-CA8A3EE9C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C1BE6A-F3B0-4EFC-B299-F2F4C1B82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B2FB50-ECBF-411A-84B9-D0E590E581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5699AC-3F3D-4EA9-891B-AD707D1C6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B22A0-6EA9-4725-980A-64F28A7D14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E79EF-01BA-4417-ACA2-B52E9700EC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0E74C0-56F6-4521-97CE-B388F2E5AA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8C1E91-2B93-412A-864F-FC501C896C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9C2D7E-962B-4C66-B0F6-DA82B0942B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B9B31E-122A-4D75-A7F8-DA4AF6892D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79C3A4-77A6-41C3-BEF5-4E0E89BEA3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35F9FC-1276-496F-B277-6A3DEA9BF6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6DDF06-C7F9-4203-8A12-B95BCEE0B5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2B0061-46A5-4DB0-B756-2DD341E3A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4A567F-8E72-4B2E-BDA0-B718DD1FEB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F2E1C-38D5-4292-99D4-11E1378E8B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5A120-411B-48D0-98C8-6991665B9F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4BBBC9-DBCC-460C-85E6-6DBB4AD3D9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D08AD9-7C25-45FC-B476-CFDFEAA02C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0724C6-5A07-4313-8A30-45586599EE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48747F-6C3B-450A-8025-457256E956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0C4C3B-198C-47A5-AE72-17BA928F8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CFEAF-8593-4F9A-8235-16918C1167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854D0E-C844-49B9-97B1-CCDA77FFFD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741EBB-12A3-4726-B1C9-C693A0EFE0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2609AD-E886-4153-93DA-8048F48FDF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D8E921-9B9D-4AB8-BE1D-A042B71452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F60106-AF50-456C-AA33-2519282CC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2D6184-2913-4178-B4D8-C8CDBCC72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DCBA91-D9B9-45F7-B2D2-815EBFDA0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0860A-87DA-4383-9B2E-DBD1BA522F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76102C-C067-4261-AB5E-B1C9C7F0C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A13CA1-25BC-4B7F-9B8B-48065B335F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05BC58-924B-438B-94AB-EF503CE281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90F92-DE22-4ED4-99F3-D762C7D712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BADA69-7D94-45BC-A4EE-3407FA6C6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F74105-55A2-40DD-B90D-F69361DCCF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3822FE-E95A-49DE-8F42-AD1F7A22A9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55C3E5-B4EC-4FB9-A79C-EB1F830EDA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30B62-7F89-4AA2-8D4E-24C4999178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3AE2B-DCFA-4985-8599-44EAAA7496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BC608B-327A-49CB-9C16-BB2B8A081C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288D55-9891-471F-96ED-A421F4A0B6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FD152A-4444-4EF3-8A04-2867A4DA38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1BF976-1B2D-438C-BECD-D9770A4F5D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ED059-9C66-4B7A-A496-311385F84C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ADF5DF-535D-471D-8063-211674EE63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1C637C-C9A3-4AA5-8454-3675F9D9BB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71EE37-AED4-4ACC-945C-EC437559F6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9F21C7-2A64-42DF-A21E-E8F1C07963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DEDE6-5555-480A-8A36-425C3D7A6A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F499D6-F5F2-4BDB-B41E-655C1B83D1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BB495-B2FE-471A-A19A-14C20A9EF0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4A7A1-756E-4038-B02D-DDE11D6495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50D084-DCEA-4A7C-AA21-77060D4E34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6EF7F-0646-4F31-A50A-9E01700C78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F556A-E31D-436C-9CA1-683D041124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8F276-BC34-4663-BCAB-5D52E20CF2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42FE1B-3094-4017-BE91-265FCDF776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6D0A27-45FA-48F3-86ED-9C456AF3AF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58FA55-320B-4DAE-B580-9D75BAC44B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94CC2A-FDD7-4432-9AB8-6A7DF5B04C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E0577-38A6-4D10-BAA8-F8FD10B02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4C0594-4119-45F3-BCAF-584B7D53A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DCA9E-BCCE-4130-A8EB-6A86B7636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CC011C-5528-4041-8FC5-18157AABA2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D912D6-174F-44E6-BDEB-9ED85F106D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EDE87-2685-4387-BB57-C724945446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F15CB-00B1-4FF5-AABB-5A52398CAE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86B88-8781-4C57-9B7C-0FE4931828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0FFA99-4A67-4F54-84B2-04CBAF7ACD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B4F7BB-3F78-46C9-B026-07208C73CE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989E61-A337-4D1D-8098-D3F212A702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399791-CA95-470C-8633-DE3EEFDD7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A97391-3AAD-4790-8090-911D0E1B62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464A50-FB6B-4AE4-A944-96F908EA4B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38A01A-601A-461E-B00A-28C88FA16C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D6DBDC-830B-424E-812C-B1570097E9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B8C246-33A2-4D18-8339-9419CBDF1C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C02664-A10E-4329-A7DB-19D2495197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C99503-2094-4280-B158-7E6576C667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73D6FB-8139-4D09-ABD3-9EF28FFED5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2E1A33-9FE9-4154-91DE-E0E29C9967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793E9A-7CFC-4F4E-809B-727A1F6D1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D0FE09-1978-4FA0-9BAF-FF694FF05A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81885-0C9E-4406-B36A-AC8A0FD00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E4A97-77C4-44C5-935D-B2085C3E5D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AAE338-DF7E-4FD2-A27F-108A44340C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8337F-1C3C-4B54-8ED2-6B76A40990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FE8A18-7798-4337-BF9B-B375449B0B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3C46BF-D87B-40F5-B1E8-CD74244BC0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C84B1D-B2C9-4153-885D-8DF1B22517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94A419-A764-4883-B28C-05D158F4E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0B301D-1BF4-4E02-94DC-4A491A72EB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DF113B-7323-4743-ABC2-446E04981B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5D1539-DFD9-47D2-ACE9-3D0D6AA74A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045DA1-A7DB-4E16-A463-1D50EECC37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0523CD-DA59-47CA-B88E-51331DF6A0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181D75-1913-498B-839E-584E083514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005E00-5BD6-4B9E-841B-40018B0E19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0733EC-A3F6-410C-AF3E-20B6934C6C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175313-B728-4754-9C99-1A8C97C354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7ED05-7912-4F0F-A089-26429365E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CB8A65-0386-40DD-A4F8-9E338312D2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8131C-9E44-4F4E-9210-0A21666F60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F964B-DDA9-47DC-B6EE-F1B91ACBC1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4367E5-F774-437D-96AF-E66B071197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03FB52-9B21-447B-B293-0F16120B8C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803426-5ADD-47F0-8BD6-7C16425582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46474B-66C0-4612-A925-040460E750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3A9253-4540-4BDD-B26F-26E91E09B6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A1756E-6003-4B96-AFB6-3EFCCB2B5D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C8A172-7F0C-4E9A-A1B2-4C53BE36A0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D662BA-AC5B-45C7-A97C-12D0498F6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C387F6-2B07-4800-A1C1-A48F678CD8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F8076F-314D-4FBF-ACF9-161674446D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044D99-3A20-456B-9E84-649FFF1C4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A7C707-8C8B-47C0-8729-31BBBFD9E4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8C8846-5293-4DCC-AAE8-09A3289B04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86D9A0-B5D4-4BC6-A024-CF58667D33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F47F6A-7876-4BE5-92AE-25ABDDB458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4F06B-C855-4A78-8059-BE7B8C15B6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B28C9C-0F7B-47A6-BF44-E61C71A09A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80511D-779B-46AD-93EA-A59E495CD4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36382-626E-4157-BED9-BB837A017D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7FE70E-3123-4E1C-8E2D-99844A892F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8C581-8FD3-46D2-BA95-01A9A66DA0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E46684-45E0-4036-8F0E-56C6C7FA38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30FF2D-2BBB-4E03-9A9F-13AD6F9C37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93C10B-057B-45BE-B6E9-90F0784183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7F519-9017-4E47-886C-5E45C9DB8A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285DE6-2F0B-42DF-A123-82D348EA8E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9EB35-B94C-4462-A471-7F58E0C15F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F59F42-F1B4-45B4-86E8-EFDD211F2B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51084F-AB7E-4E2C-9320-120E35FB03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330FA4-0C32-4FB6-9ED9-B864D4C9D4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F25BD-87A2-4973-9CAD-274FA66B0F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4A805A-0659-43E3-A2C8-F900AEA435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3E7B4C-AFBD-4E02-B7DF-45D1B8E58A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8F4536-22DA-4137-8DE7-CEA50F93CB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7D6C73-6059-4465-BDBD-DD3D2810A1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B28782-1209-4A70-948F-5807411FAB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246380-3C41-45A8-9317-356CC8D33C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A10FFE-877D-43F1-BAD4-FFD944E55B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1E86C9-DA91-42EB-8D28-DB753BBB88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E32F7F-D487-47A5-B022-246927DACB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31B81D-AEA7-4691-ADCF-8F27FD4A91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5138A8-364D-4CBB-B634-650817855F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7B478-A62B-45FD-B117-305274293B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DDF69B-FF5D-4D7F-BBF9-06DD364215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56E4AB-B9FC-4FC4-A67F-8205A04EA5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2A9E2A-6B92-4524-AE1A-BC8F8FA356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D10C6-3E4A-4FB1-9A88-953EBC291E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218C6-F017-4FDA-811E-895672EE15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38E5E2-3E95-4582-9966-47D28BE620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16E77-3BF9-49E6-B32F-6A066F5F8D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F2A41F-D077-4214-AAD8-6AC8700424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895602-3B08-419C-8C60-7680B8D4E8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ABEB2B-C8F8-481E-A883-2228D19ED2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23FF38-1A66-4FF7-AA65-CF42D317EB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3BE0DA-C5DF-4374-9E63-4DFB1E9C41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D21A9-E335-48D4-AA57-D79D41B728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AFA28-16FD-4EBC-B95B-1552BB559F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7E1DC8-0C97-4AEB-B510-96DDE1A3F2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223BF-8B16-4B4B-86DC-F2BF69D663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7A5CB5-1E39-46CA-8465-4DD768A3AB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84F31-6DED-4636-A35F-14ACC725CB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C8F56D-DB28-4752-AA7F-DF38443C87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A457F-2B01-4FB8-B871-A7AF94AC8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A48C37-4701-4C1B-A9F5-283DCC506A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78F68A-3DF4-4158-8BAF-511AE4FB4A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DE2D50-88F9-4CDF-8D04-AEB9CD9460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8E312-8C11-42D9-839B-FB70CBB427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3C076A-838A-482D-988A-478C0A51CF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D35CBC-D895-4839-A33F-78E5D8457B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D25F6A-32D9-46D2-8352-2B03B9C8F2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F25B7E-25A2-4EEB-9D52-61A664A661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618B1-3793-4B95-B243-F2BFA510BB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09BA95-D54A-4570-8DED-807049A801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375A12-B7EB-4AF2-BFA6-695B79384A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78D72D-2B98-4B6F-823E-211644CAD6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E5DFC7-B6E2-44E0-92B2-561B85AE7D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2CA9EF-A068-4ACE-B2D6-E8B56DFB28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73961D-0C86-4680-982A-8B26081E70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F8DD7D-F620-4007-87A5-1834BE9E98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6E409-7A38-4148-89D6-EC2DC5AA00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FFD6B0-6B13-45F8-B786-C64988AC7B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F6EF3D-C5C9-432D-89BA-5090891BAA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366E4A-C9B5-4DB4-A64B-E4D9E37A33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16887D-9EC0-418D-8D77-DB08086B9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8CC5B6-D3EA-43A5-81FC-E005D8D625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E35809-AE49-4947-9F1B-E80E38D0C9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1A5EA6-AD29-485C-8F36-F599F09022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7756AD-DFA0-4D4D-94A9-B7E439F6B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F12F1C-7AC3-4081-8AE6-B9A93E7FDA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0D9DC-BB88-4707-ABAC-2D65F40DF5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88BE66-4BF2-49CF-A172-4409CC2EC5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26ABB7-0280-4D7E-A9C9-9286F3E7B8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FA00AF-61BA-42D8-9627-46AF48A96A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BC0E0C-FF04-4716-A825-A5C7687E8B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8ADF4F-1E7F-4E54-ACA4-FEA69CDFD1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8B8F21-7D79-46E0-97AC-7A8050039A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59626-B66C-4BC8-9848-4524639CA5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F1DB9D-9213-4611-B094-31941E679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EC195-0A4A-41F7-925B-AC8683CD6A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4F6B9-7BA7-43F9-82A4-C01AD44A9E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D3F980-B6AE-4B53-9275-75D5CDA87B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E66E0-DF39-4DC5-A106-0088B736F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287272-88F1-4301-AAD4-8C49F26967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57AAAC-3E83-4D00-9045-0B1808251B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F2A13-9192-4818-B83A-24DA4D8D9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84401B-C11E-4CAC-BE83-D41A840C9A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932B94-B0D3-48E6-837C-E0D92134AF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540A54-7A95-4A6F-BEAD-0CFA9D809A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9E6FC-D07F-4A03-A475-37C6E12FEC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DC4075-566F-4AEF-BDE8-2DB9287E5C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398948-4062-4F53-BB3D-47E5E8860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E8BCF7-6EEA-4AAD-9BD6-96C9F96722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563B2-66AE-4714-81E5-7343103501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494C95-64C6-4BD4-A7BD-102F96CF5D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C2B947-2379-4ADF-B349-6DAB45FFDC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9F4FE0-47C8-4CB2-B338-70057FE9F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530A46-CE0F-4A4E-B6A4-0E2F4FA39B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081A9A-E32B-4C7F-8F50-58F4E888CF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D7FF1A-AC1A-4C2C-B6E7-1545FA1544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A1104-F629-4C75-9F6F-E5B113552B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E1B0F-C780-4648-BAB0-A0AD9562D9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CE41A-DECF-474D-AE2E-D520688D9A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DDD842-2E89-49BE-B6ED-F2F5C2757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78E8C-DD8F-4D0C-9DD1-06C5C598F3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88A508-3DB6-4884-BC6D-B59D526ADE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ADE222-3B5F-4543-993F-E5884E4C8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F0EC88-24D6-4D6D-AF98-DE4234CC62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BE4C54-D9BD-4B06-A302-A4319C55B7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5C82E5-B6F2-4DEA-9603-78158817AB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7D546-51D2-4F60-ABA0-DB276B44FB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54BC3E-150E-4E17-96B9-E5C30ED399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CBFAC8-2728-4C8A-A1CC-B2209D0794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22C26C-11FD-47E4-8B83-FD56A422C3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C7EA2-4087-40F3-8E32-B418915157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ECA639-CA45-43A5-8441-22D8EA9B41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817B37-327F-432B-A32E-DFA2277126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564462-5053-4A02-8A6B-31D3F4BF34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C9B364-7A88-4752-AFAA-DE7E32B2D5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BEF5FB-4946-408F-86D9-DBD96EE2F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2A98B4-7B05-425D-AC7B-D972561783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8D5D9F-9A35-4895-B54F-F82F202779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A6D82C-752D-44D4-905A-7A1E5F4DD7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B339BB-198E-419F-AAAE-54C8FE726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7A939D-C257-4C29-929D-D76F32CC8C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1E297-562A-4DAB-ADEE-F84FFC1D5C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8ED824-3630-4F2D-A72E-EC1A502E31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9A19A9-5324-4057-A8EA-F9D094CECE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315875-CB84-4736-95B8-DDB737C275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EE5B95-2588-44D9-ABD7-D0D4B648C9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BB7995-5C87-4538-98AB-4D731A8C1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9D15F8-FAE0-4886-A98D-FB6FB30D7E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4155B5-3BEC-428F-BC46-A7890DA775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861389-1929-4DD8-8E30-911A41CDC2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CEBA14-37F1-4DD0-9FDF-7E781A7B50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127292-3B48-466F-B210-524A3740EA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3119D4-3C42-4600-B117-8BAC78398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A9E35-17CD-4408-8B10-648D39AB5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BDC3D2-4B62-467F-AFF5-615D5BC512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F4095-7BBA-4D5D-941F-69437F4B11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08419-E35E-4DE7-B94B-FBDD1E24AA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3B7A6-09CC-4CA1-8840-089BDF3CEC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9BF428-6A39-4C87-8F48-8867CF8D4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FF8711-1E21-451B-A7B0-6102D59C2D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637C8D-7F6C-480B-A80B-DAECD200B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1A5A19-62C2-4762-BA22-9161B1ECC4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ADD686-FB37-4F2A-B20D-714E01A1F8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560C97-8A08-43DB-9EBE-2D1AB7A85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F1CBA3-1CB7-4E21-BE57-A28DBF0FE8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698179-2766-430A-8D92-491CA694FA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F4C4D2-3549-418C-AA98-BA2B499562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3549CD-BBD7-4D5A-AB7B-DA2A7E9AA4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E76C17-88E7-44FA-B8B4-3E3C14BA38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9CDB1E-A15B-470C-A433-050F2F4210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86F01-52B7-4DBF-A592-CF42D8ADCF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42BC9-B794-4640-924E-4AE3191E23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ECB1A-4228-4DF3-A217-BBD3BF89EA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32736-BFF3-4545-ABD9-A8D354BFD6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4177E8-8CF6-4C63-B256-1F4390E105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684FC-215C-4B75-A012-F12CA39736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0662C-63E5-4F97-BD24-8245B6D743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437B8A-A122-477B-9FC2-62693C587C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0C8875-D662-4118-AC74-BFBDEECF01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708F25-3A88-4303-B46A-2BDCE5473D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9CAE8-530A-4DCB-95C6-F842F2219D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08377F-F2E0-48B3-A314-1D95A5BC23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03230B-9709-41E9-AE4C-33C09BA821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798EF-4E7E-45B9-9AB3-25D555D11A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C1A1F1-6529-4469-BBBC-C1B4D5A16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F18A36-A93B-4AD1-A8D5-EEB4938C5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5C7F89-07B6-4FE2-B7F3-D29DF63F52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33A7D5-4095-43E1-994E-04C3030D14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32C422-373E-4E7F-92B9-80F2F5E5FE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5E6BE2-3590-4378-A780-C77F4DA462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94A681-FE21-4E5B-9F3B-BF2EC9C300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560284-261B-4EEB-B31B-F62E444E9D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5E0D39-0918-4C07-A651-82A6F64E37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F8BBBE-D03C-4202-83C3-7BFE089A89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0973A-956A-42E4-9C3B-D3DFDBF629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7DAF1E-A4F2-49CE-B824-02D33B1EFE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A5768-9E9D-4910-AD82-5483C9812D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341A8E-9D30-492C-A4D7-BEF02BFAAE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58EDFF-6CE3-4C72-A5ED-3822ABF973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9541F4-74A2-41B4-BD77-4ED2AE8E0A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85A742-9ECB-4A24-A23F-0E9C938D44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39D7A9-AF75-4C01-98BD-778B3A61C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6771FB-2725-4C5A-BBF6-E909A4F6ED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3E1879-34FC-4514-BAC5-A24D160601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E32821-A213-4A50-A888-8124ACF7C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3FF500-794D-42DF-AAF1-51ED97397C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2E4EA7-052E-4209-B809-F36E87FD88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1DF45E-5932-4DF2-8C9D-F69B1A253B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A36626-7170-4F75-8ECD-E86C132381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5E3EE-5911-42EA-BF62-351A2534A1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87FB7F-DBAF-44B1-B5B6-8F5E4DEA37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CD7848-6AFA-4766-88AA-1BEB79C8B7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DE088-FEFE-41E6-99A2-20288DC32E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3487D-1D4C-407E-B1F9-9D59B85C9F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61BB0-5BEA-47D8-BBEE-8C82517092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FBD52E-E64D-41FF-B3DF-E4F650A5C9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92DD44-2261-488F-AEDB-F89CBCABB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3BE2B-2D2F-443E-B990-A32416D57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5F693-56A4-400B-921D-30843B4185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0FF02C-8729-488F-8F9E-8F68EBC430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BC3855-4D60-4A39-A26A-229E01155F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5CC85-6738-4AE5-A500-50C86842E3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229169-A2F5-4EFD-9C9C-A88A51936F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6CF52B-EFE2-4005-BC26-83E834D60E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6E9382-D847-4EBB-9FE1-7D086B36B8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102E27-D4CA-41D0-B0A7-162004359C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AACF29-FE18-499F-99C9-E8025A069E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E6F97B-2DA4-4868-90CF-8B2ED80445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69B450-9421-44DB-86A4-EEE3867A8A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CE0F0-EF8A-44A3-AAE0-3C90387E5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F6C12-F203-49BE-B99E-B2A806BF81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2A4D4-B785-4F84-9CA1-6488730475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710FE9-520A-434E-BDA1-852430FF7D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08773-6F79-4607-BDB6-975CA2F459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7F658C-7004-4F05-8320-3C841D8A21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9D00A9-ABAE-4DE7-AA65-4E6BBBE0CC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4E4E0-1B7D-43E9-8533-166901460B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D6A093-A71D-480D-B0B3-882947626F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FE7C1-8620-4A36-B080-8D8659D8F1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DE1C9-F351-4009-A749-CCEBA0BEB2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2932A-CFE9-406A-BE63-3E26CE6D04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21E743-755F-4F7E-809D-85967CA1D3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82735F-172C-4AB1-92B1-7014AA52EB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E8C9F3-5BCB-42A0-9334-B78437F214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81B6DC-8871-4A9D-9DE8-249A32D11E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76FA65-6859-462B-8B32-35633B2763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A87AD8-73D4-4666-A9E1-B245ED0539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20F07D-F009-4F75-9E0E-B24A002EB2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77EBA7-BA44-4767-91A9-C9DCE22A4F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F2B38A-23D2-4D35-9C31-29941C7A99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4F24B2-9A4D-453E-B745-F6438B9C30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BD1FB6-7B85-431F-BE67-905420FD7A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D82A6F-FE6C-44F8-9BF7-E1C2E458A7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B205E4-BD48-4CE6-8266-B3D961F147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19598-1077-4A89-B6F7-4E91E1E6C8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763AFC-7303-4F24-A55A-51526975DB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EC2442-0933-4997-AA2B-0A51DE312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F5763-1463-44A0-8662-872E9A7E9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CBE798-18E9-4621-90EA-327A46E3F3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1DCA1-D6F9-440F-AEA9-C167F98871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C04003-077C-4908-BA21-5F74B4B3F8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F97D44-1177-412F-853E-3856942CEB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0DD258-3CBB-4716-BBAA-2D87BDD3EA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4431BD-2E23-4AD8-BB64-F53CFD246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873E1D-D5D8-4155-8731-5C2289260B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8506C8-EF66-470E-BC6C-61955246C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0D747F-C82A-4BEF-AF76-072F1E26EE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1883E6-F69F-4233-AFB5-E406D9F1A8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F3578-6D77-4E60-9B81-36E0D8D570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891BCD-A9D5-4D5B-8C8F-EFBB30E961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A0F6C2-7ECE-4025-9562-BD932DAC7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A4252B-7C8F-4573-9188-BB8FB9EB8A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C8AFFE-815B-49D4-AAF8-70CFC32E1F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CDCA6C-8A55-4027-8AF1-3971AC4643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FA18C-A8A2-4D08-988C-79D53C6268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085F33-FC57-43A8-A883-6790CAA387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22B6EF-53AF-4B5F-B8E5-9CCA4307E2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200CE-DB78-4307-933C-349A3559AF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C7B21B-8228-478F-9E3A-2E735EC87E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9F7FA6-50CC-4A3A-9BBC-E82D4EDFE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7710D-8C67-46B6-BB5C-67BA09E1D5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0BE337-F401-4EA6-AE58-028390D7DB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A1BEE9-1C91-4F28-A4A1-617DD6BB84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A19DA-DA71-4CE8-869A-AADE911515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4EA4E9-C249-4240-8286-0770210224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B356D-00AD-4DB4-AF67-1DD24834E3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DF4C3F-D283-4FF5-8EBC-FE178D55E8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957F33-BC37-4026-ACE5-87F7CA7D0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60F4A4-FB94-485A-91AB-24433145FC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9F92AE-2085-4FC1-858E-025E32CC3D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1E94C3-A90B-4AB9-BE40-DAA2DDE06D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C5BBC9-C044-40E5-8160-3CCC5D9B41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C5FFA4-37C9-4A5F-B0D3-64EBA05062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ACB161-6E38-4D8D-930F-C922111195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162F83-B8B3-4D86-87BF-07732D3867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B34FB2-1107-4D8D-9297-09AF980143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4AEAD7-78C6-48EA-9739-76FC29FA47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073223-0E1F-432D-9C64-67E6C6DF6C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7A4B8-F889-4490-AAA3-14AA935755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8791F-5E8D-4978-A8BB-C7465B852A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43381B-C7A4-435D-8A5C-352C12D3C3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424BCC-10A5-417E-8F03-C686F8E508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C16E3C-D8F3-4A7B-B4BB-98974B5080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8A996-7A1A-4CCA-B795-D76FC542A1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4A5156-2F94-4F55-830C-0D85B90611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73D968-023D-4EF1-8399-CA83357783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03973F-64DD-41C5-A6CC-164ABC163D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0CDEA4-E2CD-4929-81E3-78B631336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90529-9B85-40CC-AC6A-063A3BBADB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1049C7-C7EC-4202-8C61-8721E18D97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4A04E8-3355-470C-A3EA-B109E84E98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095E5-BB17-4FFE-AC8B-3060BDC356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B3A34A-6543-4D7C-AAEB-56318E2012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A548F7-DA94-4B77-B889-2A80993CDD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1FC832-E011-4888-B1B7-CC8DA728E7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ECA5A9-215F-46B1-BCE2-2FEBA35CA4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0BC5BE-14A7-4C0C-BBDB-7552CC1588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5DD597-CD57-4CB5-8174-4A9C2AD53E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CF9D00-0CC3-49A7-872E-11FF33BC95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A77D07-5819-41BB-B868-84C82C646F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39CB85-5C2D-4917-8900-9B88A3C8C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F081B-D7FF-4417-A864-36FAA50624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D23B1A-EB01-4740-B702-433562FA89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C73B5F-C8FA-44F9-B96A-A4CD132B5E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05C324-03CE-4AA3-AA6D-1D13E0FCC6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87C93E-2343-4B9A-AD33-16A5548E26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C9D0A-8E05-419C-9DE7-F35EA9E126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F7A889-7B2E-498D-B8E6-98666C762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D63830-4BB6-4814-8782-2E6E946ED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6FCDE8-39FF-4330-A1EA-226DCBFCF9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D4CDD2-8797-49CA-9009-F23D63CE41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7649CD-05CE-465C-980A-016BCCA44B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D64C89-6782-467D-8DB7-8490E4A898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E5D10E-2F09-4166-935D-9CC7267C2B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B613C8-0036-43D8-8486-06A4EDAFAC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24FFC0-5E44-4FF9-ABB5-B99B0B545C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F72462-62D6-42F1-848B-5626A227A3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A05C4-0A46-465F-8F07-8DFBB0718D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2347D-53E7-4BD1-91C4-C6BCCED8B5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5D18DB-21CC-4A02-BAF3-F77431DC2B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ABB7D-135E-4F23-83E2-3DA2C62718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559DE4-16D7-45EC-9DF9-9A399F2103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D4BDE5-D938-4C34-B7B2-4BA1A868E2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02F05F-51C5-46BE-B3EC-72FCCF298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1FCF4E-B4C2-4B67-BF5F-2DB94E85FE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4AA4D-09EE-4BF0-8AA3-6EEBCD5CC1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DE5B0-5715-4E7E-B8D8-DA0E5C2967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A03906-7FF6-44F3-A6D5-C5A1D1D05E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35AFFD-FC35-49FD-8FF4-16113473B1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805EB1-47BB-465F-962F-5E1F6A9070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AB4C28-294F-4993-A302-48B973D110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615C1-7D33-497A-AD17-D565E47F15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889160-ACCE-4734-B689-AD627AD790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D534A-1354-477C-BA0B-8AB27A82CD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D1E168-CC71-4A97-89BD-315C0EADBE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F78C58-0E7F-40F8-94CA-33BACEC397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5D12FF-3D9D-4B24-82E6-0DB4FE306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B6CB24-7BAA-4CB4-BE59-52646D8238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8F1DE-114C-489B-A17C-0B152C010D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B8273B-9F71-496E-A50E-FEE6066AF8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04DAA-7E33-4D58-A6BA-692C5D2BEC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C25B28-D181-4AED-913B-4BF447FA4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3C9538-9653-4F1E-B039-431E0AE55C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3A0E40-9B5D-461E-B1E6-645B898862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F513E-6EC1-4ADF-815D-997E254B9A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FBAA61-E770-4463-AD05-0C8EDD266F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31C95-3C7E-4306-BA19-738708BBDA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C07275-A390-4A03-AA8A-73E6A1567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94AEC2-8272-4B4E-BC6B-05D6CDC4BB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1335E1-EBCE-422B-813A-6DB9F7F393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FCD516-3140-4AD0-B971-EAE303B8B3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F9A57-FF41-4F11-BBBE-12452E8A3C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E85184-0B53-41BA-A54C-9CFBA748B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A4DDF5-438C-4539-8644-E48160A0EB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AC0284-A593-4174-82D7-82DA4FD020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A200D4-09D7-48B3-BB77-77F1CA530E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374DF0-11A2-4C3A-9911-A56096646C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9AF7A6-C146-4973-B05E-16E1FD76FB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CBBAF-D371-4467-9E81-2D1736264C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60B665-C29A-42BD-92FA-EE5A270FF8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CE8AB-BC4D-4C6C-AA06-37E39ACC2E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BA216E-8AAE-4E0A-B8CA-BA0FF004A9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E8D2C8-13A1-4CEA-8FE3-D8C8D033FE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EC98C3-A079-4D08-828E-4433D651BA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AD279-C9CB-4446-B4F1-58EBCAA16B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1209E5-AE16-4D23-9B42-0EEC9849C7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1CE9F0-EC6B-4B5C-8D6C-ACE99AADEA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4DF682-AAB9-4D07-AFAF-D6637B321E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C927E-67C4-4665-A41E-6D3837D3FB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57D9FA-E7A5-428B-A378-90D5BFEED4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0E6DE6-380E-4E04-AFB0-945618C0AF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329AB5-41B2-4C77-A4F1-2748AC1E51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5593A-6DCC-489E-97B0-3E16614716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B90C18-043A-4A64-8554-17CC214AB5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24DA13-9709-412D-850D-4E90E36750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1BF092-1E43-44A7-8A0D-2227026F79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2E56BD-BBD0-4FD6-94A8-DF817BC2CB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1E1805-FB2F-499B-8C0B-24BC3EEC1F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1EFDD-D82F-41D9-AFDD-EBD0144C6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C53ADE-B589-4C36-B546-43E12D15CB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9B2AA2-EB90-4F6F-8830-937ECB6351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A00E3-9CA2-424D-915D-737679CFD7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D64B5F-DFDA-485F-9F00-348E073AB5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6E485-EC36-49E1-89AC-1B4EA43A3A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54CA2F-7A63-43B2-9705-7DB7CE63B5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0EF92D-ED73-4445-AF34-9B6CD159C2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75BA9A-7DF0-4CB3-9A60-E403E3B85B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96ABD-69E9-4F7A-9C52-EFB617C66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254B8-78C8-413B-A697-4B425A1865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704D9E-733C-498F-A45F-9D82BB0A76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EF7141-1EE1-4642-9831-D69CE7FFAA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347552-3106-40FB-A7D2-861AF8E249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92994C-BD75-4C75-993F-E5C98A1491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99622-24BB-48EE-8D10-9BD5482EEA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6291EF-9D4B-461F-A89A-4A1B14A3BF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7FBEC1-1E11-4371-AB52-56E3C4265B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D772AD-598F-4AA8-945B-C546479B52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8E4F17-0077-4EED-A577-DD3DCAA7F6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2B108E-2701-46AA-AAFB-2E389305CF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BA6FED-E921-4435-AB92-F5EF349939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EDF235-5BA4-4FA0-ACAB-64FFC4DC58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4301E4-5BB3-4B4E-B1E8-F95117C8A2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80C0A7-7F39-4753-A388-5BBB60B18E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823C2E-5830-420E-95B8-A4505E1D5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EDEE3-B590-424D-AF11-E8159DB486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CC08D-987C-4610-8F32-96B5DDF901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737D36-AC34-4955-A2E0-047D872948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A9FC72-537D-4303-90F3-8485DD6971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4603D7-F17E-42D8-802F-8AFE02ABCA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A6E2E-0E1D-4127-986A-0548C02EFE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1940D-C084-44DF-B7A9-0B8263FC83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89E371-8AD2-4887-A57E-42D22A2BB7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74AFDD-19BA-4167-BDB8-E4A1315364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E6C8DF-D23A-4AC5-8F91-FB65DC6B0C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DC15B7-B912-49FC-800B-94EC6E2067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975EA-3606-4CD4-8017-311439AAD6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B994A-8FA5-4EDE-80F9-64D99E938D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4D033A-45FF-437B-9736-8FCF90C4C4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BB202-A3D4-4978-98A2-D16F3E7526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C4333A-7B6C-4A08-B576-C20487055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13319E-467A-498C-B2B8-61B6C98E00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78EC88-1F3C-4D51-B0CB-8F57ED8968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F8AE8-ACB6-4250-B72C-928CFCE467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C137E0-4E49-48F2-808C-1E2B566123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0B8823-36DA-440E-9F89-4D1DAF7295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158EB6-270A-4069-A31A-8ACAE8D343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B5B58-4829-47B7-9FB6-FA2CFEAB12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35ED4C-E2C7-462A-BFD3-0544FA6B2C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40EE4C-2602-429E-8AB3-3FBF52B7C2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072C1-6C8A-4661-891B-5D4A5BCA5A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005038-1FCF-4497-87F8-BEFDDEA7BD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D89331-C592-4DC5-87C1-C0A803DA33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23909F-B772-47EB-A5EB-115EFF06DB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C7CCC5-6291-4C75-9412-A321ABCC6C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27AD83-65C8-49E4-AAA7-A8DF406600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09AD67-F81E-4B7B-A6A8-640F03C12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38F888-5679-4CE6-A962-79D51CD4F8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9D0A77-A129-4619-868A-7BB0EA5DE3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8D7865-0A2A-404F-8E23-6549C34D03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C4A8D-79F3-43AE-994F-5869DC9A67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E98B07-87DE-4E64-8D8E-612546E33B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234FE5-565C-408E-8C8F-51F328A640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9EB1AE-405E-44A3-9B4F-CA904CE4B3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2CE656-DD56-4D04-BBE8-F9CC685501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0ABBAD-2A2A-45FC-91EF-3D437217CB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49A74E-EC33-40C4-A340-66B284A989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797DEB-4523-4CCE-A6FE-E9576466B9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347A9-C8E3-4669-B5A9-4C9FEF6958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B792F-944F-413A-9BC6-07A59A1AD2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E91AD9-0CB3-44F2-AF89-86DA17B230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FCAF42-EFD5-49C0-8BAD-F2083E60AA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28DA1C-F6CB-417A-A8C3-108CBFEB00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E64C0A-E409-485C-BB22-E7EB80015D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0BBD78-EBEC-4791-AD07-00A71FCC5B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3D361D-617D-42D9-BEE0-8A19420148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A32BA7-0654-47B4-B2B9-F2D0EA236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1A011-3FB2-4046-ABCF-9F244191BC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2F64C2-DAC3-4AF7-A37A-A44941F700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CF309D-2ADF-4439-AAE4-5A9BAFECF7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DCCAD6-C644-4579-975B-9B9493DE4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86EACC-B0F7-4976-880E-B35805E76F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3C4B6C-E0A7-45F6-B717-89FF736CA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E99D74-86A1-48F4-833E-39177AD02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639999-DD5A-44A0-8716-2CE805189B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4C1B6-D160-4D56-A45E-205D733E44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B9310-7045-4079-AFCA-650061EC7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755F5E-4468-4703-B8C1-0F59C52087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51D3B9-8673-4FC8-8A6B-F294CF0A33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018B8F-23F7-435B-BC7F-9DF100917D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615A3-771C-42BD-8000-980180F2F5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4A0926-907C-47BA-B4D9-0333B555C0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E56018-312A-47B6-82AF-2E7D1D2F90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CA930B-1272-46F1-9DC8-CDE0582549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C10B4E-C327-4BCC-B736-A62A174409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5CCD9D-55BA-44D2-A198-288ABF205D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41A766-8676-4945-9CCA-16AF64B5A9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696F50-B9BB-4892-A2B7-543783851E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999480-6625-48C8-930B-FB27ED94AC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469FA8-ED7C-48E2-8FC8-E76C39E66E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7DB11C-74AE-441A-BD33-85A0C94FE8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EE2CD2-055E-4C2B-9FBA-A1857FA058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43FCC2-12C1-4BF2-ADEF-7908FB653E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367A3-003B-4359-8854-299A790D90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0FD19-9B0F-4E35-9608-111F91695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81532D-0111-4310-849D-2243F02AA1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F36B14-9CF0-4F95-9C5C-48303DF3B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71040-D1C7-45CF-904C-C5FD41FBA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3E19E0-9CAC-43AA-82BC-659EEF1769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4B77F6-2AD7-421E-AEC5-148726828E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DCC0ED-A0BE-4AF1-B099-F39D9E3266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BDE9D6-26B6-4F24-A9B1-513EFD1081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A58518-7FAD-42EC-A2AF-5448FE0CD9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41541F-736E-4E73-8DF4-2C16575921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873CA0-B656-4F15-9AA6-1643C8BD5A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3D735-C311-4490-8F85-F74A241A4C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367E4E-499A-4E75-818E-F9D7B5B1F5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F6120-287E-4D84-8E30-E35397AA9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21665-2286-4545-9FF4-59B4587D33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88C0AA-C628-4FA4-B186-687AFF68AE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AB8DA-9F2B-4CDE-A1D7-72D7C7C6E1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177313-B534-4A9B-95CF-728E327B2F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DA863B-BFEB-4320-8537-B29E1B909A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D19DA6-53D2-47AF-8F86-EF65FB3CB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6C4CF-09F1-4F4F-BB4E-900E2F23A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71F22B-D4B6-41A8-A0C4-D2093AFA62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013DE-8E08-430B-8A44-FBEE0F88A2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92670A-6640-41EF-B176-65B6240D06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633BB3-7C4C-4295-B8DD-156B34AC7F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CF426D-549B-407B-A113-5FD70D1166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10A91-BD3D-49C6-8C7A-EF225B3B8D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AB234-5A2C-44F8-876E-03F6AA1A87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FB186F-D0E4-461B-A312-05469EA90C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F977B-6C73-49C9-A518-476B95F6BF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D4BC9-D32A-4BF3-82BE-F925B596A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3BC619-4652-4DD2-BF6E-3237D1DAC5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0F50E1-272E-45A7-81C6-4322176F85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D0B8D-91F7-42B7-B587-C9518EFD5D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76281A-8604-41C9-829D-EB3A48E759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E92DB-BC59-4746-9A70-7DEAE73A3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F9B67D-68FC-47CB-8B03-20B929E372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4BDEE2-86F9-4B8A-B169-7FC3BD7C1F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20C7CE-EB3F-4A0D-9F54-F39F06C4C9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207A7-4735-4A0E-93B2-F09F50EB06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E0918F-6B1F-4DA7-8118-EEA6ED101F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EBF2FB-E625-467E-8BDA-2CA1384CBD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933AE2-36B1-4FE9-9DC0-8690D509D0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C4097-F535-478C-83AD-FF0CB37607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F7397-5B58-45F3-AF24-D14A82FFD4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72548E-8AE3-48C2-82E5-9F05A8008B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480692-E11B-4418-ABE3-F68939E201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FC0267-4590-46EF-91E6-4B4DC7EDCD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1825DB-AFA3-43F8-897F-4890DFA042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A2E2B3-A0A2-46AB-A438-17C1E19798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C3FA2-1B53-41C6-A337-D8EFFECE9A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E9462-DB69-44BE-BA45-855A132921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9FF333-3E39-47DF-AECF-B0C26E94EC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AA6EA-1B3A-47F3-AFEE-61C714473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20E09-E5E3-4264-8401-91D5F8E679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14500F-0B94-4611-97A8-30F1F0E9CA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76D8B5-1AA4-4B87-8CA2-BCF5356349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E3ABF5-CF60-4FEA-9445-2E0719FF06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048828-3FB8-43DA-969B-873B501C49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18D2EA-8F7D-452B-B6DB-41EC14F778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8E5AA6-D827-4993-8637-C07AD03A7A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31BDC-313C-4836-B238-BF093B14A2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D5CEB-42B4-415D-98B8-44A9054618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ACF6FF-1C45-44DC-B8D0-521301D234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2382E9-983D-4B55-A011-8930A75D0E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5248D2-91ED-41A7-BB2F-7E92FD3ECC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72025-E3F1-468F-9997-289F60C0D8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D3F3A-17C3-42C8-BF0C-FB2DE98E9F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F06636-3859-48EF-9F04-106635B47C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93F88-10FF-4EB6-9E1C-C9DE776634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35C79B-E2D9-4D83-8B4F-3551CAB13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5F0CE-14FC-4685-B849-1092A0BB1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E46DD8-98E7-4CD4-837D-6A8A74C15D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424DB-9912-42BC-B4A3-24F980991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580D56-2BA7-427E-9431-6989A59E79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A9BBDE-24F2-4CFD-A5B1-8D438B4EF5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21776A-7187-4B7E-865B-248AF45D39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69E4F6-4B53-4766-9F80-51DE419289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139E9F-0453-4B30-A870-1E80C00041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DC69BE-EED9-42BE-882B-63228591A5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F9A0CE-A039-4E97-934F-52EE052948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FC3154-7B3E-47D7-B6F6-2E9A2D042D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211A77-00E3-4535-897D-5202A47FC5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BE173-35E7-4506-94E5-55385A7CA5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6F338D-4C25-49C6-AB0C-79ACAE3E0B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8E23E9-06E0-4A81-8D5D-FE95B860B1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E6DC78-8476-4CD4-8EB1-7DAB3857C0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6BA46-A5B3-4B82-B36E-96943FD77D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51A27E-7E43-410F-99EE-EBE969A810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AED2E-F624-41F9-A7D6-57697BEA2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F07C0C-E21E-472F-ADFC-3D021BE1F8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3EDB64-127C-4534-9341-E28E8671E2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82A078-96FA-42F4-AB24-232BD030D9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68EFAD-B5F5-461A-B033-E358A2218E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57BAB3-6161-42AA-A4C2-6350634713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DB81C-A527-4455-8EA5-DF37D2B590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6ADA6-44E6-45F4-9F1D-528DE708FB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A3640-89C5-4736-8F35-A730D5BD4B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88F57-8509-44EA-BF0E-40C272C05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EB8C6A-36E3-4D0B-95CD-C112B5835E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7E4D97-A895-4497-8BFE-567F73B715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A76B1C-F70B-4F15-8064-4A0B17CE37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FDB25-0167-49C1-A61A-BA9A04DDE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7200E4-DA63-4718-8724-59F8E27B8C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45CA86-66D0-4B96-A03E-2656B5BCE7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338CB5-AB87-4EC1-BEAC-C1831B7B16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2A93BF-A98C-467F-94BE-189CB7171F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6A6F5-EB1F-45BB-85C8-DF3A3FA65A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9593F-FF91-444F-A79C-6D91DAB0DB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8C4211-954A-4B1E-A2F6-240E782C6E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BE3780-AF06-4DC4-9EC9-5FDBDA055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D34DC6-22D7-4C16-B5D9-D3455F9FAC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50229C-131A-46DE-B711-7585CE375E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25B2A2-3650-4E2C-8466-AB3F34484F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1FDDAD-616E-460B-A14E-21A50C5A76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2B8C77-FF3A-4190-A4C9-2601142884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7FE573-DEA1-45EB-B2A6-58AC3FB178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CD6C87-065B-4C31-812A-14740C5841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9F0D27-4802-4490-B6DD-C5906B33F3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DB7386-0396-4C08-A471-731C932B64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525DC4-D7A8-4232-A244-BDB3790DE3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D3359-75B0-41F2-BBA9-16883CE075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A648BF-6D55-4840-8279-D8C47805E7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4E79F3-D82D-4749-A464-FC9998A400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FA6F7A-FDD9-4705-BF1B-140155E6A0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6052C-6EBA-474E-B262-01766E906D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F0C748-FD43-4274-B5F3-40C2E68B63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368C68-7F2F-4216-AC0D-47C327675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F78FE-7BE4-46C1-BF24-73ED29616B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DCAC1E-1CEA-4627-81B7-99A4F2D688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0411D6-97C1-4630-9226-2137505303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77C4D-E9DB-42F3-BCCF-98F4B2D7A3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326C61-CFD0-4B5A-AB84-037CE182CD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812B81-1482-48E2-91A6-6CB82E619F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28BBC-A650-4CAF-8BFD-CA12FFA88C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FDDB8E-22BA-45DD-8B1C-309E333D8F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86BA4E-EF6B-419C-9E93-870BBF0C3C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228475-7183-4D60-9768-97D8957B6F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15E4D-C7F4-47F8-A065-EF093737C1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BE0E08-C486-4F13-B8AB-31432C9661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26E4B1-4F26-429D-B40B-1F7774E78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5A4042-DC5E-4BAB-ACCB-BCAE2C3590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848176-47A4-43BF-81D2-6B1966F8EB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7B20D-6AE6-4378-A728-40C21E32D6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C2F328-230F-4005-BD5F-0E82E3EBBC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A6733B-E11F-4512-B7B4-BB82333487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95470A-CBD5-46F9-A9BD-DDE3F63342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5685F3-6016-4DC3-9327-162A48444F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5720B8-11AF-4512-B064-78293DD7CD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E3AE6-677B-4B24-A18A-755CB14988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FB3B34-6E61-44E6-8EB7-5CE34191DC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389A1-ED70-49E2-B8D2-8A77C8632D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376FE-31F3-46AE-85B5-BB2DDCD45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ECBEF8-3F73-48EE-98AE-A7F47C753F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BE37FB-77AE-4214-8886-6FEC1E83A1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6A7AC2-B12D-40F2-81A0-05A750E06C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4AB4E9-4D53-4584-9BF5-F8FAA4FA43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29CF73-6929-447B-B27F-5FA7532C9A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D02ECC-2933-4D12-B0CB-580C7D9F23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44E693-FED0-4832-9DAF-F81493C779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5ACE26-AE2B-4CF9-9C96-AE9C0F4AF4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F47F51-B000-4928-AD77-B5B2BB13FD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178E9-7EF4-4D53-B44D-1F14D9F43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3D0C40-5AEA-4585-9DC4-6A1CD06E82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462A3-9C87-41D8-B063-47BB98D8BA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12C8C-DC9B-4891-80AB-7E7B51015D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1FA00-BBEE-47B4-AAD9-1D7AED9946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EF36A-F589-4399-B2BC-BB424CCDE5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495C1F-B45D-4836-88BD-3FC50F4252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D8FEA-63F6-460F-AC28-86878638E5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BC3BB1-7581-40E8-9F37-19D52B1445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6C293F-D580-4DC9-BAA5-7B347983B6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B9B23-6C7C-479F-87DA-2795C63B8B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685250-DF52-45D4-80B8-EA55E18133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8827AC-DC54-408E-9FE6-0FE26BFFA0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69A42-E8F0-4E67-B6E7-11CB592EF0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892B27-21B3-4DA3-B8D0-A2EAF62655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1343F2-08BC-49E3-8B18-948C76306E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D53103-55D3-44A8-B9E4-9C100F014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E9B076-3359-4E47-A1C0-8EA40489FA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59F473-4080-4B2B-BFA3-F8B8066DFF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0CC979-BADF-4734-9B38-049BA8B8C0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ECA48F-4192-4824-AE31-6796F66906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266751-AF6F-4B34-ACFA-0A0030CF8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64D870-2280-4C4D-B8A9-645E5E6D3B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EA9C4-1451-49C5-9F48-552F0F5FC9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2C8BEB-5DB3-4098-94D5-884B85AA5B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B02E47-F441-4B84-AD9D-2A99A9EA88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20D253-BE15-45E7-A5BB-D851504A54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AD5263-6A61-4EB1-9B71-4C27F3E6FF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85E9B2-34F4-4FC3-B752-302374D0D0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9A263B-C9FD-45DB-BE01-DCB449D6D4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8B419-FBBA-4E73-A55F-6DCE2792FE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F3E33-EDAA-4FEF-954D-81A7A4D617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AC2214-50ED-4887-BC77-B94324FD94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80B5F2-8E03-4154-87B1-AE6EE7D5C8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0FB477-30A1-479C-8D06-EA2E854A79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A343C4-3C12-4894-B9AC-19BA48FB80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6C0C46-A369-49E5-8830-325443F8F6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DE7D8-61BE-4925-91A1-273EC07D6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62B659-D06E-4BD6-B260-BA45744891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373258-555B-4230-A996-B40ADD262A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F0E2D1-A004-4CD6-B5A2-B4841CB3B4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2DE2E-7746-471E-BA58-D70B916DD7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BA024-575D-4D48-80CD-A880503C29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ABA0F1-EFED-47D1-A7ED-1E3D5EA33B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C44AAC-F5A0-471D-B77B-AE152CB577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471D2-6321-4145-9FE1-6402E9089F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BCF7D5-3843-4EF7-900F-DED9F8FC18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7ABF6F-E4A2-4F24-BA35-834D00EF1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6C7BB8-FA4B-400C-9BDB-7C537D0B37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6B44B4-C260-455B-A6B7-698FB8E631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B710B9-1703-42E8-9486-77893CBB38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91BDF-0AD3-4AA5-91D2-38E9BF93A2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D5F246-B316-4BA6-A04E-C2ACF0C4DA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A83818-56DB-4308-89FB-2ACBACE7BF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FE7CD1-0C20-4492-8549-AA35426D64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565052-1EE5-4F3F-B023-0281E685AD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2E0865-E4AD-4104-89FB-80E887B697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CD8591-3767-4B56-ADD8-530685C2B5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57B5E-0D88-40DC-A5D9-8EAB18157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7FFAE-DC8C-4288-96D5-0828E4308C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0CB141-8EE4-44BC-9942-7C1B91E80B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26725-185A-49C4-9420-6B3E317615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3E16F0-F976-4CA3-93CA-CAE038E7BA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CCDCBA-7324-493F-9B93-B66B7FA6EC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50EB2A-8D32-4CBA-8069-73EDC4A56A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05492A-D029-4356-BAFE-50FDFDE5C7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9CCD43-875C-43A8-851B-033C1F7E83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EB6C68-43AB-48C2-BBC2-023DE2D532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54798-12C3-4A99-B031-BDA0E18767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313426-E8FB-47A2-8AC8-FF760EB087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BDBEC0-A3E9-42AE-98AB-A9FE3CEF1F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82EB0-DD25-4E38-88E3-674CAA0201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ED155-42F9-47B7-ACD6-31AABAF45A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8F1AE0-A7B1-4F86-ACDE-90C34FEBC9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C8AC3-3308-4499-9AEB-4923D5400C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835203-9146-491A-A446-EC53DFC041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0D452-D2E0-42B3-8BEE-DA7360277B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AC58C-E346-4FB7-9B70-0F3447EEC4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27FD81-A7D6-408B-BEEF-237786A4C4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66905F-22B8-4F5C-A7B0-C4DBCF898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A37FC7-2CB4-4C15-B13B-25267DC9D4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6E0FC-E18E-4D96-B05F-1B700F80C1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4018F-22DB-4A29-8E14-DDA0EB2E5D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B82770-12A2-4A55-A41A-331B62CFC1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81FE96-D3EF-41D8-BD78-CC1A144364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94185F-E635-4247-BE9A-91A84017C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EE846E-5903-42D3-8886-E89A13252D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B9722-79EC-4D21-8B47-3CB4681CCA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027B07-F06D-40FC-9925-0551B673AA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069EF-DCAA-41FE-8B89-FC29BEA39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F01BF1-6DA4-4F85-A30E-AF8BBE271A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A91DC7-B3EC-4111-B94D-76A6B1BE67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B51070-88B0-4C28-9E04-3C31F15BB9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925E98-1DEA-4ABF-BBE1-8E3CC3A1AD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A6E7E-2D38-43B7-A18F-394AD53D7E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4654CC-B8B1-4573-B924-A0F0DB0801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448336-C061-446C-B854-3D68F49AB6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B01BC6-345A-4A3A-80A0-B1EEFA70C2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53EB4-85A3-44E2-A6A8-8EA48A123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152EF0-B018-4261-B444-76E3BD261D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4D655A-558D-4B23-A345-D0220FA112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71E69F-EEF9-4DEB-8093-C39C57B674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3BB03-4D04-49A9-AE2A-D00B5E999C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450CA-C55E-4BB8-9A18-454FCB7A87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1C2F0A-DA20-492B-B13A-79DFF2173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4C165A-C3EF-4641-B056-B9C790A16F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9D79CA-117B-47AA-9DA9-9916BBC9C5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C92CA8-214A-43C6-8DFE-B8C0C68F64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3CFCED-AF6C-4CC9-A555-17B109DEB3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082EC-7B55-46CB-B489-C250D2077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A9053D-46F7-4761-B1A7-334A00001E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607685-94BA-4252-A69A-B3E154611D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1F535D-F153-449D-ABD1-13853DBB99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E8CE4A-6D95-4824-8E7F-47713F189F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190BE-B2F2-4BA3-9307-209CBC46C5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E98E1-1C11-4FD8-AB75-5D19C03793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26D2B-F105-4DFD-83F3-5DBC9D4C78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48772C-DA8F-40D3-8F95-5299D2B521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74E462-2921-4930-B8B9-D2AC9FC686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AE2244-BA07-4440-94C4-F069981892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3D8C0C-7448-40F3-814B-D2F401185D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BE824-F3E8-45AB-9692-02BF264B8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16B27-39E2-40FA-B6C3-58C5FC4EC4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194724-8877-42FA-B1B8-FACBD75EBA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1F2B7-D903-4786-A406-C14702EC5F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E7FC56-8738-48E8-9C29-348F60D6B8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A7A399-B9C1-452A-8B7D-12C74B3390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9C7CF-4BF7-48EC-8677-5235D21623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CEA112-FBE0-4683-8E39-F68529A315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1416BC-82A9-4F46-B0CF-E836BD8B74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5D568-C426-4B58-90D5-08B4D4EEA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F54E70-4194-476B-A3BF-50D6D186D9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E8328-2D56-415E-8FEF-5632333A73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A76639-9427-4E3D-B76F-776330EE20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9213D-D45E-4BE0-BF04-5F7C47CA13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E9863-15B3-47FD-B64E-C5B3244272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CD5F41-F088-48DB-9305-0D815917EC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5EDD84-7B3C-40FF-8B1D-A4B4013F74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38EE36-FDD1-4ECD-824B-FA067A4696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806D62-A785-45A7-97A3-5588546D5F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C4457C-F02A-40AD-ADC2-C6DA438A67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EB461-CE84-4101-8931-C1AEF477AC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85EAB-CB18-4E90-B4AF-95350812D4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639194-3934-46EE-97F8-9C17CDAE74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8090F9-1FC6-44CB-B429-13B472CE32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F9CAD0-55E5-4D20-AAD1-C9FF9BDFEA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92251-48FA-421C-A843-5E1BC6CD07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D4481D-FA51-464F-BB94-87DBAE6BBF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BBE8F7-0A83-4E60-A96F-143EAB3EAB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454F7A-A382-4232-82C7-7F6907C2CF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1F7A87-E73A-432C-852F-8A1832F7DD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D6E486-8C15-4067-88EB-614B84D01A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6FBC9D-DF7E-47A9-A282-F41C5FDD0B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3977FB-A718-4454-8310-A5ABCC4FCC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73D812-BE57-499A-8347-6A23D71C01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C27776-1CB5-4DA2-BE3B-32565E1060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F2677C-0327-42D0-992D-36108935E8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4E5527-1D2F-46A2-B453-2DEDAE39C0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A29818-3E72-4F54-B3AA-FAD8B5A859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DBDBC9-CD3C-4AC4-9C03-5539E6F32A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891F3E-4DD1-4E28-96BF-40ED3A4930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988C51-C728-447B-97F5-84271C5CA2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55AE2-ACC5-4AC1-B930-1EC70AF001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637A4-8408-4F78-A726-90FF5A1755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7891F0-3EF4-42E0-B546-029BC38629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411B1C-B793-4FBF-B57C-1F22AC9169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FA7A26-C056-4248-A06B-755E817814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394178-961E-470E-B0F1-440854740C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263B3A-0C9F-487C-8DB6-79CE6B7CEA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02EE7-0BC2-40CB-B661-2A608B9D6D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9AFCA-B2AC-44DA-90A1-16CFD76AE8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64B06F-5246-4D71-9110-718663215D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2D179C-026E-4B1F-AD52-3CAA77F1CE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BFE888-A7BA-48A0-AB17-9F044A5759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64FFDB-FA1A-4F7C-9D10-DF9309259F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128C22-E5E8-4AE9-ACF1-F8875BC5C6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493772-3250-420E-9EB4-E5F0FF0BBA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FEFEBE-5627-40D1-B1F6-73930A6BCA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19E1BD-C95B-4922-A153-8CC3E6119A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3CEC24-EACF-4220-80BA-65468EA591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2D7B76-9441-41D1-8692-30587FD58F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40DDBA-2EBD-4B11-A8C6-854CE17886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DF1A7C-FF0A-4F28-867D-64FD64C2D2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29BCB7-61AD-4D22-A784-C62DAB1C26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BCB66-60A9-4B3C-AA6D-EDA838E1DD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163D7-A856-4AAF-B3BE-829130A7A4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C7A1D-7DE1-44F4-A679-DEF6301926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C00681-0936-45D7-894B-0BD8E26084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4198F6-5D01-4AAB-AC4A-EC4E27B061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B15971-3CD5-4849-A122-216474B447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A94CCB-F0C5-4562-A249-231C97C52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BC1766-4222-438E-BC29-C2A250BB7E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BB33FB-14A6-47AF-A1E1-BFD7230BFA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A0356D-905B-457D-B034-8D1E90B4C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3B5469-9913-4D95-A271-64F1CC3356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B9D63-A22F-4B38-A12A-90FE1001B9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9AFB9C-FC68-46DC-98F7-1F1FDED633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DDA984-4332-48B8-8F73-5AE7890728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2F93A6-4D29-4B4F-AD38-10EF0DEFD4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E9432-B64E-443A-BC2A-AE9B40318F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F676C-7923-478F-A59B-ED580455A9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843648-1F79-4812-94F1-7DA0732C99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7E55DE-375D-4266-8A28-0D1D258874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F1BF09-BDB1-4863-B427-9794AF1B0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57618-CFD0-4EBC-B613-230EAC2DD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D67D56-6684-4F77-A496-2C7059ABF6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E003D4-035C-46D8-AB50-2EC0CC9654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D1159-A932-4FEE-941A-54604CDF89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3BEF2B-CFB6-4B4F-9D3D-707227BB6F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1B703-BD2E-40AA-9F91-BAC2B043B1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54BA14-5911-4D61-98DE-9C4D9565E3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9418B2-EB62-476B-942E-4B83E8E994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937E97-3EEF-474D-8701-58D6F737B6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32252-6604-442A-920C-9B4771DAB5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71347-3CCF-425B-9E0F-5C7293497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8124A2-56D3-40C4-AFD1-F2931C25AC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D2853-5C6E-463B-B586-7FD6DB3C08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C4AF9F-B035-434A-8B45-A225A3815C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353282-F350-4B1D-A421-E6923AACF9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DE7066-6904-41D6-A4D7-66AD987498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E85558-288D-4B57-9E69-0F9F66391F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173CBC-7B06-4A27-AA92-921822B369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D51BFA-F811-4495-A6D2-4751D854DE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E724F-E771-404F-AF36-F45CBE1F0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845AE0-8BF7-42A1-9254-AA9722B34B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CE7CD-A99D-4897-B207-58CD9E894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ADE5AD-FA0F-4DC6-A374-991D07B954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76F92-3D98-40B4-A187-C309DED862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64EED6-7725-4BEF-AD28-85CD362CB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C30F1-9692-406D-AADF-10D5C5D4CB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77E312-D3E3-45F2-ADE9-0A5525500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BB395-F251-4666-8569-474D21C8E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4C91F1-8BB0-4F2B-BB38-065F6652F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693200-CCE4-4EBD-B5EE-10286E9996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53137E-6AE8-4C33-9627-BD0D1D9B22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71EADB-2C1C-4421-B20E-1BF01BE5C5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033B82-C5F5-401C-9874-5D9943659E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4C1884-EF8E-482A-93A1-BD3B1E4A11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6388EB-B420-43E8-8E6F-6186181EA6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AC7CDB-81BF-418C-8319-AFEDE24202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9E582E-7393-46D1-9FA1-0A87E366BE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29969-49B2-4542-9BF7-F04176C7C9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44CC49-5E09-4A15-920D-014A46613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CD2A73-12F7-43AF-9CFF-0E0464F564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A2C022-BD4C-4B5C-93A3-7EDC4A33DA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E7385-FD1B-4D03-8A92-E411C56E9C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A38977-E25B-4AE0-A4DE-AC2D4427E9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BCE4AE-2AB7-4D48-9CE8-6B26ADABA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FD2A53-1CC6-40E8-BF73-F391072AE9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C3C72A-B8CE-43DB-9173-088E0AEFD4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835BBE-7389-4F53-86AB-4FCF71A36D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8595EE-999D-4BC0-99BA-41A5F89D2D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A00C63-D728-435C-B1C2-98AC075C2B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754077-9B48-450A-A96C-F37E487F7A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6FF47D-8296-4A6A-A5D6-AE49C49E1C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53F724-1DF5-4AF5-84BF-C5D059766A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B89BAA-A11B-4BCC-914E-75AE54F8B5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10B130-03D5-45F0-8887-A30738439A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7025BC-5C81-489E-BF53-EE85913E30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F06ED9-EAB2-4577-8E2D-742B96356C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31C3F5-3E20-4B8D-92FE-BCF92C94D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A4EBD5-18E6-4EC8-8710-6AEC837161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5E13DD-6687-4299-88A5-2B8602093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29E5C2-D5FD-4A10-85C6-110EF11182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6DD3CB-BEC2-48D0-974B-F3B2CAE745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51C9B9-B883-4172-82EA-B14F62AAD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95369-E91B-4CB2-B5DC-7916FF056C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00178A-02DD-4BC2-B7E0-FA1AA6BCC4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115E9A-8372-4B60-AAD3-8F61AE86A4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561677-7EDD-43F3-B830-E572FAD0D5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DCAD7B-5D8D-4444-B77D-3949DE70A2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813ED7-6122-4AE1-B6B5-4676DCED65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1BC94A-F4A0-4AF3-9BC1-940A57F068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30FD6C-2A09-4728-8E16-AEDEC8CF5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30B6FE-4108-4175-97BB-E3DFCF73E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5AD3CA-7E9C-4290-9624-BBAF9DC9A2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5AAAE-2E5F-4FBC-99D0-178029A90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69D0BA-BC0C-4419-B595-C77585AC75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C676D0-F9B5-479B-91D0-F6BDB5583E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4E07CF-B2DF-4FAF-898D-38FBAAABA1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6942CD-A919-4D67-89AE-95E385A05C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4CE0E0-CDBD-474C-A2B2-8C066FAF8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EE786D-365C-4883-B1F1-FF2C932209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40726A-397F-44A0-85EE-F4A7A7A048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58DAA0-ECCA-473D-B6CD-4B9C246BE4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3524C4-49A7-477F-BE77-9B7D180DD5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45E472-0FEB-4530-86FC-B2F4D663DA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2AA31E-F9D3-477E-9824-92F0170F3C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09F340-D20C-4EA1-A162-DABA0E432D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5DB2C-BFCF-43A1-9809-D5E02C49DB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CE3D0-B7D5-41DB-A326-1D1103410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DDD04B-2401-4C3B-A0D4-F1D40EE29E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57594-5E98-4D47-842B-A3FB5E65DA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EC7F28-1D96-48E3-ADE6-AA8A0E37F0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ABCD54-D88B-475C-9D56-1BF822F054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04467B-9704-4DBB-809E-442878DE73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7388C6-25ED-4008-9044-9D79C70A3A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D40409-BABC-4CCE-B59D-D8DAFF8F2D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E5F959-9182-404F-A931-26D3EEF80B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2AF049-9EF5-4165-A12D-4D4CAD31FD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273AF7-0640-4B82-8EDE-4D6BA933B0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0A6971-076E-4725-9FC0-D540EE0D8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0F685A-818D-4565-BB1C-8117C2103E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B569CF-0485-43EE-86A4-9EA4F0965D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74E88C-956F-4E34-B8C6-E6A3B39286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CDAC0C-9FA8-4646-AF0B-6819383919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0C959-601C-46E3-9092-821A01180B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E0A9F-0802-41EE-9B26-79895D2D5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8DD713-5043-4F85-A989-DD2DD45305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91EC1-0706-45D1-A970-1058A915CD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FE819B-B2A6-45DC-8961-49F778ACAC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75093-16F4-4B81-B621-EF0B2082D2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0C130E-A61C-4859-BD51-96C7E935A5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7CABAD-D7F3-4ACA-9C10-5964BD2AE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D661B2-94A2-4B5A-AF2A-D1CB89877C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DE0B7A-72FD-452E-93B5-EFAC04647C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79A148-8A71-4882-A4F7-73FD3491BB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3FB8AD-542C-409A-A627-AE8D62BD6E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0D12A8-E2FC-4487-AC48-E5AA70BA9D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968D12-53D4-43A2-A887-D790EE971C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2C9EC5-7D23-4D62-AE3E-91E242ED0C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77306-98D8-4514-9B42-C9F59DCCFD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029D7-E587-4D57-83C5-4DC388CE11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01EEF2-12C1-4CC8-9323-95774D7684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680FE4-4F53-486C-9D58-C34E9F11C6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F0396-5CC0-4773-B334-1D45F1F602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A39990-B7B0-41A3-BB16-2E1919C86A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BBF347-7A38-4BF9-9185-045BB9FC44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156082-FFCE-4F3A-A293-5797B468A0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201D5F-C7BE-4206-8F3E-148FD4AF19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C1A71-37B6-48CD-98A5-ED5BD3777B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498958-C406-41D7-97FD-F9ECF5D266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AAFDE-9B4F-49FF-9B31-A27643B23E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5B3BFD-F182-447E-A979-F5074D017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5F3AAC-9468-4E5B-8B46-4F774DE902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2A188B-E729-4ACC-A633-4767D24053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DDDD9B-1354-4BD9-9091-32AFE2EC8F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20E3D4-BF9E-42B9-986F-6A4F453CAE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9DBE4-86F0-43AD-A147-A26F144D70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966E71-51CB-450C-B2C1-EA72A8EC69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0F584A-2A2E-4B6F-84DD-5DAD972948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00D612-B825-4DB3-A25E-1DB08C521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896AEE-F537-4F58-9AE1-82231394F5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D034C4-E4DC-4DF0-962A-FCD5D2CAF1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F1F4B-144A-44D1-ADE3-0DF3B1B78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4DC0B-BFB7-44F8-9A00-5A8C78BAA9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062FC7-9582-4BF0-AF55-DFFB41BCD8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F2ECB-DAE9-421D-809F-5BE3725069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F82007-BB8C-4E66-AC58-30B76DBA81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079A2-00E8-4F24-BB4D-6414F49497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328747-F7C2-4D65-9F22-B19209358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3EC1EC-0D2A-46BE-8CF5-0D3BFF94CB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437DF0-4447-4EED-A8B4-9612CBE832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D8CC24-CC06-4957-B6A7-FF5CB1706F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E45460-0C43-49D5-B776-702BAF07DF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E8FB49-8414-4789-B1EA-EFDCD0A592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67E2B6-C250-405E-B86C-8B9BBB1708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83E443-5782-4FD2-9E50-F4B4E129DE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7B0E3-2F2A-4BC0-8296-39FA55FF60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97A671-AC11-48C4-9467-9394A9496C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68D351-6261-4B1C-82B3-369709E981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6DFF3-9DB8-425F-A5C5-B7868CAD98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BABA9-46D4-409A-AF2F-8B19107CC5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17790F-1FB6-4723-BBDD-6093326D0D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39B75B-E0C8-4920-89FF-4E9C4EA1B0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193046-58AC-44F1-8898-BC83279A6F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455A4D-ABDE-438E-89C7-459CC3F1E2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634C5-109F-4A68-B973-A97DC0CCDC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49C7C-0F3C-40C4-BF24-3D32E296B9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07E645-DF12-4AFB-A379-DC41C3DB71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7290B8-BEAF-490C-86A4-632D6FA947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71AAD4-B02E-4223-9A80-67372E0601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0B9A7A-7919-41EF-8FB8-A28D8ADEDF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9303C0-CDB1-4D2D-AC51-C165DC18CA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F29336-935A-498E-A002-FEDC0DDBC3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70C5F1-CF5C-4765-BEAA-F147F58B57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51702D-EFD9-4E1B-B175-C6E2D1CB80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36D1B7-D5E2-4037-B898-8870836343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93F02E-7B5E-48CA-BA86-DB7FA2CFD5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9626F1-DE77-4F41-B117-99E656DE49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3B5E23-7DD6-47FD-93F9-56253BA209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917C85-FC00-41F2-9CEE-F7989EB0DE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152B33-FCE9-4A5F-9EC4-FDEDD4F382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49D511-896C-4061-8586-DBD134026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71843-11E7-45A6-9CE6-084670976D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2EE89-9EB2-4914-A4D2-AB03F2E897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FA44F1-1AF8-4243-8BD4-07E4976DB7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FF447-8E80-45AE-8525-C081812253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ACD6EE-8481-4496-944A-FFC51286E6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23CB90-1E75-46E6-ACA8-5660BCA3D9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C655F7-F98B-41A9-BB06-05F56D6E45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A92A8-CA31-4913-AB62-E26C33438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053FDA-DC17-4638-96A1-D7529CB9B2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1ADD88-9390-4C7E-B1BA-999BE199AA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875186-6F39-4B09-A215-2F68673830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EF5980-C3C4-4C30-9786-F031D1CC9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900200-7D72-4118-A76C-F783C06E62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B7A09D-3B41-4010-8EA4-25F9B1EE1B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199E12-5801-4E5A-B01F-52A02E8AC8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8275CC-54B3-4ECF-A030-1FAD869C6A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76A60E-DFAD-4BFA-9541-FC63503F7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EFD4BA-DF30-4B25-BA96-71D38EAB7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99723F-1C47-434A-8E84-3495FC31E3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53E9CE-AA19-4157-AFC2-94F48E119D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D251B4-51BA-49D5-8427-69DD0C4B21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7B7A5-BD39-4C37-A187-7B7D79C3E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7E1F63-41FB-4790-BB21-93872ECF26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872C55-5902-4E4B-B349-31EDD3EF17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D90BDB-EF35-4634-8B34-88725FCD93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8C2F99-5A45-4976-A330-6D9205E43F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14B43-361D-4864-AD9B-74626370CB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AB5FA-3F06-408B-97C6-8074C55F5C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94980F-5C8F-41AD-A810-8CA5924942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49021F-4CE7-419B-BFF1-8DFE0E08C7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9AB134-A99E-4EDD-9505-65085A1B5E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3DFBB6-43A0-4A85-944F-CB1608C030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11CC57-C791-4EA2-A0D5-A5A041D41E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4D6091-4C1C-432E-AF57-16DCAC4496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A53271-2FE2-4C0E-8F56-7C66DEDDAC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14B04D-7ADD-40F2-9DF0-28B07C7AC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CF1973-2E53-4EAC-A377-C879BC0ED9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4DBF5D-1F45-44E3-87EB-2A90FCB085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42662D-95E9-4A74-80A5-E3F59E516B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AD00B-EDAF-4070-BD86-7C27EF4921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84DF59-2F18-47D9-AD37-E9EA1F1C3C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4808B-E272-4437-B405-9E98F79640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84355-0EC2-460F-A20C-E1F0330BDB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7E747-B9C2-4393-9774-6798B1D7AC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0724B3-4616-458A-876C-4C6FB4BB38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7F8F7-8D55-42FD-86E9-B1F677E80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728F6-074A-4952-82F7-5C1760CDDF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C982AC-1833-45CB-B2CE-320A47EB7C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D9D5B8-4A9B-4FE8-83FC-A111B7210C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C46B2-2784-4910-9090-DC3DC3E362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EEF346-1F0D-4D14-8369-65A00CC104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F91D8B-6130-47E2-ADC6-F02DF55886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8EACA-7CAC-4D0E-898D-070126E04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C46C01-7971-457E-AE47-69E1CB037B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31D0F-F41C-48ED-AA26-FCBE474B9F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A53CA3-D8D9-49D5-8FC7-01CAE9527F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E28BC0-D860-44B0-9680-1216101096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7BC3B-BF08-4071-B1D0-D231526C4D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AEE8A0-4161-406D-BAB3-074EFC7AE9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624B2-B858-4EA1-80B5-2D9C5E8FF0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10142-8C56-4C1E-8481-97BE250268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F83CFF-2F8D-4213-864E-0986F8C5C9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7710E1-76CF-4EE9-BEE4-E4EE98BD6D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F85373-14DF-46A8-813A-5221B6059E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FF5043-8C42-4D2C-8CD0-62C605ADEF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80A4A-C725-4C30-8A25-9F14B54E78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0B209-51BC-41F9-B1D9-7D144DE918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744DFA-E465-4F0F-AF4D-750C29049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16CCB5-2747-4D2B-8404-0D5FD8AC7C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CC3300-4AEE-4CE0-8DA5-15702FF803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EB9EC8-9CA6-430A-B52C-01D80ABB7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C3ACD3-2B10-4571-9A82-4300347513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0ED0C0-544A-4E47-B201-492D839E09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45FFA-AB79-4BC2-8969-966CAADDFE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C7D73-0C8A-4C62-97D4-B37DB16E8D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AF03C-4B77-4D93-A4EA-912C123FD6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2FF948-AF68-4096-BCD1-EBBADBC787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CB9416-EEDE-4CF7-B5A2-86EC42C15A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0B9217-66D5-4159-8CAB-639D7FD80C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86F3E2-4B70-4358-9EDD-66EB3D4ED1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510B6D-2F1F-4979-AB09-5C272850BC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3B9F12-5B6B-4E5D-968C-BBBAB8E193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6F42A6-67DE-47A9-A1CA-C31A13E6AE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EA7115-4B4B-4D08-B650-73975BFB87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0BC667-E4AE-4DFC-BBF8-077B5BD5EE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87827E-B989-4BF8-9767-ADEBC907F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7A0349-0441-49B0-905F-DD7CC7C0D9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6DEEE7-601A-4BB3-8296-13C09246B2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98B781-DCA3-4197-B62E-60A8344DE8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B380E3-6881-4562-9B37-BE18F2DCF4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56D9DF-7DC3-404A-8248-26A057713C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1D82DD-1B2F-4275-B11D-4CA74F272E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F784DF-7C09-4B4F-9B20-0FDAE77335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76B20F-568F-489C-A55B-A849CC4D1B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E28211-AAC7-4372-BE12-365C832F96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52438-701E-45A7-87C1-1C70441928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1DDD44-F9B6-450E-BE09-146F0DAE91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143AA1-FBFD-4A93-B556-EEF6F08FA5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D9B865-31BC-4387-8904-5302C80562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714DAD-820B-4A6C-BD78-3E9C79067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44FF4-DC09-40CF-B764-CF5839C112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DFD9A8-CFFA-42EA-8D7B-85B17BCA09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C9DFEF-2E5F-4B58-9241-1C96CA748B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5AAEB-D527-4DAF-9B25-9378A01B8C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73CAB7-A219-4985-AB8F-B69E519201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C38A39-0847-41D9-993A-B3F899320B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0F03B8-E8D8-43C9-810F-60DA6E9A2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FF459C-6823-42DC-9EEB-49ABA2261C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19CDB-42E7-42FE-866C-7BECAFAE19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64358F-166A-4222-84F9-B7677DAC8A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841FBC-581F-428B-B863-30B4A30F7C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515B76-B844-4D16-B198-08851CC561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298DBE-E9F1-4341-85FA-688718CDD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3E9B59-7553-41CC-BBDE-F5CEDA601C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B5E726-D0D6-438B-996F-5BBDEFBA2B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04897-6AC3-4666-8ED5-4A9D65DBD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E5D7B5-C2EB-4F1B-8112-74332F564C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58E9BF-8386-49FD-BD12-274FCCD913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48A5F4-EC10-43B5-9A5A-5553F13A97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302518-27B9-4F51-8D65-8CCD3F8681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DA7A2A-D5AA-4026-9823-A4BE96AA82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A05168-3447-4952-A1BB-6680181189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5C097F-C034-47C0-B234-EB9027192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42ECFB-3F73-46D1-8483-7FC6E14657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87248C-74B0-4B42-8BC8-853F3E6386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753F7-3906-4CF2-8EB7-037DB525BA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46C87-C10B-421B-A198-2587CCF49F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650644-2F21-4983-9B9E-7D1FB7EC11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0FA19-75A5-4885-BF4A-1DB725534C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502404-87A5-447A-A6CE-7F4A1256F1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C7414B-0321-4659-A916-3DFFBC4E32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D2952A-9F2D-47D5-A277-67E964A73E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061ABC-7DA8-4594-B182-7706BD7820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21735-1696-49C1-8617-973B179A58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94171A-2367-43E0-83EE-5D4D235192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5E18DC-31EC-40A4-953B-1D93601ADF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9072EE-CDFE-4402-A0D0-2521BF1780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B78106-5408-47D1-8578-42B3E2837B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E9B82-4BA1-43B6-879B-BF36C0D55F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EEE190-2843-42CD-B041-A3CA9DEFD9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662B85-8E69-4AA6-8E45-BB229ACDD6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37FC8-E320-47AE-884E-C69B89ED73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EB94B7-03BF-4295-92BA-D373EDFBF7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A5D38-55EE-4BEA-9E40-2339F6572C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AD93DD-D371-43E2-B778-AE03B20E44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DFE78C-2C97-415D-8918-599D6AEC7D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D01B3A-A3A0-4BBC-BD10-755CDF36FB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2CCC7C-8D5D-4869-86E0-E610DE7534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C915C1-160E-4603-9715-B1885910BA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DC4C2-3597-402A-B299-36E34452E4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02B3D2-4782-4207-B3FF-EA77882E93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635EE9-88B0-4B52-B8A9-B5167E45C8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793E2E-B2F8-41FE-9E2F-47774F07BB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9601C-467C-4016-ADF5-DCA2885FEF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9B2B78-69CE-48EC-BC3B-EFEF02883A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527138-5BD7-4F4D-A359-410CFACEFF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7ACC74-9CEC-46CF-99EC-E672AA6BA5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B05AB9-2154-402F-A352-36B8BDD0B9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37A9D-4ACF-4A95-A081-3680FC8C46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C2C2B-3649-40E1-9301-67FBE065C5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A33D50-12EC-45D2-9845-69443CF7F6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9C323E-FBA3-4D92-AFCD-D542EB74F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7B496-E987-4978-B5CF-177330FDB4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840019-124F-4BDB-A71F-E90A9FB1E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5FC8F9-0024-4A27-B49D-F0FF55CC26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B55468-AA14-4B16-81F6-3886B8FC6E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843EF3-6D9A-497B-8114-B0539F7139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8E690-0554-498C-B33A-32037214B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B9E0BF-303B-4F67-B875-CC20649409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6991EF-0579-4E80-91DD-3DD3A22DAB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8189D1-2F13-461C-9737-11CACAC928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FA5E3E-35DE-4262-AB03-8F0AE020BB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9DB0AD-D9CB-41F7-885C-16C692409E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11F9C5-1D30-4262-8E32-0CD97802FA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E89043-CA00-4735-85C7-A51AA612C6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9CA0B7-5D52-47FD-BF3A-D3512131F0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1B58A9-FB8E-4830-AD75-56369532ED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98A97-53A7-4765-8000-615E17463A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0B24B-6FB6-405A-A693-8E809CE021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D821B3-10F9-483D-8297-94B18CC89A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3F1C92-D86F-48EA-AD54-4EEC1C35E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AAF942-426D-4BA3-93D6-F55D8C276F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E4BA0-DB3C-411D-A8CE-6841BD065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8B4B6-6A15-4774-8F4D-A8BBA15309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80DAF-5540-4FA4-A9A4-59018259AD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7CD9BB-5798-418D-A714-CFBB17AE5F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E6430C-B664-41C2-A1B7-A97F5FD27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81544-674B-4E5B-BDE6-2D0A114DD7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BE096-741F-4319-9EF5-45DE4B3B10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CF2EFE-38D2-4F80-A281-D1F85143A8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3CAD66-CAFB-40E9-89BE-5A91DD57E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20C746-0AE4-4453-9206-72C988E182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2D82BA-A8E3-4A00-9C67-2FADDC6861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C757E4-B27A-45B6-AFC8-3494ACE4C2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EA930-5B72-4D4E-8047-7BC1E6FEC2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14F160-D3CA-4AA9-9C3E-16EEFC8632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0AE91-8ED7-4593-801B-9A6E2F1D4F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B065FE-0D99-4B09-B67C-5982690150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571A81-F41E-4EA3-8819-A227D089F4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96E0A6-220C-4C41-961B-A4E31209D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DF422D-9BDC-427B-8D66-147411F41A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9D6F81-85EC-4B1C-BBF9-F5A58D9E51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485FF-FE3E-409B-B97E-2D932479F5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EB85D-1FE9-4F0A-93B8-2581C922A7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D3D569-6BFE-4B9B-BC10-E92C48A712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B5E4B-9069-4237-974E-4354B772D6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70E69C-779F-46CA-87E0-646E7974B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0D43E4-184F-4BB5-A782-45D74D134E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4FAD18-8983-4F48-A488-244B8BECB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9F5A25-306C-477E-A03B-0FFF521CF0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C4923A-8135-4CA6-912F-C2C2C01245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0AC2C-5ADB-4D15-A420-4A66A44A43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F25B4C-F48B-45F8-A31F-FA008B3016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4161BD-C86B-45CC-A11F-23C3ACD0E3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F857D1-D97B-4F6E-B858-994F657664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68AF0-7350-423C-954F-5469C30B9F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BC8604-CE31-4500-B330-3DDB36E505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1B07B-8E96-44EA-829E-23D70D5EDE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E7CD40-E900-49B0-B123-283E25A34F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0486E-2BFC-481E-885C-5CAFFE6D5B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A9A9F1-5F2D-496A-BAF5-B29C83533F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AD2B0C-C634-4AEC-9417-20386C5089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9E2330-A9A1-4EEB-88D6-E607D33406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490DE4-C9C0-4C3A-9923-A27111C13D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C3D2FE-770F-4859-A10D-1B963938D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C027F6-2BDD-4483-8232-8610357772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A03BE9-B73D-465C-9612-28CAE4C463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3B5FC0-44C1-4D36-B44B-2E8B81407B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B78BD3-D656-4708-A420-B8B8C1F3D7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784AE5-F4B9-4E56-ADDC-CD583A7359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922070-04A8-4688-8A95-A8959D7D7D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48B53-57CF-4AAB-ACEB-FD7FCF6F70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392832-4366-4E38-9A9C-1F7D8AA8C0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D31E64-0A7B-4F4D-9412-C1BD22B1B6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5AD30-ED1C-4C23-BFE4-1279227341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5996CF-8CB8-434C-884A-1596522F66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0E0253-9DE5-4A22-BB57-45514A6C5B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F2F0F-20AC-4848-9066-DB42B1B00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2D5F55-D323-4B7F-A73A-480288BB6C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161628-61D9-4974-906D-E95261DA2B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AE150A-F317-468B-AC22-CE3F793A3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A7BBA4-A6F6-46D9-820A-29756E0D2F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1AD1CE-FEC9-48FA-97A4-E97C8CD7CF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34C591-5F49-4C5A-A6F4-08AA9906F4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6B506B-BC73-49EA-973D-9F09F7D5C3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2C0295-46C0-4E59-A0BA-6A5C361C46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FEADAE-FE48-406B-AF89-0DD3883901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1868DC-F8BD-44B4-9231-902D327AAB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1436A-8C3D-4618-A5C0-DD08CC0D61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BEF51-B512-49F0-8587-5484A82C55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640C8-CDD0-472E-BE9C-41B69916FB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FFC864-2B93-440B-A648-69E3062097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D53473-2C21-404F-935D-EEA53F9904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73EBA0-3936-428C-A771-AFE33024B6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07D5AF-0DE1-4435-8C1E-3B03AD9470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25F547-1015-4E9D-A0C4-8A3784C748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418D76-7FF8-48AF-9F52-4FB123827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B7ED9C-B3E1-4477-A514-9B7F0FAEA8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EA5865-932A-41D2-80F3-4CA35E2423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741C93-95EA-428E-9068-ADDE177C6D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0325CF-2C7F-47EB-BAE1-3C952CA73E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5D63EA-483C-4F37-BE04-005C7BE9AC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3A9A3-E029-4CA2-A894-FE7C3510D0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08688C-5784-4B2E-ADC0-E1C5069D41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181E59-4B03-4139-AB27-3B44633D2D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072AD2-DF99-4596-A072-15A6945871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0A683B-B584-45DA-AE2A-41B3CAF0D9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626067-AF5E-41CD-97B5-FE6EE4DE2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1F7E12-C585-4FE1-A2D1-1855ABDD53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6AA533-7621-49BF-A454-006BF34720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74247D-5590-41B4-B976-F3A0E2F6FA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74B007-2A51-4E00-964E-AEB597EB98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C48A2B-CE3B-46CC-8D04-2C681530B3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E14D15-75C8-4441-8AA6-0455B40D1F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1C488-E4A3-4D27-9D25-E9B84C10F5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A601E0-7BAA-4779-9614-D9559DC820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442131-5F3A-4941-9965-DBF72F62A5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D6404-6B22-41DC-AD91-B446B56DE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3117D0-B4BF-447A-86E2-4B11CB542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57A79-EC59-443F-9E05-9832F74848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907A94-7225-40CE-9DF3-182537B96B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27A9F5-3EE5-4DCF-8903-6B51E8BE7C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7708F-2BB8-47A5-A5FF-2AE2F4AF03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2DA96E-5B1F-4272-9C1D-2B3512C019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D9CA6D-B0EF-4E9C-8775-94911154D1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D0D065-F516-4471-B9C8-CAB0981646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8D470-84A5-47BA-8AB4-258F26EAE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CF918B-88B1-44B0-A6CA-6912C51458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373AF9-A4D0-4741-B439-CE99221DBE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ED7094-D40C-48B7-A9E9-4E39385491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405A3D-BABF-44B8-B190-A1160D5C5F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1DF86-7E8C-4792-8998-C67BFDAD94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5FFDA1-625B-4D3B-B973-C335DFA6F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1328F-8497-47B4-9EDC-B1A1397FAF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BFD1BC-8720-45CD-B9DF-17A342C420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153367-4817-4877-B75E-8F40D2F8D5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CF9DD7-3DF2-4611-87D9-CEA4CD9C9E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49FD1B-C505-4862-A763-902B4285A5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1CF45D-330B-4643-95CA-EAAC21D19A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C89EDB-8B60-4FFA-A144-D2DC489652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52B5E4-6E7E-4E8E-9EA2-7CDDC8F420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329C5A-E7B2-4B2C-8BDD-1C7020EA0F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8AA04A-2330-4C54-87AB-52FE3C91D5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F5AD26-573E-4293-B288-D2E22428BC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EB579-CB6C-4F4A-ADE0-A65664876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262602-3AD5-4E3E-B1C0-5304287AD7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CFA42-D8E5-402C-953D-E6C15B9C2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820E1C-75E4-4F11-99A7-F3ACADAB4E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64BF79-4EC1-4633-A311-6CEF1ED97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4A2B1-1684-4F5C-8ACF-6AFA6DB4BD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DA668E-34AD-46BD-A8BC-70AC464728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612962-B05A-4F42-B7B2-93487CA75C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737D4B-790B-42A3-9387-F1EA819C7A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64A3D-9AD9-49FC-BE3D-C4534EE68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16C6AB-7FC5-4250-9A35-D00108F533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8DCC44-8087-474C-95C0-6D9182B69D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4F8AD-F1E4-4F1C-8C10-58C5551F07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B9C483-4A31-4908-ACCC-69769A6695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281695-C3C6-4388-B4E5-6D54AA3FFD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02D587-DA25-40E7-BC4E-2A060B280D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74869B-C629-454B-8850-61089CE470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69CDE2-0457-41F2-914B-BAAC4AF9AB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8B62BB-CC15-424E-BEFB-5DE574E8C7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826B4-93C7-454A-8DA9-511EE4E8AA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1DEE8-3134-4946-AF08-0D2D3CD3AF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9B35E-672C-4E06-BA91-9870C0319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F0101D-A14F-453C-A702-611F5AE04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56DD6-0B7E-4458-BBE7-F94D66943E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F77BC5-4C1F-4949-B040-AFA9137E76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A08949-E31E-4B77-B1F4-F3F3FFF4FD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FB7384-9315-49F3-8BAB-1597167183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4F3B8D-9BE2-4030-9CF3-A304F3949A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A1EEE7-7408-42F8-8A4F-FEDC809BDE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C0C5F5-8F3A-4D4B-AB9A-CB4DE36721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4D51E-7E7E-48E2-A7D2-A25D97D1D9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4715E9-EC15-4860-BB8C-6ADEDD50F7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00895C-2B32-4CC5-8404-232FC25A62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241C3-2929-4F9F-97C8-F9F343E18E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3D80EC-9723-4876-A4CE-61B0349993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431240-7B37-438B-B981-3B373391A3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8E9335-7B24-4E0A-8381-B84AF9D84B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8BBA18-6852-429B-A9CB-5765918843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632F8-6132-40D8-A545-D2D6B2047F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693CC-443B-420C-9598-69294ECFA0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1AE6A2-2EC1-47E7-A46D-90F2C40C7A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3CB10F-5D35-4F3D-AA7F-388ABBFFBC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9AE34-CA5A-4B8C-9B9D-131744DCF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CF7DA9-DC7D-475C-8FA1-B837DAADBD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B45C71-EBEC-41B6-B587-BD9661AEBE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0C51C1-0238-4CA5-93A1-A6884ADF00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F12DEC-8EED-4393-993E-F6B26DDE3E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7543E9-18E2-480E-B08B-EFEC475871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8F7418-798A-4473-A0D9-5A6DE78B79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7CEF5-05CC-4A43-A310-D55BF9B1EC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1F8362-0D0C-49F3-9290-C0E5B129FD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161798-F901-4234-9E94-086B84E002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CA89D-6304-4F74-93DB-172DCFB0C2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68940E-AAC0-4E28-ABD4-E7D5D55858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C0FBD1-E488-4D39-A840-FB21EA3BE5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52B7E2-C39B-4968-B19C-4A3D1E34DA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2A5C9-3FFF-4702-B90C-66EE5ACF43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F6BFA9-491D-400E-BFA6-CF8A0CB38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CEFDED-C1B4-408F-83A8-17063D5123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C9D5D-C37B-469A-A1E4-E32040C5F7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7F08EA-F7D2-4ED8-AEEF-0A6A980181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1134C-2270-4889-84F4-03D8FB2A9B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1A236E-59F8-432D-9E58-0A2FC2621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A9E4A-7CEF-4BF2-93CD-E20C9C06F2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4F7D6F-36C3-43D0-A481-6D40FE9F99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EF2349-6EE8-493E-9F3C-B8A2D5871F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2D82EA-0ED1-44BB-86AA-95AE069BE9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B795B2-6F76-4323-AB61-25EEDE229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EB3DE4-DB67-40EA-8AEF-418F56D0DA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B600A0-D802-4CCB-AB98-D2A34A2F7C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938EE8-FB8E-46E0-B340-529EE0FE36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B0711B-65A1-4147-9B8D-9EFF85FAC1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C16F7E-9729-458D-B211-33F9F43527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9A7CD-9EB7-4DBA-B70A-0CBF0294FF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D9E8D5-C357-4FF9-9C13-EA0E4017AC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A0410D-55D1-4AFA-B158-630980859A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3B99B-AF0A-4855-AB75-C38145EC12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BDF80-3032-4CCC-94CE-D166FD1D60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2C0C49-63AD-4958-BF62-346CA5FF2A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AC683F-20AA-472B-BEBF-0012AC1A1A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6C436F-5D15-473C-A132-169AACE11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FC6008-2933-493A-9262-E0596C7A03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DA558E-79F9-4178-A989-4D8E3EB9AD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5A9D2B-A2FE-4E38-A685-EB287C109D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83B37-D8F4-4612-8886-9E731A4A9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887FD-4049-45A6-B593-E61EBA0C93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779E6C-7292-431A-AB9A-147C4EDD59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9E2EE8-0246-43FA-842A-924EB4C111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998BBB-4B43-4B33-A6CD-BE7777F152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99B49-A17C-48BF-8892-928ECB9BA0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20614B-6CEC-4439-AEFD-B8FE32D72C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2A0357-FBC3-43D2-8F90-A392FBAB44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0FBA3F-4C08-49F1-8D9A-CCAB8AA4D1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7AB082-35BC-4BCE-A312-8271C61E8C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56661-E820-4D4F-B856-9175848C45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25B106-E7B3-486D-A5C9-1ECF8836F5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9412E7-4EE1-47C7-859A-A83310EE0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CC7878-0F79-4C0F-B90C-BC58CE37D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D0B7F2-22A5-4A2A-8B0C-41E6D37CAC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11A913-D4FF-44CE-B13C-A9A162D58A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DB8E25-883D-4854-AE69-254B34174D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01A75E-4795-4E05-AD16-FE1DE3214A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252695-3008-4DDF-A6F4-99CF990BEE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EF204B-10AA-46E2-9D59-4BD7C405B4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A9E5F0-A1F2-4514-9FF4-257444689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E1F45D-1D52-4405-9B4B-7567F536D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84E9EC-983C-4CEF-B09C-94E13542C5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4167BD-5814-49D2-B45D-EF82854473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72EC74-47D0-4E79-A11C-5CFB387C30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5E4B0A-3845-490D-9119-F03474AF52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9F7557-526D-4A58-88AF-207AA68490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2F98E-FF7D-4A9A-9E55-849A0F7E1B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1CC8AD-D6F6-4D97-B42C-2F8FDBF8C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5C2FFE-B346-4318-A55F-6D951B17D4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5F57D-E346-4C51-A924-DA4D3ADBA7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06BBAC-02F7-42B6-BEE2-251A31634B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32C710-922C-4152-AB06-E7B783B964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A42A0-DCA1-46B5-80DC-234918249E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79A71D-153E-44D2-8CDC-8261335F26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6A97A7-4D4F-4BD0-B810-A48ACCE735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0721BB-5B54-4C89-9E5B-A231A9352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DB682-B713-42BB-8505-981A39AD1C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9D55AF-6B4A-47C8-9587-6AA0A34715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8D5DD0-7063-428F-ABE4-CF26922070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EC5931-AA47-48FB-B42F-14D4208150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544664-1A08-401C-A8E8-60837A75A1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64564-50CF-4F42-8A20-1528F931B5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F5564E-81FC-4C9F-B24E-A7369D85B9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E93AE0-632F-475B-ACA3-5AD0B2D930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F51A55-F5C0-4424-B398-295A6A8186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086B01-3E11-4722-A935-543B02CD3D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B2D536-3388-4853-9CD6-A060EB129C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8CF788-5830-4347-8F57-42DCE94CFB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A89BD9-435A-43E2-A079-A2968DC979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AD76D8-B49E-40FE-A416-9F8FD3B87F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0DA0A-5266-490A-8CC1-F695572C15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8DF75B-3F88-4B19-BF3F-23C3AB7C89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FC52FB-B1D6-4946-B37F-B0F5F68FA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082899-F5B8-4B12-BBDF-661F010FBC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145419-9D88-4AEE-B3F9-A42F82CEF9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41244A-55AC-40BF-9BD4-8FE9056B06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05F2C4-C0DC-4DF9-9C4C-461ED51151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D45EB2-68B6-4EDC-9A22-A4214E99A7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8401F-582D-46CE-B064-D61FC941E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D7A2E5-FCEE-44FF-969B-D6D2D80E35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BE2757-1A31-4BFC-AB31-F58F586784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3CFC0D-FAFF-4CF6-9826-35E0290B1D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A4E16-D6AD-4082-A54B-787902CBA3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D03267-ECD8-45F2-AE89-2387D3DFAB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A503B9-E356-4AB4-88D3-0A448C3653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0A4D2A-3376-47CA-B41D-61D12171DC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7A07A9-D730-4D5B-B285-32F09DA0C6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8CBF3C-C3A8-4CB0-A17C-D1DE5631D1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A45C9B-46ED-4F97-938E-81604D3298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60D204-C314-4322-AE3E-53991898A5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95EBD4-A0DE-4F09-9C21-D22A6581A3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96065-B397-413E-889E-DBE34E374D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16745E-EADD-400E-88EF-B5AC1D3FF6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60D307-E2F1-451B-A8B8-F7407B9A4B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D1AF6E-82D6-41F3-B22A-CB674A9A94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A603AF-ECE1-45FB-87B8-4DF195EBB5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B66E92-B85D-477B-8F15-0CB7250FC7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39B83-E592-4908-A74F-742F527883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76CF6B-0F32-4FF5-B6C5-03839779E8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9BBD50-3496-4E25-B73D-36003150FE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0F03F9-DE37-465C-8E27-0D5D13E14E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3752B7-6085-4DC8-9E79-40420E8F82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5C0DB-E62F-4A5E-B0A4-A0FA14D4AD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64480E-897F-48B7-AF5F-E348D2998F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D1BC23-EEF6-40BA-9E01-BAEA734760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AA9488-6624-43D2-B3C4-D9D5380544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6974FB-842E-41C5-A45A-C948B797E2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A3848-1803-46DA-B606-F2F9726FCC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692F9A-E5FC-4725-AA67-84F3792797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6FF5B-6A49-4DDB-9A77-FBF90C9EA2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416AF3-80F2-42BF-961B-7F3FA49547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6C83E0-A718-4BFD-86AA-810FE14C2A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D97EE0-61B2-4F3E-939C-D321AA395E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4BDE28-9288-4689-9931-1B0CB8510A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40E435-7F5C-4E78-B847-7FD31E5EE9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A0B990-5D70-4E52-A2B8-AC892EBFDF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D6B252-8AE9-4953-950F-9C05943942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FAF753-C5F7-4809-A7B1-984C05FA3C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775A7-D72E-41D1-8963-50792369E5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E3418D-288F-4AB3-A5F8-C0B5ABD7EB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08218-668B-446E-8C16-F533CBEAB4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E8D759-C20D-4DF2-9DBD-2558AB867E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B71F4-250E-43AE-8640-EA0B286768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B0C14B-FABF-4AF5-B304-9B517AD01B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8D7B90-8126-480F-A826-54FB654862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C4C0A-FD58-4468-9DD2-8A45A0B78F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9D87E6-D57E-4302-8720-79DA1A600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9FD657-98C5-4F84-8E81-CC5D10E826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94793F-05D5-4C5D-8C5F-DAECC007CF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6913D5-FC81-45DC-BB70-A1AC4372FF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455916-9AD3-4166-AC9A-70D6F736BB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73CFE3-E814-4A9A-ABAB-70A2C07AFB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93FF85-0010-4BAA-A327-9AC82F00F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D4805F-5CA9-48AB-8291-D334F69B46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E34C1E-ED74-4E7A-806D-F8D3205CD6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A3BAD-4FCC-4173-AB63-98E97FA366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CA42F7-2B52-4D9E-82D5-CAA0B321F4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0B6340-AE6D-4A91-AC96-09DAFC2DA0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EF28C-7360-48A7-9276-F45448D0CD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C35A02-4E73-40B6-86C9-5707349430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DCE27-4A79-4B98-B155-0107EA4847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28EA94-C165-49C2-B875-C5E709521B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6689B3-2A13-409B-A48C-1E7D2F4665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BB5DF-2850-45FE-A238-60D6E4E96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4ED3B-BC36-40D4-B669-6ED2B6E337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FB740-287A-4242-BBE1-EC777364A2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C9996-F7D2-4160-BD1A-FCA9A77C85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8F0C34-DCCA-4D68-BB64-F96E510486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40E3CA-B727-4131-9576-7F66C33CD7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73A1AE-CAB8-4723-A2F0-BB013A2B30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30804-8285-4A59-B1AE-7BFC84C54F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DCC1B-C855-4E7D-BFCC-736842A0B6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C14E5-EAA2-451A-BF73-4ACC4D58C5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236E0-289B-4B21-B9F5-765F2F3562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ED0E5A-A0BB-4FAB-B99F-1882A34AFC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EAC5D0-606D-4C49-9A38-87201CE8C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B6CD26-E02F-4074-9001-E034C3AF0E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F06F5-F72F-409A-9654-78014FE1C4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BAE2D1-A554-43FC-AD4F-DACFF2D228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9A9A3F-AD64-438F-8BC7-4B59AA7D90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990C9-A3AB-4761-B804-DD7DAF8321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9A0CC-A29C-43A5-9539-640F810A80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E1967-F97A-4676-96AB-2ACBDCADAF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498E6-D5B5-483D-A9EF-3C9803F56E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313E1B-C7C5-456D-966C-80FDD90CF4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F7F53-8FE0-4ABE-A0AB-72E8220139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A033A5-8E37-40D5-B667-F49A15B52E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931F3F-2CCF-413C-93A8-6E336879AE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8F1CAE-083C-408E-8A80-1453B23D20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50C8FC-321C-426A-AEA1-C76188DBCF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E6CD4C-2A5F-4314-A47F-1A225E95A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D22706-8368-4653-9FC1-5E6462DD00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813749-7624-4235-B674-C8114320BD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97D53-6D21-4529-9EFA-DD5F9E2063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C20D70-279B-4513-A798-2F85FA2512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B63667-3BF7-4A41-8E78-999CDF9A46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8B0D13-91AE-4C60-A722-E3D353B28B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4256F9-B976-48C9-9A93-D2E785F618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C55C37-7178-47C2-A652-D3BE35E8CC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E93AA2-1DE5-41DD-B60B-7B332EB5A0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653382-8950-49FD-84A0-0B6842F0C6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00E114-19AA-4056-B42D-81C2162F79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04298C-D639-416E-9FA5-C2EF807BAD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821A79-5D5E-454B-82F8-BD4751C3EE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92D9F8-83F3-498D-A371-1E9E23D396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D480DB-90EB-43E6-9FE6-928426E4F6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04707C-2E2B-4F08-8C17-213BE7CC44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D50955-B1FF-44DF-A73F-41CBFE16DA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E46473-34E4-4C4B-B50B-5D3A31DA88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F8171D-EF65-45FB-A519-56CAE77E2D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CC656E-E2E4-4584-9A40-ECCDA388C9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E5D727-6449-4067-A396-6AA280D74F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DDCC65-F919-4970-BF41-FB14A93E86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1B6D94-5F72-4BBC-A198-D9A236B6C9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BCD178-C391-493A-8AC2-8037D680DD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F3D6C1-E19A-4E6B-BE21-613C7C1871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9CDCDC-C5A7-4818-9644-CA59C92A61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B1A84-0BA2-4793-A75B-20D665135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5A320F-E2C0-436C-B5A6-E32C638915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15EB4-B836-4BFC-A8A3-7A4DBBCB6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B3D42-62FD-497C-AF9E-0F02DC2718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ED100-C800-4257-9DFC-584961D27E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20C4B-7BC3-4374-A6DE-360A9298A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FE48D5-B1D9-4F17-872D-051BE2AC0B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DDBD8-460E-4446-B4F1-5E0AC7114A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FBA40-AEA2-49BA-98FA-3D87374B5C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F8BF4-5C08-466E-A889-09F3B9F14E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BAD4B-870B-47E8-BF83-C17EC1F09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573EE-2A85-46C7-ACA5-D71B7A70AD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B2AC1-06A9-4F06-A8DB-AE6A489B3F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5ABA18-A263-459C-A844-C331548142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87A13F-8AD6-470E-AFD1-2B9ABA203D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CABCD7-720D-4494-A956-FCE3815608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7D07A1-DAD0-4A25-B564-B48F99FE8F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673A7D-6630-408B-B5C5-2646B69D74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0E371-BF31-4429-9BC5-8E23A868F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9B2B79-F223-4B7B-A021-F459C260A3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4C6CA7-45EF-4ACC-B262-BAA413AA8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672182-07ED-444B-8929-654B6091DF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C0DF1-EBAE-4388-88AA-A81AE356AE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A301B7-B47A-4F2A-924D-371CE30DF6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7E62EE-D1D5-4964-ADFB-BCC9D083BE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716DE8-076B-4302-AB5F-D7A1892A68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18FACF-57D5-4461-BD49-91F9C85736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6941B1-D1D6-472A-986A-50E375533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089DBA-A39C-4526-9F9E-548CCE5D71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9DB3E0-62B7-4CB0-A20A-CFD26253F3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61B67-12DE-4697-92F9-E7A618F9BA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1A8E05-A107-4DD0-828B-F3E5EE3E32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74E796-9132-403B-899D-743E92D794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6E5CD-3E0B-4E3F-999C-603C43135F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D4C785-A549-4D0F-ACBE-D8EB7EE5C0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D8E61B-4248-4746-93FE-4865E1EDBE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A78A0B-AA61-4783-A9A8-72870DC75F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06C51D-6E6F-4046-A7A4-98BA103FE7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C3C074-913A-485B-A594-B73249D9B8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FFCB22-C67D-4920-AB11-48DD267992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8B05F0-7E10-45EF-A3BA-30AB1BE2D1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18F8C5-C5E5-420B-A314-213B1AF5B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902EAE-C36B-4CA1-BF06-32242C3CD3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13275D-1954-494B-A19F-B35E71B0C6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CF4FE-1379-4D10-9F51-2FE2BB7288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58524-7C50-4B24-A301-61532E68F1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95C31A-5EEF-4AAE-A17B-36BE201E6C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F0CCE9-B8BA-418A-B2DB-9FA498FF7D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4CC71-D00F-41E1-8529-B692CA6B8B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5A07C5-214C-430B-84A6-08062E4B40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F3D955-200F-43C8-93CA-D4AFD2BAB8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774E71-9B6C-465D-9A59-14E06E0CF4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A2D4B8-ACA6-42EB-BB39-F4C5EDEEF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96B65C-0AF6-42EF-92D2-60DBFB0D31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2292FD-9212-498D-9CAB-99DB03BA8E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B216B5-6C6E-4A4C-8567-9E322A7E6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FC87C0-7755-4F19-8456-BE27D5671F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538B58-FD5C-4964-9C85-6B84B33012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0E45B-017F-4CEC-B607-1D4B4CBE7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1F6C1C-778E-4922-B4CA-3E8F23D411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D22CE-00ED-425B-919B-ADE88477C2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BEC344-6175-4750-88EE-25DA988F4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0F8EC9-F067-4AE9-AEAC-E16603CD52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783770-18B4-42F1-AFA8-DA27019DC8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3EAE5A-B770-4E90-8074-40E5E2213E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8A1D2-6912-46B2-95BE-0573C4A3F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5A5BAF-EF1C-4A27-A3C1-9687E0ABB9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407834-4AF2-42A6-9030-26C98E519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3067B1-C1A9-4697-893A-9A27982E00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EAAB0-5C7B-46FD-8306-683199C57B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844DB7-BCD5-40A4-BBB5-2126525423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6080D-0CAA-4FB7-AE3B-069B50F57E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3458BD-B3D2-45BD-A52A-C3A91C2C25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4BF4E-F249-458C-8D31-8224D492B7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4D418A-C630-4819-AC9D-EF197C850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FA1ECC-E59B-4F46-A733-D9FD294B6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A35AD-8371-4BD8-A7FA-AC2B258037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C868E1-C1A9-4959-B553-AF68D03DD8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DB5278-8CA2-4CF3-8C34-C61B244C80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BCB55B-2F75-4177-9809-892CE0E76D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6F38D-109D-4E66-A73C-4450E6B4AA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680AEB-3216-4CD4-8C58-C8EA4EDBE2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526931-CDF7-455A-8B87-F727A7A403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3FB4D2-14B1-4232-A1D2-B11EFB9B53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87A18F-8484-4120-A873-B789EB3834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7E830F-D010-4E13-B75E-E0C0033B16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A7BB7C-6BDF-4F54-A1B3-0A41D032BE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FCEF6B-0A37-40CD-A942-3DB2B1BEEE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02C64E-7EC6-4A71-934E-30AD2A08D5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262C39-F530-4B62-96F1-47F2B01F27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7C68AE-10BB-4D15-96C5-00CA123F8A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6FA48-021F-4AF0-AE6E-30B15B5CD5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0ED364-BC0D-43EA-8ECB-9758AF5329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254975-FBBB-4B19-81E4-5D8B87A8B3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31E05A-465B-434A-8E9E-7B3A94BE8E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F95EC-887A-4363-9091-EEB3259D15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396839-EAF6-4532-B2B2-6E742D4E4E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C26311-F13F-4AC8-AEE7-DCA7C77209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B0C60-BD68-493C-A748-7C9502B915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D1ABC-AF6E-41BD-9D63-EB4D67FBE9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751A76-45FE-46C2-9C37-89FAA743ED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670029-DF28-4DAB-966B-520F62BE33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B80553-CF2F-4D1B-B99C-00492E9738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01742-04C3-4939-ADBC-AF5254D9A3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78DABE-1896-4142-986B-2748079856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BFB9AA-B663-43B7-ADAF-438728992F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A33337-123A-4028-8E49-6AE738A61F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AE4A68-3179-4996-A137-2C53D65862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C25F77-5B01-4979-AFE6-4C47B0F006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6401A2-2BC9-40A7-A60D-81CB40532D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B2825-5C51-4457-8D2F-CACFBD2F0E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A50CF3-8069-4210-8599-C81B45C356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F28D0B-5FC2-4D42-B2A5-00E6D4FC73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66615-FADA-4896-82C8-D180C66823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2931B-EC65-4D51-8AD6-6461064485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5793D2-C02F-42E9-9A42-AB547AD8D9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88C2A6-6428-47B2-B5C3-774B241E3B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2D0449-3BC2-4E1A-A50A-EF768633AF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C4489-63E6-4024-B3AC-ABD6B2A294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3D3876-B509-485C-8E8E-1F448CE655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BCAE7A-82A9-4730-A06A-56E55D0B78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7FB3C-B8A0-4812-8C89-9A5D6B3DBB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30A449-D3EA-44CC-ADCC-F8DEBC9BC2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059FD-D8EF-48D0-86BC-6348C37C06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F42211-0CFA-4324-86FF-12878EFB2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4EC2FB-EB8D-4444-99C4-B02F2999C9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446E66-CBE3-45C0-8BDA-12126A1F11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01D0C-9D31-4CE7-9BD0-5123D975C2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81E68B-8BD5-4C22-8C72-155DCD56A5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3FD24A-D16E-4AA3-A5C1-9FCC6E2DD4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2AC0A4-8751-4222-BB18-E185CB2E0A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13E05-91CE-4043-B594-CD4D7E94FD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0126ED-D1F3-4EA6-AC14-84C2F6F91F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EE050D-1BC7-463B-83EC-EDAA8DF14A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83358E-2A2F-463A-A017-1F84C9CD48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2D057A-D7B4-4589-A129-8D3B0480AC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1D98A-7BCF-4DB4-BCA1-BC4DB95658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5CD5E2-E0A5-42AB-9F76-AA11EB3390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4D3EB-B82B-4380-B8B8-6382E5910F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B93AEB-967E-42DD-B724-C47A7210C9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6070E8-FB14-4ADA-8D71-90FF138784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12107A-76FD-4897-9280-ECE7AB8110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E10CF-0A09-46EF-9B39-402234E77D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6C0FDD-9A61-4EAD-8C12-6380ADCC4E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F5A62D-DADD-43E7-81C9-5A193C2E57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CA53EE-2B44-41BD-99E6-081AB13683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45A458-3CE4-4A14-BBFE-EFB5781B43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F80F7D-7CC4-4EA1-A098-3B48CE1D09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E52F8-0088-4DF0-A4CE-C7E472AE75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8D0B60-6272-43D2-A44D-3ABA82E796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953064-4CB9-46E7-8100-30EBFDD6BA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C8FD2F-B93F-4F87-8191-1B4EEC759B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5304FF-DFB4-4571-9857-6CADFB75A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DC60D-B438-40CE-B092-3C2B0A32D8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03D352-BAB4-4F3E-A10C-EFB5E5A52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683535-5B34-4558-A94D-9F62940820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BD944-157D-4EB1-960F-965E5E2EF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CC4910-CB95-4FE0-B698-421A836B0F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BA5B4-8834-4EA5-BE84-CDBA24C895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A94332-2410-4E82-9C56-5EB3131157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059921-5D79-4CF9-AF46-21C2036FBF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1F9E9-199F-4663-9F44-5D6B7AB75B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9B9FBF-926C-4EBA-AE2E-5709DCA05C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242DFE-A601-43B8-986A-70A7F22744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1CE353-C56D-4619-A47C-2C5375FB6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978968-F427-4849-8C8D-A8E128AF81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24B63C-9FD1-4E03-833E-82FEE01FDE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BB2214-6CE3-424A-A300-9707CB2626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23F2F-E73F-49FB-8B94-CC2AF19DDF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EE8D79-1C61-4EDA-8222-D648587CC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447ADB-AE8C-4CEB-8243-1D90693E6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1A89F-60E1-4FF0-B442-81A2595F29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0AE6C-C482-40A7-A93A-89CFF14CE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D9CF0-F4CF-425B-9B92-E0239CA145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255743-793D-4E5A-B7C0-14DA50F385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3223D-BACA-4980-8DDA-8304336CD3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CC6601-A449-4905-8A16-DA4F023212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F8A5C-743A-4863-BAE7-DF0ABDD4B6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8574A9-3E83-42BC-B106-0F8254589D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745A07-C077-4911-86DA-20C5991ECD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7F66E-C685-49CF-BD4F-97F6B03306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FF293B-0F67-4F08-A385-F12EC6EDB6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79BAAB-D9D1-4E36-8861-4354A53AEA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21E807-8BBA-4D9A-A0DC-E6B4E2257F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04E576-A3E1-4D59-BEF1-8FEFA56370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E4142-D41C-44CD-B39D-96C4CD6481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BBF821-1FF8-46EA-B78C-FECD1A5D31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54BF68-1BC4-41DE-87EA-9BF571E11E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9C34D-3BCE-4EBE-9CF0-77B2CCE6D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CE075B-30A0-439D-9F16-FD43CCAC40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22484-E4CF-44A5-9527-DD13442774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6E4D46-B64D-4284-8C1F-C371D65F92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F5C039-A8E8-41FE-9EF6-CB26A7CF5A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9C428B-8F71-4642-A5D2-3F451652CA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4F47F1-917D-4E30-91DB-B8A80CC6B1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740030-7490-45C4-9738-CDFCD2A0F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9A651E-1C9C-402D-9476-4096E50BDE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7EF630-A7EE-4124-B478-E3253BF28F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030F29-675F-4368-9FB7-34842FF4AB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94684-8881-41EF-9D78-85A37DCCA3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853D4F-8053-432A-87FF-4230134F24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C2A5A0-FD6D-4099-9F35-CABF185DAC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D0278-4019-4ED2-B9BB-E40EA7DBA6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1AC68F-B771-4B09-84DF-EFA8C13E2B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3A1B5E-3779-483C-B605-37EF9FEAB9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141C6-7946-4A23-A746-3D70981E31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7B56F3-E0AB-4EBD-986F-D7EB234D9E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0C9E8E-9BA2-430C-8B66-42B969551E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C9699-7E9B-4659-B78C-32BCEEEBA2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0774A-2CCB-4CED-A84D-CC3816A9D1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7665FF-1FD8-45BD-BF91-AACCD01F63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AB3432-C4BC-4B67-86FC-AC517B6D0E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FB9F8-757E-4ACD-8E9F-97923DD67F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63E4E4-D4D1-40B3-A99A-6BE4BFFEF2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D61BDD-0365-4EE5-81DF-13EEF2A3BA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097722-086C-4E7A-A1E5-5B6ACC98D0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34C659-CF23-4A5B-B20C-DECE8BDEC7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A3C77-BBED-48E3-A089-8E3E842C71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70CF31-43CA-42D1-A732-7578589D8B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2E88D-5D2C-4D86-80DA-2D576670CA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CA5444-5376-441C-8BCE-544BCF6B91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6910BF-B8E5-48C5-B0E0-AF3349C039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B260E-1718-4CBA-8D0B-4237E3EBC8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61ECC5-3E45-4FC0-AC5B-7907A8B5BA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F6F0C-FDF8-4F67-AB8D-7F855D3332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58092E-CABF-48D5-9596-E1B8E8B9E8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2F3A9-9097-4E5E-AA0B-4EA3E26573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16F6C9-F731-4E8A-91DE-1B4B660BD7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10DB1D-4CC3-4273-B059-1C21F2AFA6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9733FA-D875-4C7B-99A2-78E20EF644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1F22D-789E-4912-9ECE-ADB3ACA74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24CFF-F132-48DA-B087-6196E25782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AE275-F915-4AB1-9511-FA83770961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E6536-5661-49F4-9B14-B5A0D6F28B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090858-F4AE-49C9-B442-413BF4ABF5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9BD7EC-6024-40D3-ACF2-CFC00DC454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430F26-90C2-40DC-A833-193098BAA6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C95539-697B-4852-8291-F45D86E2B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0F5DA5-885A-4EB8-8605-A4624B1F25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CC7464-D325-4774-9A79-FEF2175064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7FC0B-45A6-4DE5-B5A5-5489C95291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95D88F-0D9B-44D3-96FA-78B620C5B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5EE8F7-C80A-4F13-90FC-763B10B30D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CEAFDD-23F7-4079-A276-72E0A97690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01079E-B39C-48F0-BDC9-0E91FA7A5B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07E037-FFDE-49C1-9EA0-1FC002F55F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5236C4-AA3E-439B-BEDA-28B45B7348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6F619C-E09D-469F-BD23-DA631A0E6E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605F28-05C1-4D96-BD37-9D5AFE18A2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D47BA2-D9BF-4C10-9A0A-2FCBBB6A9E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B6488-3F5E-4B10-9E00-17BF38B276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BC118D-C886-4541-86D7-517B03B600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752E8D-E394-47C2-A114-8AAD72DBFA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8D3D63-1223-4212-8B99-E69AFAE492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EC84F8-4965-49F8-85B7-BFB4816B5D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6C6B32-FD9D-402B-818C-B467446FEA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3079A2-D7DE-4ABD-81F5-E4BD146668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D4231D-C091-4DBA-907F-1C3060DC0A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B301C2-F23D-40B8-A50F-B26EC0AEF0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C5B7D4-020B-4BBA-A40C-C06EF9D401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FE9E35-ED5C-4039-A228-A73FC1808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B0A02-4D39-4448-A348-E7D7AEB58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CA6A88-4BA7-49F9-BECD-37BCFF13A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602CD8-2B6B-47BD-9E3B-48F6C37315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6CDD12-5A70-4F8E-9A4B-9D8ADED8A4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730DFF-ADEF-427D-BB9C-3A3F917E8D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0DBEF0-AE99-4F2A-9AAE-D58C638644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C729A0-0799-4603-BC3A-231A8CF5AE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31FF59-9254-4E43-978E-0549640776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59CD23-B54C-4B9D-A88C-E476C62444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804755-F92F-4F6D-BEC5-FB93EBCABC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60B6B3-2140-4E9B-8868-027D6EE00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E41F3C-5F5E-4B25-BB61-831CF55F90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08A3B-7EC5-4B64-ABC1-EF722AB33A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26BEE1-75E4-4309-B803-E10E09342A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8DF62B-3822-4367-95D9-AFC96B18D0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B8A178-614E-4FE6-A8F1-7214E4E9BD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9BE48-EE73-424C-8281-D57D8E22CB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FABB8A-E5EA-4637-B24A-8E9D94E13C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FDB7D4-7141-4EAF-9368-B57DDEDB3A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B22098-9F24-4C56-BE13-574BC0EB32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03AEBA-9DCF-4935-AE7F-EDDD66917D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ECF4A-9BEB-4E22-AA2C-F1DC056F22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2B991A-E245-4CE9-AA7F-4675C1BC5B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FEE322-7D3D-406D-A5E7-A1183C1C28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13FA9-5E47-46CB-88FD-248BB6D025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0FC238-E3BD-4E5B-927A-DB8279055B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97793-A267-41AD-B23A-0DA7FE6F94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BB90E6-3396-432D-9795-67F215BE55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2D1E1-6CAD-4F50-943E-241BF482A0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44C90-6482-462B-9CF5-27F4A81A73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C3BE1-F6EF-4B6E-BE2C-F0ED1DD10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A7259-4F9C-416F-884E-348DD5E808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E50381-8218-4A10-A0A0-5DECC46E30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97D96A-56FB-423D-BC92-15526F709F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F3BC0E-45AF-4F8D-AA07-5F747C54F7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8164C8-CEDB-4E9E-9B14-DF60982BD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FF7F9-1BB2-4F86-885C-D15F1DF20D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D137D0-514B-45AD-96F0-EB389E742D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F4EA31-2CA3-46D2-A88A-7D33BE9AC6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627464-3E37-492B-86FF-F723F5FFB5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02F44B-E11D-4DC7-ADDF-3A9E7AB2E2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CEFAB-9772-4BB2-8492-DE3703E175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94B9CE-703C-4104-B50C-7CBE83DAA7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587E32-F07B-4ED7-B67C-D72544CCBB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F9F5E8-9569-4A86-AAFC-5978F45365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55C808-9CEF-4640-B3C0-EC57DE4091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C8C175-0D60-4C77-AE78-44D61C9AF0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C155A0-C998-409F-B5F6-6CB66EC9CB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22710-24C1-49DE-86E5-7EF327D274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C2D17-6E3D-4C7A-BD68-67B6D1610A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1187AB-F5EB-4B2B-AFAC-5517CBDAE8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F02A86-6A68-4194-85FE-D909644360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040F0D-8500-4A27-A7CD-D5AE5A9A94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0A7907-462E-495A-B403-1853DCCDB6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47AE67-17E3-42EB-A9A4-1D8FC23229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BB5719-6169-4F94-BF99-AA615624B3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8BE6A6-2A14-4609-9696-F2A1B80A4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769057-13A2-4D28-B066-E7E770B1C3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E11479-5ED5-4A0E-BCB2-B130A9D7E3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B29277-C947-42C8-B26B-031ABECCB7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A8E41B-3CD0-4523-9611-A3B42CF9D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53AF05-8BC9-4BBD-8B89-E5A0B740DA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35345-A364-4F48-8A5D-1CC638A6E6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2992F9-9C63-4D2C-AA4E-AAC3963F88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FDF637-0713-411F-98C2-73ECBC1BD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44C2E-8F0B-463E-BB00-617854FBBB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CEA3B-68AF-400F-96A5-18DD7D2B48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C1C67-0F00-458E-923B-086181DC9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F8E138-91BC-4A44-B4C6-C38A73F74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CC1822-5AE2-4C97-9236-8ADE258AD4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241FFF-E9B4-40D2-A063-0672AB0DE9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479CAA-8E7B-4B45-8043-E3F30AF120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B55E4F-FBDF-4447-B599-19241CC3E2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E032DB-688F-4AE3-8783-EC829C40B1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D42365-0190-4F74-9AF8-D9486B8223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C5DEA1-356C-4D91-9D1D-F31F52DEDA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468F2D-B15F-41C9-91E5-B493C676B6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DAFC9E-B2B4-4E4D-912B-F538FFCB56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0C854-7B84-496E-9ED3-DDC1A752D9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B059FE-787A-4DCF-AFBB-1E41EAB2BC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69702-F40C-45CB-AE21-AC7FFF931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9F7E09-E76F-4462-BEB1-CCD607A952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4EA24-5C6A-4CF0-9202-40FDE07123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A01343-EA0F-439D-9DD8-2D40CD4CE1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53E8F4-271F-47E2-9EF5-30AB3F32A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5B3307-CB0F-4E43-9F84-B8E218387C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C58D96-8DED-437E-B66E-9BF5657BEB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5D675E-710D-42F5-95F9-C6D70A8B25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4F6ED-AA9E-4B13-AF9A-AEC9EA03A7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70BC09-E535-427D-AF8D-E8BD722385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C07310-AAD3-42AE-A836-71C28B7291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399392-3B1E-4E91-8E13-BFD52825CB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776B4-E434-4B1F-8EA5-08E9E9CE66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FB8F72-2ADC-41A2-91C1-5E67C96196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AB0E32-A689-4BBC-AA58-C6CB0BDB86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48DED7-C8AA-4FD0-B49A-9A8788E438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A13623-6711-4245-A36A-85E3731568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007F3-9786-41A1-9873-692E6E7B8C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F7D424-3AB4-43F0-88AF-2AC2DBCE7F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C12DDE-755F-4799-AEA0-08914EE411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95695D-227E-4AD7-B828-337BBEAC1A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59BD60-24FD-48A9-BFB1-A386D33FEF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2FC5D-5D2E-4059-A3FC-5F77CEB888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F57C5A-7B1D-4D9D-B5CB-0A84C8DD11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C03DE4-2FC2-4C21-8441-404109F2DF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8C4F69-109B-4B68-ABF6-72EF79BE44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C7F929-A4AD-4F46-A3A5-1C57426D20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3E157E-9AD7-4B9E-8B03-692B3C9AF5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6C1026-A3E7-4759-98A5-6168F65423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75661-3F3E-41A3-A361-098104F77E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758575-9669-4509-A570-627903E226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EAF42-7B18-4CCE-8E3B-49A6F3EC41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ABD90D-F806-4A98-A808-6AC0D0414D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BEB70E-4759-4534-928F-5BAC17DFB8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493A21-E5EA-43C1-898E-1DA66C0A61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29D831-31DD-4CC4-AA75-BB9EFABBC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D6005-883F-40D6-8AE7-A7AABD0D96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0603D9-9D1C-46A6-B3A5-2437F6278E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4F901-DE15-4D6B-8C74-C861CA0A45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B9FD0-3C38-436A-981B-CB0A499E2A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51BAD-939C-408F-96CD-0A0166188B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0DDFA0-1EB3-44DD-89FF-9786DF77DB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5911D-1C8A-4008-9102-7B3486E9E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F267C9-9727-4E58-A6FA-8DC3AD9ACE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C29FB2-BBF3-48ED-90DB-5D549F4AF1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1B1A89-73CE-4331-B90B-51AB6EAF4B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55FB3-C183-40F2-ADF5-B3655B311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470C5B-8237-4A8B-A134-CA69DBB9E8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3867B3-3EB2-4297-AA08-880AAB33F8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37197E-FC0A-4578-9BD3-8929AC7359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8EA1F-32EC-4F89-8C55-66E6E3CA10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C54493-68E9-4768-A8F6-978AF1F20C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038F2B-9736-4694-B5B2-CEB4CF3FA6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52C3E8-8EFF-4CA1-87F5-9BAA377A13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48CDE3-D9DB-4927-B2BA-05F854767D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9D038-91A4-4B7F-8120-626C35E229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BD1055-2F0F-457C-9853-EF05820DFC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E3C1A-CF3E-42CE-B2F6-44037C0093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35088-E9AC-404E-A786-5DBC42875E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C7BAD-40B2-4059-8644-27D9F094EF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7363E8-6E1F-4A43-B331-CE65C4D587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302EA4-F212-4D87-BD48-4A7C6F6767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A87C04-367A-4E5D-A2CB-43B0894795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209D7B-4325-481F-ADE4-D6FEB7522C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15589-3172-4788-BB0B-180D85FD37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DDC78E-C176-414D-8BA3-7D3D01C3D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DFAB43-B9CE-42CD-9C90-A614ABE40D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591A4F-C068-4083-BDA2-E1C30D9F5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D0F8EE-EEE2-47E9-B878-E6A831BB34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6BB0DF-D34D-4F31-8DDF-7B8CA1C489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159BB0-0B16-4E53-BFCE-63C6EB7E41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3055FF-B21D-4939-887A-A65805343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6CB96B-AFF1-4704-B5AB-2C3C456026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5A5751-FF97-4804-8DAF-06F2407265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42DD67-5A26-40A6-969E-52B4AF4778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795857-EA37-4A7C-A8B6-55A4E55F22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70B601-B08D-4542-9C3A-327705BC5D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92184-C838-405D-B6E8-AA0EB82E0B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03C32D-41DA-4E97-9A92-5FE44558BF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D8385B-36BF-4D7E-B3D4-A0B855BA39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D6A44A-C387-470F-94B4-58FBC4381A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FB270-36CE-4BF3-9B65-FB8B62FF56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FD9A0-D5FD-4BFF-9D0B-BF5ED13E99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28743A-03D3-4DBD-B4BC-E0EF07D3E4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7C94F-C1F8-48CC-A4BD-FF1D4F66E2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9B1916-E9F6-4CCD-8061-EF0BE8A9A0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3B973B-D0DE-442E-8B19-870A4F5201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7A4257-22B7-4ECE-A871-E4E85E802A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3A7AE0-8264-4418-82F6-8DB0964839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0A7E8-22C1-414E-970D-2349CBE92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13C515-70AD-48F4-B4B7-908FD7BB0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20EF7-F4AA-4F1E-A0E4-086D65A48C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84F56-AE45-4CF9-A414-F30F06E7BA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A2F34C-0D20-423B-A211-F415A561CB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F2D948-9702-486F-AD14-A2F62D7BD5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059D9E-7C86-4782-A01F-3EC9C3D791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95CF50-41E0-479A-AFE2-4465DC85C1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34D10B-4D8C-4575-8255-595986D94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A19A0C-C413-4E1E-AEE6-72239709CB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F03A6E-7758-4486-8A9A-9E6B324A49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6E8426-CB2B-48EB-8F2E-6C4CBD7388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EDB42-7944-4CB1-93BB-A78AA5CBD4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F70A0-99B6-4CFA-9ED4-CFDF5A1893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EE8FB4-38DD-4655-8AE0-55F55A8226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8A7AB4-5EE4-4891-B303-EDBB530C27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2E0C82-C539-4993-95A6-2EBFE44F9F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C5F22-8F0E-4C95-91E4-D402ADD2C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C7342F-6E92-4A99-9736-43823F2630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D65E2-611B-40DF-8DB0-315FD6F445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54F466-07BE-45BF-85B6-DDEC6A2468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127B5E-7E35-4E58-AD7D-328C1EF0AF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BD7A28-BC70-4720-8AAB-FDCA4BCCDE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07E38F-401A-40FC-B0F5-CC96518D96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F9084-E5A5-428B-B0AD-DF0C1FBB2D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AA2FAE-51F9-4314-882B-9BB5688DAC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0ECC72-0249-462D-ABF1-8A81FFF504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4683F9-46D0-4C16-8B32-6F96E4955B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D15392-C97F-4F0D-A18E-F0F55D7D13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3B66CE-FDF6-4E65-B519-06D7D3781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A3DBA7-7B58-43EB-A7B2-BE84B3B368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345F40-6A7A-485A-BA2F-F1E1FC16AE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07D359-FF88-4C80-970A-F8F5088100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E880EB-9D09-4998-8707-F8D3D2FC02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ED9FB2-9FDC-4EA3-9CBF-4116451E6F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696C08-2858-44FF-A11F-9F6EB46135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75DD71-770B-47C9-9179-8529DFC0C7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D0EF53-0C25-4E7B-BE8D-06DC1E1E8A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914E2E-29DD-40BF-9CF6-D8E70F7F0D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F67F79-B3F1-4303-ADE3-9C2B6DF49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5E5AE0-E6B6-408F-ABE3-970741371B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376D7A-CD4A-4A75-970A-D333AA8D2A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425941-6833-45EE-892A-37F8BEB0F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07FC0-E40E-4BE2-8DA9-8687ADE809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887B9E-8BDE-412A-9D45-93DDCEF10A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1B3460-FDBF-463F-B578-DACA530FAF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3B164C-8240-4A71-B7CD-462A97E456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E2D75-5242-4AB2-B11C-C3B6161F93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20A8D3-F7E6-4A71-8416-FE2726A695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EB588-C2D9-4997-9922-C15445BDD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7799A6-3431-46F0-B1C7-2C09CFD916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EBFCAD-445E-4EBB-BAA9-5D187E00A7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AB36D-8CB1-4EA4-99C2-BD7E0519F4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4EBCD5-1553-4B54-A43A-040AE0C68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6DC19F-A8B8-46CA-A15E-7B04358DE4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AB66E1-9455-4214-8C25-BF8C546342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C51CF-2E11-4FB5-96CF-B53598DDF1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A7FBC-FA9A-447A-A1E8-B067D1E4DF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3C1E4-F293-4F5A-A721-09FB39A569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BD979C-A200-446F-8AF0-3C44631165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B4935-E5F0-4C40-8B52-FE35AA9A42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0E27DA-D686-4F31-A5EF-221D9230D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CCE3AD-1E60-44E6-A84D-29D756F261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A1A817-DAB9-4DC8-81A9-185A39E352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1AC7E-2D6A-4498-BD38-CBE91C835C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0AB0DF-2FE6-44F0-BD89-F66F20A9B4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7BBA47-1166-4F0E-B82A-F56E77A64B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6A3B9-E1FD-4E88-B354-9ED7C728E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C1DE8F-DF4B-43FA-91BB-C9FB647018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CF073F-8A66-49D5-B2D0-FE7665C644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D38A7C-AF06-499B-B748-BF874A8494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8BF8CE-6D8A-4214-8154-BA0E0E28BE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F0668-61BA-4D7F-B0F3-086997ED91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DF224B-ABCC-49A2-94A4-C668F5D118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7ADA7D-90B6-49EE-888D-B7881E4F83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CDBFE0-6BE0-4BCB-802F-A5F5130E99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B561D-738B-440C-B948-81608BCD17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F225D5-73B7-41F8-ACD2-4906E9E521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C21D2-FA02-422A-A7E6-9CB581D171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F8B62-AF59-49CE-9B89-2022AC2156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F8087F-F5AE-4603-A88F-19DF58675C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B6D52B-7D84-4826-8AE5-496B050DF6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47F4B0-F15A-4163-AF3C-B64EBDCF07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E0A0E-5235-48C9-8A60-4EA6464687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4B7B95-AAB5-4DED-AD1E-5AEAF15868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F7E844-5C20-45A7-A9CD-E8B28E72CC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0666C-5DF5-430D-86FB-06652DD0E7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8CE680-6575-43B7-88D7-18A9613690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80AF22-0302-42F7-A3D4-C5248133C7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F7F77B-7C2E-46A8-BB06-80C3D1510E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5C4EEE-4C62-4180-B36E-0653D92136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6D9A40-CE52-41A9-913D-903B9F56E0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A37BF-1949-4674-BFE1-A389412C32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99EBA-382E-4CCB-870E-25A41DDE38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A7B5AB-6A1D-4D9F-8EBE-E44005A713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EBE29D-BA37-4895-86B4-40B9D41CF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B103B-AEED-4A3B-A65F-D5B062D856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A07E1-A39E-44F2-8213-3A2704B611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CB8215-B39C-44A8-8C6A-35BED6ECCE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1B277-974B-435A-B224-DF2A1BA5D2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6BCF94-A524-4913-ABAE-29CE767C5E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D338A-8500-49CB-8F7A-2FA15B680E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6A1D4D-6B1A-4A4B-BF94-460651852B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F00D0F-5C76-4E19-A6CE-FA3B4D15E8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5B2A18-3143-4941-86E5-0EE938B31C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E85DB-1A80-4842-9706-D549099986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955A8E-6528-4931-89B4-5950B77BCD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32E438-6B4C-440D-B1D6-1694F5F7AF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032F79-603E-4D67-926A-E645093507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AEE5E3-F403-4D3A-8D27-B5DAA03D9F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41F188-A891-48CA-AEB4-0BF9B93DB3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C6D7E0-2A36-4DF4-955E-548097833C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0F843F-6C71-4EA4-9C3F-98213CCBC2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0C2618-86D6-40F7-8C6F-FF139E5824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31F464-8934-41A8-9BEC-215B6A1000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CE4C15-6B45-49F3-8AFC-96483D5431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BF6804-624D-47F3-95F3-466F44D2B2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6B13B-F45C-4AA2-A0E7-DF2FB1F2F9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4AE21A-1F62-46EE-93C6-63BE46BE49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737720-7549-4EE2-911B-73E95CD247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155064-7E84-4DCB-8F44-9B9B2CCEAB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492651-B371-471D-B3D4-1D4EEFE80B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82AF77-F42C-43C8-A3C4-BFCF18BB48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5CB33B-4DBE-4D02-AB70-FCD6EAC1CA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A714D-AFA2-4A71-BFA7-22268FC2AE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E9551F-5FFF-4C1C-A663-683CFE171C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D03E0F-A143-47D8-A92C-3DFF608CA8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607224-F4F0-42E9-8248-C86DA63809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03AD10-D19F-4121-8F61-D51B8CE8A2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53B378-CC06-4D40-90DA-AF48F26BCC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B6BACE-3E09-4141-A314-8907878221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386259-BAAB-453C-A5D4-6432FE57FB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62DB08-973B-4D72-A87F-431168D24D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937F4-793A-49D4-95BB-C9183697CE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86F2F-2A67-41AF-BFA3-A1A1DAE462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4B8337-2202-4ED0-840F-F10051DEAD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CADC75-4466-484E-97E7-03F33A27D7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F94125-62F1-49B0-AA05-5E6D57C2CB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0C27C-8AE8-497F-B250-3857697CD1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10E2E1-D7C9-4B93-86EE-4DA96C8E17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E6519-7412-434E-8283-E9E692938E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844FFE-FED0-4E61-B4A5-CF22020296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566714-34CE-4F8D-81E8-5B7A0F1C7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C117A-52CC-4761-B706-C17762C68C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347A5D-33B1-4D4F-A7C8-CB1347FCF4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115D46-46EF-49C9-A0D6-5F0A3180E7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D5A8C8-E37B-40AB-8AC8-0BAF5C1333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18D84-1ED2-43EF-BC17-3EA809CD0C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466088-7DA8-4DD6-83E8-285C048AA7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D15658-383C-46B6-861C-48BDFE2EA2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14A4D2-5CD0-41A9-BCCB-B3DDE5E42B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C5A7A4-87D7-40D1-92C9-11F3FF9BE6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3A3136-44A6-468F-B57C-0E63E26C31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48B4F2-A448-4221-A966-C2948E31F4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C7C902-4C94-4F16-9B07-A460E59CF8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0E0102-694C-43D0-B302-82D339FB3C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6B3D1E-0D2E-4190-9339-C48647641E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931DFB-489C-4AAF-B3C8-F45E7B3A2F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5179A-3F68-4750-AB8B-7FC155250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77C44F-DF70-4229-939D-46ECB92FD5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1B6380-DD3E-44EA-B8DF-0F6F6D3447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65084C-76D5-44CD-9CFC-9080F5DAD9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B1376C-9AB3-4785-B922-3DAA05A1CC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05CF3-F91C-4DB8-AFF7-87D39B8903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0B034F-2364-4C86-8C24-5078AA07B1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C937EE-31AD-4C60-AD23-E3AAD647C1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BA79AE-FA4D-44B7-AB2C-7B9B66527C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43A482-EE18-4543-BCD6-3C5EE34CA3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6D06BF-9B90-47F3-8A10-5AA3988CA3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2096D9-0B09-4E7A-B3B2-9783AD3609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F2D52-8E00-4BDB-9EAA-8F6A3F3FFD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F3B46E-095A-4EB1-A148-7FF90209B5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57C715-CD09-4427-92FE-8BA723AE38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ECAE1D-410F-452E-BFD3-7ABC1CAB4E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D999DB-14CB-4447-8DCA-927AF3CB6F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502A25-9722-41D1-B000-A048055446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D1B48E-5F78-44E9-916B-C959FA3E5A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B3ABF0-696A-49A7-8832-5F9ADDD379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86562-C6B9-4BB2-946F-988FDE4387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E8B6F2-93B6-42C1-84F7-90531E458A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139CA-E363-4D68-9520-F8EFFC0BF8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212C34-6A9E-4AF5-A611-29960189E0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40623A-3264-48E8-8599-4284818B25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627125-59F1-4DFD-8FC6-ED612873ED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93CB8F-9E28-423B-9CA6-83DD11AFC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53877E-82D3-453A-9F37-C780A74028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24C07B-6F57-4C5F-BD19-574170E264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122B32-E35A-4573-ADDF-C4B9E6446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445CD3-DE33-404A-9C9E-1222BE8ADA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1B6A37-8B7C-439A-90A6-E65244D5F3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FFF779-C39E-40E0-8804-41A8F0A51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5ECB3-ED93-4E54-8865-C8EE906ABC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20DAC-4071-4533-99AC-5531283FF1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BE92F9-79B8-41B2-9337-FB32871386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AAF127-47A7-4B7B-9798-94D78BB788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4E93D-1412-4DAE-A8C5-7908C09C85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5CC09E-436F-4403-B9A8-D0B5F389B1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120E5B-5354-4A83-BD74-7DB83E7B87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E9DD97-BFD0-40C6-A974-E411461245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EA99EB-7D8B-4CF6-9B60-C16C1584A9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1E4FB9-027B-4093-BDAD-50D0F4DA38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41979D-67E0-4C1C-A5CA-D468022051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AD0B5C-4913-4666-85CB-87E4A9FC56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44662-0AE0-4EED-98D0-2EE073354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D0B163-5A50-4C9E-B639-691698D130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213FF8-8F88-4C05-9BA2-B987CF575E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8E5A54-46E5-4600-92CE-63EB9CECE8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8EB535-A00B-4348-810D-374A66A320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DD65A-4844-48C3-A44F-F37976D294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A7C90-7736-4E50-ADDF-A6BEDB3B11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61DF6-4E00-4AFA-BC99-9BF38B422C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F764E1-C414-479A-820B-B2DB198A16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949785-6FF0-4DB9-824A-0A36855276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D43D1C-F4D7-4F1D-8679-A7744B713C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BC08FD-0517-428D-93F3-93250965E7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273559-4669-4D60-B29D-94F652EE28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D9E4BD-B353-4B9D-BA92-BC992933D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566AC6-326F-4D1E-AC77-147AD93B27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A63F62-67F6-4E6F-AA21-62BC8928D0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2090A-D2F4-4CC3-B65D-EB7B72388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FE6716-63E7-4A07-A3B5-A6ACE74C69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9C08EB-E57D-4B0A-B3E2-16945EC6FE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7238CC-043A-4DA0-A503-93E9E232E3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1ACC31-2991-4C09-8D40-4424CC5671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405434-6F95-4F36-92BD-0E4DB45F54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035BE-E172-4973-ABAD-B39F4E2EE6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42FDB9-012E-44D0-9B2D-B689447698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73085B-C966-4D41-A10E-5F470B4595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96735B-E706-4A04-9E80-0E126DCC4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673829-56BC-4958-A679-9A1F00C50F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47D89-F6AB-40A3-ABAF-1CE3B353CD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FBC25B-5A81-4FDB-BAF6-DD4C485EC0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4A8925-20B0-4E3E-9E4A-58BDFA971F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F794AD-5DE0-4546-8D13-7E8B458FA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E72786-448B-43CB-816B-928E61C581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2E844-3F95-42DD-A021-6945FC1A27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47C53A-5149-4C31-92E3-D0511F84C4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3F042-F8B0-4C6A-878B-3A772E554A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670DF4-8792-4F53-B008-86205D34D2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EA8429-896B-4207-AA4F-3FE79949C8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9E28E-B7F1-4B95-AB4A-F7B65C13B2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C406EE-DB47-4BCA-B8FE-9739337C4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2D882-50C5-4D89-9342-E91EAB8F67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C705CD-801E-4C40-B96D-BF9287735F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0423F6-A5F3-421A-80E6-4B6BD82A26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E43D6E-B8D0-4947-A9DA-5C0B47A96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21644-8E25-45E5-BB50-03E4DABACF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4A27D5-935E-4060-9D22-BC47A69882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DA4692-01D8-40C4-BDD7-C185EB18DF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106C00-8F06-433F-9961-C9E72FFA44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55ADD8-E14D-4E19-94DA-59CF643592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090B44-B070-4202-A5EE-7066F4FAFB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0DF866-8082-4A50-AA5B-2C317E7555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42669-E53D-4B33-8C09-5DA9076387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53125C-6D54-4B09-B8DE-91ABD566D3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50896-2144-417D-8256-D8D9256A92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1E5C69-0A02-4AB0-8FD2-AE32A26FD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9F41E5-88F1-4AF1-88F3-4D85233C13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534FF2-E270-482F-9B55-0CA2245647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65A3AF-97AC-4C7D-A34A-F210A7754C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9B2DCB-BF01-4364-8633-33B8E7B2D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8A194E-F0F9-46C5-94E6-8EDCD68D9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FD0822-CC89-4019-ADDE-1E9D7F54E9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0DFA64-6B29-467E-895E-4D3FC11188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F73A52-C7B7-455D-AD05-0391B19F8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C40B1D-1E67-4EBA-820C-64B3124707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9FB86-F768-48BF-BF15-DDEB3E9C7F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E5DB1-74D1-4775-8671-E6973DA4C8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7F6BCE-E9EC-46D4-91AB-67C12CEE80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5EDA85-CD11-482E-818E-2693C773DE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98B6F4-67A6-4BCD-BBDC-CF2C6E6486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15EE5C-0240-42EF-A151-A102FABB1D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FFEB76-00D5-4CDD-8D07-61D2FF02C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8C3EA-3750-4C96-98B3-2B3BA123A8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A291EE-2CC5-4B99-8863-B4B764FE0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B228B-964F-421D-848F-B28890F3C7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2EC483-67E8-4510-8199-0C6ED070C4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5D940-3711-45C4-8DE5-616E21A616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AC2E58-F1A0-48AC-8D7C-5C251530C9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50A1DB-5DBD-4509-8308-4E77237021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9CEA0-DD61-4D91-B84B-E79CE1D3BF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40DEF0-7EB6-407A-A70A-799831DC4C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FA110-5785-4171-BB7A-E7E04F737C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A28FBB-3CA8-4F0A-9D8A-7D8AEF6D0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90DC91-9C5B-4957-9ABE-7AEBDCCBEC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99ED12-8849-4478-982A-7C3C42A0D7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00BB48-A370-4E54-A1AB-954FEDB95F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EFC90C-78E7-436A-9ADC-6FAD8110F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1DA00-E597-4D9B-9465-61C440CB8D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2856DD-69AB-411C-9D3A-67A758C933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9937BA-CF1C-4AB5-917E-A2B13AE289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1C22A8-00A2-4C00-BE6B-3F7B10F788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02830-26A0-4458-BB42-56C1D2DB0B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3F23A7-A4F8-4A16-BAB7-A7E1BD07F0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A7F9DB-A91A-4605-BE33-1763BD8062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664C8-1537-47B8-A60D-7AADA71CCD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AFD835-77C5-4F50-B19B-CCB0F5E356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2ECF85-E108-40C2-B183-2F4090AEA9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646446-9CC4-4139-9211-FEF34A1269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DE0730-5FE5-4809-ADA0-6447FC9301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78618-AD5C-4135-9934-2A7675804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A0032E-140A-40A3-AD78-7D553AA94E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C96734-EA47-43D6-A80E-F48266289C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A7EA78-F9E0-4F47-A820-0778E18052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D77E92-7A77-4A08-81FB-518CE0B41B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34D0CC-9922-4332-878D-C2972E5DF1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FC372B-14D6-4D11-B5F2-53BBF963DE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7982BC-607A-465B-B151-F832C52D6A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DCB0E-1AE0-498E-839C-0115AE39B7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A346F9-6F32-46D4-A801-263672B87B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3A4840-2BF9-436C-828F-CC0D01448C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B7FBC1-B4BA-4785-A71C-BF0AD0444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826EBB-A074-4D14-9808-000977DBD7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E24FE9-E4D7-4B9B-87CA-D53AD70CC5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EA6C9A-BA06-4681-A1DC-ED3ACD3239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131B6-1AA5-44A5-B034-8255AB8298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23AA34-8EC7-47BD-AD3A-3508EF6027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5F77E-60A7-4061-AC9E-F9ED599AD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A90183-AF22-4BCF-98BA-6D72CE6366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5B2F1-7249-482F-BFAD-5BE3213391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82688-722A-4754-99CB-AA82194EDE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8ABB3A-972B-499E-B0CE-1D854DB04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AFE061-4664-490D-BAE6-1DCC9D014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1A415-51E1-4E44-BCF7-1CFF724CC3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8C3A81-EAAF-4619-879F-3E249E4A09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69A0A3-1A79-4355-A872-6EBD09B48A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162538-B540-4B63-A2FE-08EBCA4A50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65062-AE22-42DD-AAED-F211E47EC2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AE527E-DEC6-4CA3-8FA9-E721DCDA57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7BB18-1405-4783-AD95-36400DE62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496593-CE1B-4864-8C98-AD3DCAB2BD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70DDE0-F560-4DE3-A85A-6531E10E35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778AE1-6133-45FF-ADCD-F57B29AF9D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16086E-A8CA-4ACC-9542-28D97A5E82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5B297-FD8B-4E49-803A-4EE68C8207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3F408E-9B69-4134-92EB-E653D9FE3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BE9C9D-2169-4AD1-85B1-589DC4597E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012C0A-F1DC-4A97-9A31-3E7BBA6C3F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87F211-1474-40AA-BF40-DDA75709EE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68B552-4D50-459F-9E5B-4B415158EF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784D98-9EF9-4A90-A159-0D87ECC69F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6F5C9-0A23-4F07-BFF0-45C5F65F2B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D313CD-19D2-42EF-B72D-5342E6B18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47F56-D53C-4548-9F20-167696005E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B7DAB5-4988-4916-9CB9-2CA334A77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4A5936-18D5-4AEF-89F1-F8111576A8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54D02C-D931-49C7-BE51-3A1AC356B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DDF71A-0D7C-497C-AB69-18623E8D19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B155F1-937D-4361-A04B-6001430745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D6F649-004E-4A4D-8320-BB4A32727E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6AE87C-5778-4469-B306-3DF8F7C982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315B40-6D11-4A40-8E9E-711D2EB069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0E5C79-B8D0-4E86-8499-4B46ED3FCF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8B0381-05BF-4840-9A3A-F631DEE193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F2F3EE-49D1-40FC-A828-0D09A798FF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80A8F1-67A6-4B9C-9664-A2F92E2A1F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17E7F8-2B84-4EF2-969F-74713E10F4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D889D9-3E1C-42E9-B980-0A4FAEAC6F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EB0C63-7E18-40A3-BA2D-16D6956E81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6F8EC2-5BCF-45DF-B896-5A572FBD08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3473BD-2FF6-4194-9F16-5395FCC80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5D7A12-370D-468E-BBF7-1E247E857B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C002E-93D4-4A73-83DD-617FC6C3D0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BED144-28AA-4125-BEA1-73EEB96D7C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7613C-8CC7-4742-A158-4F6FAEB481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9D1BDA-4294-4D32-81F4-E1DE20183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3619C-2FF9-40B3-A686-BBE593EF0B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97D4BE-2710-4F5B-9D6B-AEBC388A32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FB85E-5F1B-4216-A6A2-DF9BAB053E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5130E-B3FC-4E0F-9506-6DFD41C586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9E0C3-2840-44FF-BEF3-6AEEEA70CC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078F3A-B04B-4773-B003-3D2F94E788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A8B9DD-9386-45E1-BAA8-D2142DA964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A65CF6-17A1-4652-AD06-9303FABC1A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5FB647-0DA9-4A7E-86B0-FCB10B6BEA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6D80D2-7C85-4C1E-840D-AC9734EE14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AA8FE6-A859-4968-B0FA-3107618F3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478C38-896E-42F4-BC7D-32C66BA978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D8B908-7561-46C7-89C2-E86B44106A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5E24C-E21D-4532-83C6-9DE779DA4C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21847-AA61-44B3-B867-18655C5ADF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2A55E5-5B3E-4864-ADC2-7BDC4832B2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F9F62F-9A54-4B9C-88C3-F198B1E355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5BA7AD-C322-444B-9C3E-224C5494CB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D119C5-AA09-4B30-ADCC-BEAE7E8BA2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8C7B08-9255-4CF5-8367-334AF60D4D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2790E1-99F8-46F5-AD3D-F3C540CFDE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3B1D7E-BE67-44B0-A9E7-D2CD68A5EF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00E241-AAA9-44FD-A05F-F71D67903C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368F-4723-4E3A-BA5F-B25366951E92}">
  <sheetPr>
    <tabColor rgb="FF7030A0"/>
  </sheetPr>
  <dimension ref="A1:R50"/>
  <sheetViews>
    <sheetView showGridLines="0" tabSelected="1" workbookViewId="0">
      <selection activeCell="C3" sqref="C3:G3"/>
    </sheetView>
  </sheetViews>
  <sheetFormatPr defaultColWidth="9.1796875" defaultRowHeight="17" x14ac:dyDescent="0.4"/>
  <cols>
    <col min="1" max="1" width="3.7265625" style="37" customWidth="1"/>
    <col min="2" max="2" width="3.7265625" style="2" customWidth="1"/>
    <col min="3" max="5" width="9.1796875" style="2"/>
    <col min="6" max="7" width="16" style="2" bestFit="1" customWidth="1"/>
    <col min="8" max="8" width="4.1796875" style="2" customWidth="1"/>
    <col min="9" max="9" width="6.81640625" style="2" customWidth="1"/>
    <col min="10" max="10" width="12.7265625" style="2" customWidth="1"/>
    <col min="11" max="11" width="5.1796875" style="2" bestFit="1" customWidth="1"/>
    <col min="12" max="12" width="3.81640625" style="2" bestFit="1" customWidth="1"/>
    <col min="13" max="13" width="2.7265625" style="2" customWidth="1"/>
    <col min="14" max="14" width="41.453125" style="2" bestFit="1" customWidth="1"/>
    <col min="15" max="15" width="3.7265625" style="2" customWidth="1"/>
    <col min="16" max="16" width="14.453125" style="2" bestFit="1" customWidth="1"/>
    <col min="17" max="17" width="9.1796875" style="2"/>
    <col min="18" max="18" width="14.453125" style="2" bestFit="1" customWidth="1"/>
    <col min="19" max="16384" width="9.1796875" style="2"/>
  </cols>
  <sheetData>
    <row r="1" spans="1:18" ht="20.149999999999999" customHeight="1" x14ac:dyDescent="0.5">
      <c r="A1" s="1"/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8" ht="20.149999999999999" customHeight="1" thickBot="1" x14ac:dyDescent="0.45">
      <c r="A2" s="3"/>
    </row>
    <row r="3" spans="1:18" s="4" customFormat="1" ht="20.149999999999999" customHeight="1" thickTop="1" thickBot="1" x14ac:dyDescent="0.45">
      <c r="A3" s="3"/>
      <c r="C3" s="64" t="s">
        <v>1</v>
      </c>
      <c r="D3" s="65"/>
      <c r="E3" s="65"/>
      <c r="F3" s="65"/>
      <c r="G3" s="66"/>
      <c r="I3" s="67" t="s">
        <v>2</v>
      </c>
      <c r="J3" s="68"/>
      <c r="K3" s="5" t="s">
        <v>3</v>
      </c>
      <c r="L3" s="6" t="s">
        <v>4</v>
      </c>
      <c r="R3" s="7"/>
    </row>
    <row r="4" spans="1:18" s="4" customFormat="1" ht="20.149999999999999" customHeight="1" thickTop="1" thickBot="1" x14ac:dyDescent="0.45">
      <c r="A4" s="3"/>
      <c r="C4" s="8" t="s">
        <v>5</v>
      </c>
      <c r="D4" s="9"/>
      <c r="E4" s="9"/>
      <c r="F4" s="10"/>
      <c r="G4" s="11" t="s">
        <v>6</v>
      </c>
      <c r="I4" s="12" t="s">
        <v>7</v>
      </c>
      <c r="J4" s="13" t="s">
        <v>7</v>
      </c>
      <c r="K4" s="12" t="s">
        <v>7</v>
      </c>
      <c r="L4" s="12" t="s">
        <v>7</v>
      </c>
      <c r="R4" s="2"/>
    </row>
    <row r="5" spans="1:18" s="4" customFormat="1" ht="20.149999999999999" customHeight="1" thickTop="1" thickBot="1" x14ac:dyDescent="0.45">
      <c r="A5" s="3"/>
      <c r="C5" s="8"/>
      <c r="D5" s="9" t="s">
        <v>8</v>
      </c>
      <c r="E5" s="9"/>
      <c r="F5" s="10"/>
      <c r="G5" s="14" t="s">
        <v>9</v>
      </c>
      <c r="I5" s="15" t="s">
        <v>7</v>
      </c>
      <c r="J5" s="12" t="s">
        <v>10</v>
      </c>
      <c r="K5" s="12" t="s">
        <v>10</v>
      </c>
      <c r="L5" s="12" t="s">
        <v>7</v>
      </c>
      <c r="R5" s="2"/>
    </row>
    <row r="6" spans="1:18" s="4" customFormat="1" ht="20.149999999999999" customHeight="1" thickTop="1" thickBot="1" x14ac:dyDescent="0.45">
      <c r="A6" s="3"/>
      <c r="C6" s="8" t="s">
        <v>11</v>
      </c>
      <c r="D6" s="9"/>
      <c r="E6" s="9"/>
      <c r="F6" s="10"/>
      <c r="G6" s="16" t="s">
        <v>11</v>
      </c>
      <c r="I6" s="15" t="s">
        <v>10</v>
      </c>
      <c r="J6" s="12" t="s">
        <v>7</v>
      </c>
      <c r="K6" s="12" t="s">
        <v>10</v>
      </c>
      <c r="L6" s="17" t="s">
        <v>7</v>
      </c>
      <c r="R6" s="2"/>
    </row>
    <row r="7" spans="1:18" s="4" customFormat="1" ht="20.149999999999999" customHeight="1" thickTop="1" thickBot="1" x14ac:dyDescent="0.45">
      <c r="A7" s="3"/>
      <c r="C7" s="8"/>
      <c r="D7" s="9" t="s">
        <v>8</v>
      </c>
      <c r="E7" s="9"/>
      <c r="F7" s="10"/>
      <c r="G7" s="14" t="s">
        <v>12</v>
      </c>
      <c r="I7" s="18" t="s">
        <v>10</v>
      </c>
      <c r="J7" s="12" t="s">
        <v>10</v>
      </c>
      <c r="K7" s="12" t="s">
        <v>10</v>
      </c>
      <c r="L7" s="12" t="s">
        <v>10</v>
      </c>
      <c r="R7" s="2"/>
    </row>
    <row r="8" spans="1:18" s="4" customFormat="1" ht="20.149999999999999" customHeight="1" thickTop="1" x14ac:dyDescent="0.4">
      <c r="A8" s="3"/>
      <c r="C8" s="19" t="s">
        <v>13</v>
      </c>
      <c r="D8" s="20"/>
      <c r="E8" s="20"/>
      <c r="F8" s="21"/>
      <c r="G8" s="22" t="s">
        <v>14</v>
      </c>
      <c r="R8" s="2"/>
    </row>
    <row r="9" spans="1:18" s="4" customFormat="1" ht="20.149999999999999" customHeight="1" x14ac:dyDescent="0.4">
      <c r="A9" s="3"/>
      <c r="R9" s="2"/>
    </row>
    <row r="10" spans="1:18" s="4" customFormat="1" ht="20.149999999999999" customHeight="1" x14ac:dyDescent="0.4">
      <c r="A10" s="3"/>
      <c r="C10" s="69" t="s">
        <v>15</v>
      </c>
      <c r="D10" s="70"/>
      <c r="E10" s="70"/>
      <c r="F10" s="70"/>
      <c r="G10" s="71"/>
      <c r="I10" s="72" t="s">
        <v>16</v>
      </c>
      <c r="J10" s="73"/>
      <c r="K10" s="73"/>
      <c r="L10" s="73"/>
      <c r="M10" s="73"/>
      <c r="N10" s="74"/>
      <c r="R10" s="2"/>
    </row>
    <row r="11" spans="1:18" s="4" customFormat="1" ht="20.149999999999999" customHeight="1" x14ac:dyDescent="0.4">
      <c r="A11" s="3"/>
      <c r="C11" s="8" t="s">
        <v>17</v>
      </c>
      <c r="D11" s="9"/>
      <c r="E11" s="10"/>
      <c r="F11" s="10"/>
      <c r="G11" s="23"/>
      <c r="I11" s="24" t="s">
        <v>18</v>
      </c>
      <c r="J11" s="58" t="s">
        <v>19</v>
      </c>
      <c r="K11" s="59"/>
      <c r="L11" s="59"/>
      <c r="M11" s="59"/>
      <c r="N11" s="60"/>
      <c r="P11" s="4" t="s">
        <v>20</v>
      </c>
      <c r="R11" s="2"/>
    </row>
    <row r="12" spans="1:18" s="4" customFormat="1" ht="20.149999999999999" customHeight="1" x14ac:dyDescent="0.4">
      <c r="A12" s="3"/>
      <c r="C12" s="8"/>
      <c r="D12" s="9" t="s">
        <v>8</v>
      </c>
      <c r="E12" s="10"/>
      <c r="F12" s="10"/>
      <c r="G12" s="23"/>
      <c r="I12" s="24" t="s">
        <v>21</v>
      </c>
      <c r="J12" s="58" t="s">
        <v>22</v>
      </c>
      <c r="K12" s="59"/>
      <c r="L12" s="59"/>
      <c r="M12" s="59"/>
      <c r="N12" s="60"/>
      <c r="P12" s="4" t="s">
        <v>23</v>
      </c>
      <c r="R12" s="2"/>
    </row>
    <row r="13" spans="1:18" s="4" customFormat="1" ht="20.149999999999999" customHeight="1" x14ac:dyDescent="0.4">
      <c r="A13" s="3"/>
      <c r="C13" s="8" t="s">
        <v>11</v>
      </c>
      <c r="D13" s="9"/>
      <c r="E13" s="10"/>
      <c r="F13" s="10"/>
      <c r="G13" s="23"/>
      <c r="I13" s="24" t="s">
        <v>24</v>
      </c>
      <c r="J13" s="58" t="s">
        <v>25</v>
      </c>
      <c r="K13" s="59"/>
      <c r="L13" s="59"/>
      <c r="M13" s="59"/>
      <c r="N13" s="60"/>
      <c r="P13" s="4" t="s">
        <v>26</v>
      </c>
      <c r="R13" s="2"/>
    </row>
    <row r="14" spans="1:18" s="4" customFormat="1" ht="20.149999999999999" customHeight="1" x14ac:dyDescent="0.4">
      <c r="A14" s="3"/>
      <c r="C14" s="8"/>
      <c r="D14" s="9" t="s">
        <v>8</v>
      </c>
      <c r="E14" s="10"/>
      <c r="F14" s="10"/>
      <c r="G14" s="23"/>
      <c r="I14" s="25" t="s">
        <v>27</v>
      </c>
      <c r="J14" s="58" t="s">
        <v>25</v>
      </c>
      <c r="K14" s="59"/>
      <c r="L14" s="59"/>
      <c r="M14" s="59"/>
      <c r="N14" s="60"/>
      <c r="P14" s="4">
        <v>3</v>
      </c>
      <c r="R14" s="2"/>
    </row>
    <row r="15" spans="1:18" s="4" customFormat="1" ht="20.149999999999999" customHeight="1" x14ac:dyDescent="0.4">
      <c r="A15" s="3"/>
      <c r="C15" s="19" t="s">
        <v>13</v>
      </c>
      <c r="D15" s="20"/>
      <c r="E15" s="21"/>
      <c r="F15" s="21"/>
      <c r="G15" s="26"/>
      <c r="P15" s="4">
        <f>2+4/3</f>
        <v>3.333333333333333</v>
      </c>
      <c r="Q15" s="4" t="str">
        <f ca="1">_xlfn.FORMULATEXT(P15)</f>
        <v>=2+4/3</v>
      </c>
      <c r="R15" s="2"/>
    </row>
    <row r="16" spans="1:18" s="4" customFormat="1" ht="20.149999999999999" customHeight="1" thickBot="1" x14ac:dyDescent="0.45">
      <c r="A16" s="3"/>
      <c r="P16" s="4">
        <f>(2+4)/3</f>
        <v>2</v>
      </c>
      <c r="R16" s="2"/>
    </row>
    <row r="17" spans="1:18" s="4" customFormat="1" ht="20.149999999999999" customHeight="1" thickTop="1" thickBot="1" x14ac:dyDescent="0.45">
      <c r="A17" s="3"/>
      <c r="C17" s="61" t="s">
        <v>28</v>
      </c>
      <c r="D17" s="61"/>
      <c r="E17" s="61"/>
      <c r="F17" s="61"/>
      <c r="G17" s="61"/>
      <c r="I17" s="15" t="s">
        <v>29</v>
      </c>
      <c r="J17" s="12" t="s">
        <v>30</v>
      </c>
      <c r="L17" s="12" t="s">
        <v>31</v>
      </c>
      <c r="M17" s="12" t="s">
        <v>32</v>
      </c>
      <c r="N17" s="27" t="s">
        <v>33</v>
      </c>
      <c r="R17" s="2"/>
    </row>
    <row r="18" spans="1:18" s="4" customFormat="1" ht="20.149999999999999" customHeight="1" thickTop="1" thickBot="1" x14ac:dyDescent="0.45">
      <c r="A18" s="3"/>
      <c r="C18" s="28" t="s">
        <v>34</v>
      </c>
      <c r="D18" s="29"/>
      <c r="E18" s="29"/>
      <c r="F18" s="30"/>
      <c r="G18" s="31"/>
      <c r="I18" s="15" t="s">
        <v>35</v>
      </c>
      <c r="J18" s="12" t="s">
        <v>36</v>
      </c>
      <c r="L18" s="12" t="s">
        <v>31</v>
      </c>
      <c r="M18" s="12" t="s">
        <v>35</v>
      </c>
      <c r="N18" s="27" t="s">
        <v>37</v>
      </c>
      <c r="R18" s="2"/>
    </row>
    <row r="19" spans="1:18" s="4" customFormat="1" ht="20.149999999999999" customHeight="1" thickTop="1" thickBot="1" x14ac:dyDescent="0.45">
      <c r="A19" s="3"/>
      <c r="C19" s="8"/>
      <c r="D19" s="9" t="s">
        <v>8</v>
      </c>
      <c r="E19" s="9"/>
      <c r="F19" s="10"/>
      <c r="G19" s="23"/>
      <c r="I19" s="15" t="s">
        <v>38</v>
      </c>
      <c r="J19" s="12" t="s">
        <v>39</v>
      </c>
      <c r="L19" s="12" t="s">
        <v>29</v>
      </c>
      <c r="M19" s="12" t="s">
        <v>32</v>
      </c>
      <c r="N19" s="27" t="s">
        <v>40</v>
      </c>
      <c r="R19" s="2"/>
    </row>
    <row r="20" spans="1:18" s="4" customFormat="1" ht="20.149999999999999" customHeight="1" thickTop="1" thickBot="1" x14ac:dyDescent="0.45">
      <c r="A20" s="3"/>
      <c r="C20" s="8" t="s">
        <v>11</v>
      </c>
      <c r="D20" s="9"/>
      <c r="E20" s="9"/>
      <c r="F20" s="10"/>
      <c r="G20" s="23"/>
      <c r="I20" s="12" t="s">
        <v>41</v>
      </c>
      <c r="J20" s="17" t="s">
        <v>42</v>
      </c>
      <c r="L20" s="12" t="s">
        <v>29</v>
      </c>
      <c r="M20" s="12" t="s">
        <v>35</v>
      </c>
      <c r="N20" s="27" t="s">
        <v>43</v>
      </c>
      <c r="R20" s="2"/>
    </row>
    <row r="21" spans="1:18" s="4" customFormat="1" ht="20.149999999999999" customHeight="1" thickTop="1" thickBot="1" x14ac:dyDescent="0.45">
      <c r="A21" s="3"/>
      <c r="C21" s="8"/>
      <c r="D21" s="9" t="s">
        <v>8</v>
      </c>
      <c r="E21" s="9"/>
      <c r="F21" s="10"/>
      <c r="G21" s="23"/>
      <c r="I21" s="15" t="s">
        <v>44</v>
      </c>
      <c r="J21" s="12" t="s">
        <v>45</v>
      </c>
      <c r="R21" s="2"/>
    </row>
    <row r="22" spans="1:18" s="4" customFormat="1" ht="20.149999999999999" customHeight="1" thickTop="1" thickBot="1" x14ac:dyDescent="0.45">
      <c r="A22" s="3"/>
      <c r="C22" s="19" t="s">
        <v>13</v>
      </c>
      <c r="D22" s="20"/>
      <c r="E22" s="20"/>
      <c r="F22" s="21"/>
      <c r="G22" s="26"/>
      <c r="I22" s="18" t="s">
        <v>46</v>
      </c>
      <c r="J22" s="12" t="s">
        <v>47</v>
      </c>
      <c r="R22" s="2"/>
    </row>
    <row r="23" spans="1:18" s="4" customFormat="1" ht="20.149999999999999" customHeight="1" thickTop="1" x14ac:dyDescent="0.4">
      <c r="A23" s="3"/>
      <c r="R23" s="2"/>
    </row>
    <row r="24" spans="1:18" s="4" customFormat="1" ht="20.149999999999999" customHeight="1" x14ac:dyDescent="0.4">
      <c r="A24" s="3"/>
      <c r="C24" s="61" t="s">
        <v>48</v>
      </c>
      <c r="D24" s="61"/>
      <c r="E24" s="61"/>
      <c r="F24" s="61"/>
      <c r="G24" s="61"/>
      <c r="R24" s="2"/>
    </row>
    <row r="25" spans="1:18" s="4" customFormat="1" ht="20.149999999999999" customHeight="1" x14ac:dyDescent="0.4">
      <c r="A25" s="3"/>
      <c r="C25" s="28" t="s">
        <v>5</v>
      </c>
      <c r="D25" s="29"/>
      <c r="E25" s="29"/>
      <c r="F25" s="29"/>
      <c r="G25" s="32"/>
      <c r="R25" s="2"/>
    </row>
    <row r="26" spans="1:18" s="4" customFormat="1" ht="20.149999999999999" customHeight="1" x14ac:dyDescent="0.4">
      <c r="A26" s="3"/>
      <c r="C26" s="8"/>
      <c r="D26" s="9" t="s">
        <v>49</v>
      </c>
      <c r="E26" s="9"/>
      <c r="F26" s="9"/>
      <c r="G26" s="33"/>
      <c r="R26" s="2"/>
    </row>
    <row r="27" spans="1:18" s="4" customFormat="1" ht="20.149999999999999" customHeight="1" x14ac:dyDescent="0.4">
      <c r="A27" s="3"/>
      <c r="C27" s="8"/>
      <c r="D27" s="9"/>
      <c r="E27" s="9" t="s">
        <v>50</v>
      </c>
      <c r="F27" s="9"/>
      <c r="G27" s="33"/>
      <c r="R27" s="2"/>
    </row>
    <row r="28" spans="1:18" s="4" customFormat="1" ht="20.149999999999999" customHeight="1" x14ac:dyDescent="0.4">
      <c r="A28" s="3"/>
      <c r="C28" s="8"/>
      <c r="D28" s="9" t="s">
        <v>11</v>
      </c>
      <c r="E28" s="9"/>
      <c r="F28" s="9"/>
      <c r="G28" s="33"/>
      <c r="R28" s="2"/>
    </row>
    <row r="29" spans="1:18" s="4" customFormat="1" ht="20.149999999999999" customHeight="1" x14ac:dyDescent="0.4">
      <c r="A29" s="34"/>
      <c r="C29" s="8"/>
      <c r="D29" s="9"/>
      <c r="E29" s="9" t="s">
        <v>51</v>
      </c>
      <c r="F29" s="9"/>
      <c r="G29" s="33"/>
      <c r="R29" s="2"/>
    </row>
    <row r="30" spans="1:18" s="4" customFormat="1" ht="20.149999999999999" customHeight="1" x14ac:dyDescent="0.4">
      <c r="A30" s="35"/>
      <c r="C30" s="8"/>
      <c r="D30" s="9"/>
      <c r="E30" s="9" t="s">
        <v>52</v>
      </c>
      <c r="F30" s="9" t="s">
        <v>8</v>
      </c>
      <c r="G30" s="33"/>
      <c r="R30" s="2"/>
    </row>
    <row r="31" spans="1:18" s="4" customFormat="1" ht="20.149999999999999" customHeight="1" x14ac:dyDescent="0.4">
      <c r="A31" s="35"/>
      <c r="C31" s="8"/>
      <c r="D31" s="9"/>
      <c r="E31" s="9" t="s">
        <v>53</v>
      </c>
      <c r="F31" s="9"/>
      <c r="G31" s="33"/>
      <c r="R31" s="2"/>
    </row>
    <row r="32" spans="1:18" s="4" customFormat="1" ht="20.149999999999999" customHeight="1" x14ac:dyDescent="0.4">
      <c r="A32" s="35"/>
      <c r="C32" s="8"/>
      <c r="D32" s="9"/>
      <c r="E32" s="9"/>
      <c r="F32" s="9" t="s">
        <v>51</v>
      </c>
      <c r="G32" s="33"/>
      <c r="R32" s="2"/>
    </row>
    <row r="33" spans="1:18" s="4" customFormat="1" ht="20.149999999999999" customHeight="1" x14ac:dyDescent="0.4">
      <c r="A33" s="35"/>
      <c r="C33" s="8"/>
      <c r="D33" s="9"/>
      <c r="E33" s="9" t="s">
        <v>52</v>
      </c>
      <c r="F33" s="9"/>
      <c r="G33" s="33" t="s">
        <v>8</v>
      </c>
      <c r="R33" s="2"/>
    </row>
    <row r="34" spans="1:18" s="4" customFormat="1" ht="20.149999999999999" customHeight="1" x14ac:dyDescent="0.4">
      <c r="A34" s="35"/>
      <c r="C34" s="8"/>
      <c r="D34" s="9"/>
      <c r="E34" s="9"/>
      <c r="F34" s="9" t="s">
        <v>13</v>
      </c>
      <c r="G34" s="33"/>
      <c r="R34" s="2"/>
    </row>
    <row r="35" spans="1:18" s="4" customFormat="1" ht="20.149999999999999" customHeight="1" x14ac:dyDescent="0.4">
      <c r="A35" s="35"/>
      <c r="C35" s="8"/>
      <c r="D35" s="9"/>
      <c r="E35" s="9" t="s">
        <v>13</v>
      </c>
      <c r="F35" s="9"/>
      <c r="G35" s="33"/>
      <c r="R35" s="2"/>
    </row>
    <row r="36" spans="1:18" s="4" customFormat="1" ht="20.149999999999999" customHeight="1" x14ac:dyDescent="0.4">
      <c r="A36" s="35"/>
      <c r="C36" s="8"/>
      <c r="D36" s="9" t="s">
        <v>13</v>
      </c>
      <c r="E36" s="9"/>
      <c r="F36" s="9"/>
      <c r="G36" s="33"/>
      <c r="R36" s="2"/>
    </row>
    <row r="37" spans="1:18" s="4" customFormat="1" ht="20.149999999999999" customHeight="1" x14ac:dyDescent="0.4">
      <c r="A37" s="35"/>
      <c r="C37" s="8" t="s">
        <v>11</v>
      </c>
      <c r="D37" s="9"/>
      <c r="E37" s="9"/>
      <c r="F37" s="9"/>
      <c r="G37" s="33"/>
      <c r="R37" s="2"/>
    </row>
    <row r="38" spans="1:18" s="4" customFormat="1" ht="20.149999999999999" customHeight="1" x14ac:dyDescent="0.4">
      <c r="A38" s="35"/>
      <c r="C38" s="8"/>
      <c r="D38" s="9" t="s">
        <v>50</v>
      </c>
      <c r="E38" s="9"/>
      <c r="F38" s="9"/>
      <c r="G38" s="33"/>
      <c r="R38" s="2"/>
    </row>
    <row r="39" spans="1:18" s="4" customFormat="1" ht="20.149999999999999" customHeight="1" x14ac:dyDescent="0.4">
      <c r="A39" s="35"/>
      <c r="C39" s="19" t="s">
        <v>13</v>
      </c>
      <c r="D39" s="20"/>
      <c r="E39" s="20"/>
      <c r="F39" s="20"/>
      <c r="G39" s="36"/>
      <c r="I39" s="2"/>
      <c r="J39" s="2"/>
      <c r="K39" s="2"/>
      <c r="L39" s="2"/>
      <c r="R39" s="2"/>
    </row>
    <row r="40" spans="1:18" s="4" customFormat="1" ht="20.149999999999999" customHeight="1" x14ac:dyDescent="0.4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R40" s="2"/>
    </row>
    <row r="41" spans="1:18" s="4" customFormat="1" ht="20.149999999999999" customHeight="1" x14ac:dyDescent="0.4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N41" s="2"/>
      <c r="R41" s="2"/>
    </row>
    <row r="42" spans="1:18" x14ac:dyDescent="0.4">
      <c r="A42" s="35"/>
    </row>
    <row r="43" spans="1:18" x14ac:dyDescent="0.4">
      <c r="A43" s="35"/>
    </row>
    <row r="44" spans="1:18" x14ac:dyDescent="0.4">
      <c r="A44" s="35"/>
    </row>
    <row r="45" spans="1:18" x14ac:dyDescent="0.4">
      <c r="A45" s="35"/>
    </row>
    <row r="46" spans="1:18" x14ac:dyDescent="0.4">
      <c r="A46" s="35"/>
    </row>
    <row r="47" spans="1:18" x14ac:dyDescent="0.4">
      <c r="A47" s="35"/>
    </row>
    <row r="48" spans="1:18" x14ac:dyDescent="0.4">
      <c r="A48" s="35"/>
    </row>
    <row r="49" spans="1:1" x14ac:dyDescent="0.4">
      <c r="A49" s="35"/>
    </row>
    <row r="50" spans="1:1" x14ac:dyDescent="0.4">
      <c r="A50" s="35"/>
    </row>
  </sheetData>
  <mergeCells count="11">
    <mergeCell ref="J11:N11"/>
    <mergeCell ref="B1:N1"/>
    <mergeCell ref="C3:G3"/>
    <mergeCell ref="I3:J3"/>
    <mergeCell ref="C10:G10"/>
    <mergeCell ref="I10:N10"/>
    <mergeCell ref="J12:N12"/>
    <mergeCell ref="J13:N13"/>
    <mergeCell ref="J14:N14"/>
    <mergeCell ref="C17:G17"/>
    <mergeCell ref="C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1E76-916B-4606-898A-3715CBA593A2}">
  <sheetPr>
    <tabColor rgb="FF7030A0"/>
  </sheetPr>
  <dimension ref="A1:H50"/>
  <sheetViews>
    <sheetView showGridLines="0" topLeftCell="A20" workbookViewId="0">
      <selection activeCell="F39" sqref="F39"/>
    </sheetView>
  </sheetViews>
  <sheetFormatPr defaultColWidth="9.1796875" defaultRowHeight="17" x14ac:dyDescent="0.4"/>
  <cols>
    <col min="1" max="1" width="3.7265625" style="37" customWidth="1"/>
    <col min="2" max="2" width="4.1796875" style="4" customWidth="1"/>
    <col min="3" max="3" width="12.453125" style="4" bestFit="1" customWidth="1"/>
    <col min="4" max="4" width="13" style="4" bestFit="1" customWidth="1"/>
    <col min="5" max="5" width="31.36328125" style="4" customWidth="1"/>
    <col min="6" max="6" width="15.6328125" style="4" customWidth="1"/>
    <col min="7" max="7" width="32.08984375" style="4" customWidth="1"/>
    <col min="8" max="8" width="47.08984375" style="4" customWidth="1"/>
    <col min="9" max="9" width="4.1796875" style="4" customWidth="1"/>
    <col min="10" max="16384" width="9.1796875" style="4"/>
  </cols>
  <sheetData>
    <row r="1" spans="1:8" ht="20.149999999999999" customHeight="1" x14ac:dyDescent="0.5">
      <c r="A1" s="1"/>
      <c r="B1" s="92" t="s">
        <v>54</v>
      </c>
      <c r="C1" s="92"/>
      <c r="D1" s="92"/>
      <c r="E1" s="92"/>
      <c r="F1" s="92"/>
      <c r="G1" s="92"/>
      <c r="H1" s="92"/>
    </row>
    <row r="2" spans="1:8" ht="20.149999999999999" customHeight="1" x14ac:dyDescent="0.4">
      <c r="A2" s="3"/>
      <c r="B2" s="38"/>
      <c r="C2" s="93" t="s">
        <v>55</v>
      </c>
      <c r="D2" s="93"/>
      <c r="E2" s="93"/>
      <c r="F2" s="93"/>
      <c r="G2" s="93"/>
      <c r="H2" s="93"/>
    </row>
    <row r="3" spans="1:8" ht="20.149999999999999" customHeight="1" x14ac:dyDescent="0.4">
      <c r="A3" s="3"/>
      <c r="B3" s="38"/>
      <c r="C3" s="94" t="s">
        <v>56</v>
      </c>
      <c r="D3" s="39" t="s">
        <v>57</v>
      </c>
      <c r="E3" s="40">
        <v>15000</v>
      </c>
      <c r="F3" s="40">
        <v>15000</v>
      </c>
      <c r="G3" s="40">
        <v>15000</v>
      </c>
      <c r="H3" s="40">
        <v>20000</v>
      </c>
    </row>
    <row r="4" spans="1:8" ht="20.149999999999999" customHeight="1" x14ac:dyDescent="0.4">
      <c r="A4" s="3"/>
      <c r="B4" s="38"/>
      <c r="C4" s="95"/>
      <c r="D4" s="41" t="s">
        <v>58</v>
      </c>
      <c r="E4" s="42"/>
      <c r="F4" s="40">
        <v>20000</v>
      </c>
      <c r="G4" s="40">
        <v>20000</v>
      </c>
      <c r="H4" s="40">
        <v>15000</v>
      </c>
    </row>
    <row r="5" spans="1:8" ht="20.149999999999999" customHeight="1" x14ac:dyDescent="0.4">
      <c r="A5" s="3"/>
      <c r="B5" s="38"/>
      <c r="C5" s="96"/>
      <c r="D5" s="43" t="s">
        <v>59</v>
      </c>
      <c r="E5" s="44" t="s">
        <v>60</v>
      </c>
      <c r="F5" s="44" t="s">
        <v>61</v>
      </c>
      <c r="G5" s="44" t="s">
        <v>62</v>
      </c>
      <c r="H5" s="44" t="s">
        <v>63</v>
      </c>
    </row>
    <row r="6" spans="1:8" ht="20.149999999999999" customHeight="1" x14ac:dyDescent="0.4">
      <c r="A6" s="3"/>
      <c r="B6" s="38"/>
      <c r="C6" s="81" t="s">
        <v>64</v>
      </c>
      <c r="D6" s="81"/>
      <c r="E6" s="45" t="s">
        <v>65</v>
      </c>
      <c r="F6" s="45" t="s">
        <v>66</v>
      </c>
      <c r="G6" s="45" t="s">
        <v>67</v>
      </c>
      <c r="H6" s="45" t="s">
        <v>68</v>
      </c>
    </row>
    <row r="7" spans="1:8" ht="62" x14ac:dyDescent="0.4">
      <c r="A7" s="3"/>
      <c r="B7" s="38"/>
      <c r="C7" s="46" t="s">
        <v>69</v>
      </c>
      <c r="D7" s="46" t="s">
        <v>70</v>
      </c>
      <c r="E7" s="47" t="s">
        <v>71</v>
      </c>
      <c r="F7" s="47" t="s">
        <v>72</v>
      </c>
      <c r="G7" s="47" t="s">
        <v>73</v>
      </c>
      <c r="H7" s="47" t="s">
        <v>74</v>
      </c>
    </row>
    <row r="8" spans="1:8" ht="20.149999999999999" customHeight="1" x14ac:dyDescent="0.4">
      <c r="A8" s="3"/>
      <c r="B8" s="38"/>
      <c r="C8" s="48" t="s">
        <v>75</v>
      </c>
      <c r="D8" s="49">
        <v>11649</v>
      </c>
      <c r="E8" s="50" t="str">
        <f>IF(D8&gt;$E$3,$E$5,"")</f>
        <v/>
      </c>
      <c r="F8" s="51" t="str">
        <f>IF(AND(D8&gt;$F$3,D8&lt;$F$4),$F$5,"")</f>
        <v/>
      </c>
      <c r="G8" s="49">
        <f t="shared" ref="G8:G15" si="0">IF(AND(D8&gt;$G$3,D8&lt;$G$4),"Good",IF(D8&gt;=$G$4,"Exceptional",D8))</f>
        <v>11649</v>
      </c>
      <c r="H8" s="50" t="str">
        <f t="shared" ref="H8:H15" si="1">IF(OR(D8&gt;=$H$3,D8&lt;=$H$4),"Flag","")</f>
        <v>Flag</v>
      </c>
    </row>
    <row r="9" spans="1:8" ht="20.149999999999999" customHeight="1" x14ac:dyDescent="0.4">
      <c r="A9" s="3"/>
      <c r="B9" s="38"/>
      <c r="C9" s="48" t="s">
        <v>76</v>
      </c>
      <c r="D9" s="49">
        <v>7718</v>
      </c>
      <c r="E9" s="50" t="str">
        <f t="shared" ref="E9:E15" si="2">IF(D9&gt;$E$3,$E$5,"")</f>
        <v/>
      </c>
      <c r="F9" s="51" t="str">
        <f t="shared" ref="F9:F15" si="3">IF(AND(D9&gt;$F$3,D9&lt;$F$4),$F$5,"")</f>
        <v/>
      </c>
      <c r="G9" s="49">
        <f t="shared" si="0"/>
        <v>7718</v>
      </c>
      <c r="H9" s="50" t="str">
        <f t="shared" si="1"/>
        <v>Flag</v>
      </c>
    </row>
    <row r="10" spans="1:8" ht="20.149999999999999" customHeight="1" x14ac:dyDescent="0.4">
      <c r="A10" s="3"/>
      <c r="B10" s="38"/>
      <c r="C10" s="48" t="s">
        <v>77</v>
      </c>
      <c r="D10" s="49">
        <v>15033</v>
      </c>
      <c r="E10" s="50" t="str">
        <f t="shared" si="2"/>
        <v>Good</v>
      </c>
      <c r="F10" s="51" t="str">
        <f t="shared" si="3"/>
        <v>Very Good</v>
      </c>
      <c r="G10" s="49" t="str">
        <f t="shared" si="0"/>
        <v>Good</v>
      </c>
      <c r="H10" s="50" t="str">
        <f t="shared" si="1"/>
        <v/>
      </c>
    </row>
    <row r="11" spans="1:8" ht="20.149999999999999" customHeight="1" x14ac:dyDescent="0.4">
      <c r="A11" s="3"/>
      <c r="B11" s="38"/>
      <c r="C11" s="48" t="s">
        <v>78</v>
      </c>
      <c r="D11" s="49">
        <v>18701</v>
      </c>
      <c r="E11" s="50" t="str">
        <f t="shared" si="2"/>
        <v>Good</v>
      </c>
      <c r="F11" s="51" t="str">
        <f t="shared" si="3"/>
        <v>Very Good</v>
      </c>
      <c r="G11" s="49" t="str">
        <f t="shared" si="0"/>
        <v>Good</v>
      </c>
      <c r="H11" s="50" t="str">
        <f t="shared" si="1"/>
        <v/>
      </c>
    </row>
    <row r="12" spans="1:8" ht="20.149999999999999" customHeight="1" x14ac:dyDescent="0.4">
      <c r="A12" s="3"/>
      <c r="B12" s="38"/>
      <c r="C12" s="48" t="s">
        <v>79</v>
      </c>
      <c r="D12" s="49">
        <v>14432</v>
      </c>
      <c r="E12" s="50" t="str">
        <f t="shared" si="2"/>
        <v/>
      </c>
      <c r="F12" s="51" t="str">
        <f t="shared" si="3"/>
        <v/>
      </c>
      <c r="G12" s="49">
        <f t="shared" si="0"/>
        <v>14432</v>
      </c>
      <c r="H12" s="50" t="str">
        <f t="shared" si="1"/>
        <v>Flag</v>
      </c>
    </row>
    <row r="13" spans="1:8" ht="20.149999999999999" customHeight="1" x14ac:dyDescent="0.4">
      <c r="A13" s="3"/>
      <c r="B13" s="38"/>
      <c r="C13" s="48" t="s">
        <v>80</v>
      </c>
      <c r="D13" s="49">
        <v>11022</v>
      </c>
      <c r="E13" s="50" t="str">
        <f t="shared" si="2"/>
        <v/>
      </c>
      <c r="F13" s="51" t="str">
        <f t="shared" si="3"/>
        <v/>
      </c>
      <c r="G13" s="49">
        <f t="shared" si="0"/>
        <v>11022</v>
      </c>
      <c r="H13" s="50" t="str">
        <f t="shared" si="1"/>
        <v>Flag</v>
      </c>
    </row>
    <row r="14" spans="1:8" ht="20.149999999999999" customHeight="1" x14ac:dyDescent="0.4">
      <c r="A14" s="3"/>
      <c r="B14" s="38"/>
      <c r="C14" s="48" t="s">
        <v>81</v>
      </c>
      <c r="D14" s="49">
        <v>17760</v>
      </c>
      <c r="E14" s="50" t="str">
        <f t="shared" si="2"/>
        <v>Good</v>
      </c>
      <c r="F14" s="51" t="str">
        <f t="shared" si="3"/>
        <v>Very Good</v>
      </c>
      <c r="G14" s="49" t="str">
        <f t="shared" si="0"/>
        <v>Good</v>
      </c>
      <c r="H14" s="50" t="str">
        <f t="shared" si="1"/>
        <v/>
      </c>
    </row>
    <row r="15" spans="1:8" ht="20.149999999999999" customHeight="1" x14ac:dyDescent="0.4">
      <c r="A15" s="3"/>
      <c r="B15" s="38"/>
      <c r="C15" s="48" t="s">
        <v>82</v>
      </c>
      <c r="D15" s="49">
        <v>20400</v>
      </c>
      <c r="E15" s="50" t="str">
        <f t="shared" si="2"/>
        <v>Good</v>
      </c>
      <c r="F15" s="51" t="str">
        <f t="shared" si="3"/>
        <v/>
      </c>
      <c r="G15" s="49" t="str">
        <f t="shared" si="0"/>
        <v>Exceptional</v>
      </c>
      <c r="H15" s="50" t="str">
        <f t="shared" si="1"/>
        <v>Flag</v>
      </c>
    </row>
    <row r="16" spans="1:8" ht="25" customHeight="1" x14ac:dyDescent="0.4">
      <c r="A16" s="3"/>
      <c r="B16" s="38"/>
      <c r="C16" s="97" t="s">
        <v>83</v>
      </c>
      <c r="D16" s="98"/>
      <c r="E16" s="99" t="str">
        <f ca="1">_xlfn.FORMULATEXT(E15)</f>
        <v>=IF(D15&gt;$E$3,$E$5,"")</v>
      </c>
      <c r="F16" s="99" t="str">
        <f ca="1">_xlfn.FORMULATEXT(F15)</f>
        <v>=IF(AND(D15&gt;$F$3,D15&lt;$F$4),$F$5,"")</v>
      </c>
      <c r="G16" s="99" t="str">
        <f ca="1">_xlfn.FORMULATEXT(G15)</f>
        <v>=IF(AND(D15&gt;$G$3,D15&lt;$G$4),"Good",IF(D15&gt;=$G$4,"Exceptional",D15))</v>
      </c>
      <c r="H16" s="99" t="str">
        <f ca="1">_xlfn.FORMULATEXT(H15)</f>
        <v>=IF(OR(D15&gt;=$H$3,D15&lt;=$H$4),"Flag","")</v>
      </c>
    </row>
    <row r="17" spans="1:8" ht="25" customHeight="1" x14ac:dyDescent="0.4">
      <c r="A17" s="3"/>
      <c r="B17" s="38"/>
      <c r="C17" s="90"/>
      <c r="D17" s="90"/>
      <c r="E17" s="99"/>
      <c r="F17" s="99"/>
      <c r="G17" s="99"/>
      <c r="H17" s="99"/>
    </row>
    <row r="18" spans="1:8" ht="25" customHeight="1" x14ac:dyDescent="0.4">
      <c r="A18" s="3"/>
      <c r="B18" s="38"/>
    </row>
    <row r="19" spans="1:8" ht="25" customHeight="1" x14ac:dyDescent="0.4">
      <c r="A19" s="3"/>
      <c r="B19" s="38"/>
      <c r="C19" s="75" t="s">
        <v>84</v>
      </c>
      <c r="D19" s="76"/>
      <c r="E19" s="76"/>
      <c r="F19" s="76"/>
      <c r="G19" s="76"/>
      <c r="H19" s="77"/>
    </row>
    <row r="20" spans="1:8" ht="25" customHeight="1" x14ac:dyDescent="0.4">
      <c r="A20" s="3"/>
      <c r="B20" s="38"/>
      <c r="C20" s="78" t="s">
        <v>56</v>
      </c>
      <c r="D20" s="52" t="s">
        <v>57</v>
      </c>
      <c r="E20" s="40">
        <v>18000</v>
      </c>
      <c r="F20" s="40">
        <v>15000</v>
      </c>
      <c r="G20" s="40">
        <v>15000</v>
      </c>
      <c r="H20" s="40">
        <v>20000</v>
      </c>
    </row>
    <row r="21" spans="1:8" ht="25" customHeight="1" x14ac:dyDescent="0.4">
      <c r="A21" s="3"/>
      <c r="B21" s="38"/>
      <c r="C21" s="79"/>
      <c r="D21" s="53" t="s">
        <v>58</v>
      </c>
      <c r="E21" s="42"/>
      <c r="F21" s="40">
        <v>18000</v>
      </c>
      <c r="G21" s="40">
        <v>20000</v>
      </c>
      <c r="H21" s="40">
        <v>15000</v>
      </c>
    </row>
    <row r="22" spans="1:8" ht="25" customHeight="1" x14ac:dyDescent="0.4">
      <c r="A22" s="3"/>
      <c r="B22" s="38"/>
      <c r="C22" s="80"/>
      <c r="D22" s="54" t="s">
        <v>59</v>
      </c>
      <c r="E22" s="55" t="s">
        <v>88</v>
      </c>
      <c r="F22" s="55" t="s">
        <v>89</v>
      </c>
      <c r="G22" s="55" t="s">
        <v>62</v>
      </c>
      <c r="H22" s="55" t="s">
        <v>63</v>
      </c>
    </row>
    <row r="23" spans="1:8" ht="20.149999999999999" customHeight="1" x14ac:dyDescent="0.4">
      <c r="A23" s="3"/>
      <c r="B23" s="38"/>
      <c r="C23" s="81" t="s">
        <v>64</v>
      </c>
      <c r="D23" s="81"/>
      <c r="E23" s="56" t="s">
        <v>65</v>
      </c>
      <c r="F23" s="56" t="s">
        <v>66</v>
      </c>
      <c r="G23" s="56" t="s">
        <v>67</v>
      </c>
      <c r="H23" s="56" t="s">
        <v>68</v>
      </c>
    </row>
    <row r="24" spans="1:8" ht="38" customHeight="1" x14ac:dyDescent="0.4">
      <c r="A24" s="3"/>
      <c r="B24" s="38"/>
      <c r="C24" s="46" t="s">
        <v>69</v>
      </c>
      <c r="D24" s="46" t="s">
        <v>85</v>
      </c>
      <c r="E24" s="47" t="s">
        <v>71</v>
      </c>
      <c r="F24" s="47" t="s">
        <v>72</v>
      </c>
      <c r="G24" s="47" t="s">
        <v>73</v>
      </c>
      <c r="H24" s="47" t="s">
        <v>74</v>
      </c>
    </row>
    <row r="25" spans="1:8" ht="20.149999999999999" customHeight="1" x14ac:dyDescent="0.4">
      <c r="A25" s="3"/>
      <c r="B25" s="38"/>
      <c r="C25" s="48" t="s">
        <v>75</v>
      </c>
      <c r="D25" s="49">
        <v>11000</v>
      </c>
      <c r="E25" s="50" t="str">
        <f>IF(D25&gt;$E$20,$E$22,"")</f>
        <v/>
      </c>
      <c r="F25" s="50" t="str">
        <f>IF(AND(D25&gt;$F$20,D25&lt;$F$21),$F$22,"")</f>
        <v/>
      </c>
      <c r="G25" s="49">
        <f>IF(AND(D25&gt;$G$20,D25&lt;$G$21),$G$22,IF(D25&gt;=$G$21,$G$22,D25))</f>
        <v>11000</v>
      </c>
      <c r="H25" s="50" t="str">
        <f>IF(OR(D25&gt;=20000,D25&lt;=15000),"Flag","")</f>
        <v>Flag</v>
      </c>
    </row>
    <row r="26" spans="1:8" ht="20.149999999999999" customHeight="1" x14ac:dyDescent="0.4">
      <c r="A26" s="3"/>
      <c r="B26" s="38"/>
      <c r="C26" s="48" t="s">
        <v>76</v>
      </c>
      <c r="D26" s="49">
        <v>7718</v>
      </c>
      <c r="E26" s="50" t="str">
        <f t="shared" ref="E26:E32" si="4">IF(D26&gt;$E$20,$E$22,"")</f>
        <v/>
      </c>
      <c r="F26" s="50" t="str">
        <f t="shared" ref="F26:F32" si="5">IF(AND(D26&gt;$F$20,D26&lt;$F$21),$F$22,"")</f>
        <v/>
      </c>
      <c r="G26" s="49">
        <f t="shared" ref="G26:G29" si="6">IF(AND(D26&gt;$G$20,D26&lt;$G$21),$G$22,IF(D26&gt;=$G$21,$G$22,D26))</f>
        <v>7718</v>
      </c>
      <c r="H26" s="50" t="str">
        <f t="shared" ref="H26:H32" si="7">IF(OR(D26&gt;=20000,D26&lt;=15000),"Flag","")</f>
        <v>Flag</v>
      </c>
    </row>
    <row r="27" spans="1:8" ht="20.149999999999999" customHeight="1" x14ac:dyDescent="0.4">
      <c r="A27" s="3"/>
      <c r="B27" s="38"/>
      <c r="C27" s="48" t="s">
        <v>77</v>
      </c>
      <c r="D27" s="49">
        <v>15033</v>
      </c>
      <c r="E27" s="50" t="str">
        <f t="shared" si="4"/>
        <v/>
      </c>
      <c r="F27" s="50" t="str">
        <f t="shared" si="5"/>
        <v>IRA Edu-Tech</v>
      </c>
      <c r="G27" s="49" t="str">
        <f t="shared" si="6"/>
        <v>Exceptional</v>
      </c>
      <c r="H27" s="50" t="str">
        <f t="shared" si="7"/>
        <v/>
      </c>
    </row>
    <row r="28" spans="1:8" ht="20.149999999999999" customHeight="1" x14ac:dyDescent="0.4">
      <c r="A28" s="3"/>
      <c r="B28" s="38"/>
      <c r="C28" s="48" t="s">
        <v>78</v>
      </c>
      <c r="D28" s="49">
        <v>18701</v>
      </c>
      <c r="E28" s="50" t="str">
        <f t="shared" si="4"/>
        <v>Fantastic</v>
      </c>
      <c r="F28" s="50" t="str">
        <f t="shared" si="5"/>
        <v/>
      </c>
      <c r="G28" s="49" t="str">
        <f t="shared" si="6"/>
        <v>Exceptional</v>
      </c>
      <c r="H28" s="50" t="str">
        <f t="shared" si="7"/>
        <v/>
      </c>
    </row>
    <row r="29" spans="1:8" ht="20.149999999999999" customHeight="1" x14ac:dyDescent="0.4">
      <c r="A29" s="34"/>
      <c r="B29" s="38"/>
      <c r="C29" s="48" t="s">
        <v>79</v>
      </c>
      <c r="D29" s="49">
        <v>14432</v>
      </c>
      <c r="E29" s="50" t="str">
        <f t="shared" si="4"/>
        <v/>
      </c>
      <c r="F29" s="50" t="str">
        <f t="shared" si="5"/>
        <v/>
      </c>
      <c r="G29" s="49">
        <f t="shared" si="6"/>
        <v>14432</v>
      </c>
      <c r="H29" s="50" t="str">
        <f t="shared" si="7"/>
        <v>Flag</v>
      </c>
    </row>
    <row r="30" spans="1:8" ht="20.149999999999999" customHeight="1" x14ac:dyDescent="0.4">
      <c r="A30" s="35"/>
      <c r="B30" s="38"/>
      <c r="C30" s="48" t="s">
        <v>80</v>
      </c>
      <c r="D30" s="49">
        <v>11022</v>
      </c>
      <c r="E30" s="50" t="str">
        <f t="shared" si="4"/>
        <v/>
      </c>
      <c r="F30" s="50" t="str">
        <f t="shared" si="5"/>
        <v/>
      </c>
      <c r="G30" s="49">
        <f t="shared" ref="G30:G32" si="8">IF(AND(D30&gt;15000,D30&lt;20000),"Good",IF(D30&gt;=20000,"Exceptional",D30))</f>
        <v>11022</v>
      </c>
      <c r="H30" s="50" t="str">
        <f t="shared" si="7"/>
        <v>Flag</v>
      </c>
    </row>
    <row r="31" spans="1:8" ht="20.149999999999999" customHeight="1" x14ac:dyDescent="0.4">
      <c r="A31" s="35"/>
      <c r="C31" s="48" t="s">
        <v>81</v>
      </c>
      <c r="D31" s="49">
        <v>17760</v>
      </c>
      <c r="E31" s="50" t="str">
        <f t="shared" si="4"/>
        <v/>
      </c>
      <c r="F31" s="50" t="str">
        <f t="shared" si="5"/>
        <v>IRA Edu-Tech</v>
      </c>
      <c r="G31" s="49" t="str">
        <f t="shared" si="8"/>
        <v>Good</v>
      </c>
      <c r="H31" s="50" t="str">
        <f t="shared" si="7"/>
        <v/>
      </c>
    </row>
    <row r="32" spans="1:8" ht="20.149999999999999" customHeight="1" x14ac:dyDescent="0.4">
      <c r="A32" s="35"/>
      <c r="C32" s="48" t="s">
        <v>82</v>
      </c>
      <c r="D32" s="49">
        <v>20400</v>
      </c>
      <c r="E32" s="50" t="str">
        <f t="shared" si="4"/>
        <v>Fantastic</v>
      </c>
      <c r="F32" s="50" t="str">
        <f t="shared" si="5"/>
        <v/>
      </c>
      <c r="G32" s="49" t="str">
        <f t="shared" si="8"/>
        <v>Exceptional</v>
      </c>
      <c r="H32" s="50" t="str">
        <f t="shared" si="7"/>
        <v>Flag</v>
      </c>
    </row>
    <row r="33" spans="1:8" ht="25" customHeight="1" x14ac:dyDescent="0.4">
      <c r="A33" s="35"/>
      <c r="C33" s="82" t="s">
        <v>83</v>
      </c>
      <c r="D33" s="83"/>
      <c r="E33" s="84" t="str">
        <f ca="1">_xlfn.FORMULATEXT(E25)</f>
        <v>=IF(D25&gt;$E$20,$E$22,"")</v>
      </c>
      <c r="F33" s="86" t="str">
        <f t="shared" ref="F33:H33" ca="1" si="9">_xlfn.FORMULATEXT(F25)</f>
        <v>=IF(AND(D25&gt;$F$20,D25&lt;$F$21),$F$22,"")</v>
      </c>
      <c r="G33" s="88" t="str">
        <f t="shared" ca="1" si="9"/>
        <v>=IF(AND(D25&gt;$G$20,D25&lt;$G$21),$G$22,IF(D25&gt;=$G$21,$G$22,D25))</v>
      </c>
      <c r="H33" s="84" t="str">
        <f t="shared" ca="1" si="9"/>
        <v>=IF(OR(D25&gt;=20000,D25&lt;=15000),"Flag","")</v>
      </c>
    </row>
    <row r="34" spans="1:8" ht="25" customHeight="1" x14ac:dyDescent="0.4">
      <c r="A34" s="35"/>
      <c r="C34" s="90"/>
      <c r="D34" s="91"/>
      <c r="E34" s="85"/>
      <c r="F34" s="87"/>
      <c r="G34" s="89"/>
      <c r="H34" s="85"/>
    </row>
    <row r="35" spans="1:8" x14ac:dyDescent="0.4">
      <c r="A35" s="35"/>
    </row>
    <row r="36" spans="1:8" ht="25" customHeight="1" x14ac:dyDescent="0.4">
      <c r="A36" s="35"/>
      <c r="E36" s="4" t="s">
        <v>86</v>
      </c>
    </row>
    <row r="37" spans="1:8" ht="25" customHeight="1" x14ac:dyDescent="0.4">
      <c r="A37" s="35"/>
      <c r="E37" s="4" t="s">
        <v>87</v>
      </c>
    </row>
    <row r="38" spans="1:8" x14ac:dyDescent="0.4">
      <c r="A38" s="35"/>
    </row>
    <row r="39" spans="1:8" x14ac:dyDescent="0.4">
      <c r="A39" s="35"/>
      <c r="F39" s="57">
        <v>45416</v>
      </c>
    </row>
    <row r="40" spans="1:8" x14ac:dyDescent="0.4">
      <c r="A40" s="35"/>
    </row>
    <row r="41" spans="1:8" x14ac:dyDescent="0.4">
      <c r="A41" s="35"/>
    </row>
    <row r="42" spans="1:8" x14ac:dyDescent="0.4">
      <c r="A42" s="35"/>
    </row>
    <row r="43" spans="1:8" x14ac:dyDescent="0.4">
      <c r="A43" s="35"/>
    </row>
    <row r="44" spans="1:8" x14ac:dyDescent="0.4">
      <c r="A44" s="35"/>
    </row>
    <row r="45" spans="1:8" x14ac:dyDescent="0.4">
      <c r="A45" s="35"/>
    </row>
    <row r="46" spans="1:8" x14ac:dyDescent="0.4">
      <c r="A46" s="35"/>
    </row>
    <row r="47" spans="1:8" x14ac:dyDescent="0.4">
      <c r="A47" s="35"/>
    </row>
    <row r="48" spans="1:8" x14ac:dyDescent="0.4">
      <c r="A48" s="35"/>
    </row>
    <row r="49" spans="1:1" x14ac:dyDescent="0.4">
      <c r="A49" s="35"/>
    </row>
    <row r="50" spans="1:1" x14ac:dyDescent="0.4">
      <c r="A50" s="35"/>
    </row>
  </sheetData>
  <mergeCells count="19">
    <mergeCell ref="B1:H1"/>
    <mergeCell ref="C2:H2"/>
    <mergeCell ref="C3:C5"/>
    <mergeCell ref="C6:D6"/>
    <mergeCell ref="C16:D16"/>
    <mergeCell ref="E16:E17"/>
    <mergeCell ref="F16:F17"/>
    <mergeCell ref="G16:G17"/>
    <mergeCell ref="H16:H17"/>
    <mergeCell ref="C17:D17"/>
    <mergeCell ref="C19:H19"/>
    <mergeCell ref="C20:C22"/>
    <mergeCell ref="C23:D23"/>
    <mergeCell ref="C33:D33"/>
    <mergeCell ref="E33:E34"/>
    <mergeCell ref="F33:F34"/>
    <mergeCell ref="G33:G34"/>
    <mergeCell ref="H33:H34"/>
    <mergeCell ref="C34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Theory-IF_Function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Chakerwarti</dc:creator>
  <cp:lastModifiedBy>Manoj Chakerwarti</cp:lastModifiedBy>
  <dcterms:created xsi:type="dcterms:W3CDTF">2024-02-18T08:09:23Z</dcterms:created>
  <dcterms:modified xsi:type="dcterms:W3CDTF">2024-05-18T04:44:45Z</dcterms:modified>
</cp:coreProperties>
</file>