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hna/MOOC/Edge/Optimization/"/>
    </mc:Choice>
  </mc:AlternateContent>
  <bookViews>
    <workbookView xWindow="220" yWindow="540" windowWidth="18480" windowHeight="1440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Sheet1!$F$53:$F$59</definedName>
    <definedName name="solver_lhs2" localSheetId="0" hidden="1">Sheet1!$F$60:$F$63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Sheet1!$C$61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Sheet1!$H$53:$H$59</definedName>
    <definedName name="solver_rhs2" localSheetId="0" hidden="1">Sheet1!$H$60:$H$63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C61" i="1"/>
  <c r="F63" i="1"/>
  <c r="H63" i="1"/>
  <c r="H62" i="1"/>
  <c r="F62" i="1"/>
  <c r="H61" i="1"/>
  <c r="F61" i="1"/>
  <c r="H60" i="1"/>
  <c r="F60" i="1"/>
  <c r="F54" i="1"/>
  <c r="F55" i="1"/>
  <c r="F56" i="1"/>
  <c r="F57" i="1"/>
  <c r="F58" i="1"/>
  <c r="F59" i="1"/>
  <c r="F53" i="1"/>
  <c r="H56" i="1"/>
  <c r="H57" i="1"/>
  <c r="H58" i="1"/>
  <c r="H59" i="1"/>
  <c r="H55" i="1"/>
  <c r="H54" i="1"/>
</calcChain>
</file>

<file path=xl/sharedStrings.xml><?xml version="1.0" encoding="utf-8"?>
<sst xmlns="http://schemas.openxmlformats.org/spreadsheetml/2006/main" count="85" uniqueCount="28">
  <si>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</si>
  <si>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</si>
  <si>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</si>
  <si>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</si>
  <si>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</si>
  <si>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</si>
  <si>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</si>
  <si>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</si>
  <si>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</si>
  <si>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</si>
  <si>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</si>
  <si>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</si>
  <si>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</si>
  <si>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</si>
  <si>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</si>
  <si>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</si>
  <si>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</si>
  <si>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</si>
  <si>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</si>
  <si>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</si>
  <si>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</si>
  <si>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</si>
  <si>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</t>
  </si>
  <si>
    <t>Sign</t>
  </si>
  <si>
    <t>Value</t>
  </si>
  <si>
    <t>&lt;=</t>
  </si>
  <si>
    <t>Values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</si>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</sst>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43" workbookViewId="0">
      <selection activeCell="G13" sqref="G13"/>
    </sheetView>
  </sheetViews>
  <sheetFormatPr baseColWidth="10" defaultRowHeight="16" x14ac:dyDescent="0.2"/>
  <sheetData>
    <row r="1" spans="1:5" x14ac:dyDescent="0.2">
      <c r="A1" s="13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7" thickBot="1" x14ac:dyDescent="0.25">
      <c r="A3" s="13" t="s">
        <v>1</v>
      </c>
      <c r="B3" s="1"/>
      <c r="C3" s="1"/>
      <c r="D3" s="1"/>
      <c r="E3" s="1"/>
    </row>
    <row r="4" spans="1:5" ht="17" thickBot="1" x14ac:dyDescent="0.2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7" thickBot="1" x14ac:dyDescent="0.25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">
      <c r="A12" s="1"/>
      <c r="B12" s="1"/>
      <c r="C12" s="1"/>
      <c r="D12" s="1"/>
      <c r="E12" s="1"/>
    </row>
    <row r="13" spans="1:5" ht="17" thickBot="1" x14ac:dyDescent="0.25">
      <c r="A13" s="13" t="s">
        <v>14</v>
      </c>
      <c r="B13" s="1"/>
      <c r="C13" s="1"/>
      <c r="D13" s="1"/>
      <c r="E13" s="1"/>
    </row>
    <row r="14" spans="1:5" ht="17" thickBot="1" x14ac:dyDescent="0.25">
      <c r="A14" s="2" t="s">
        <v>2</v>
      </c>
      <c r="B14" s="4" t="s">
        <v>15</v>
      </c>
      <c r="C14" s="1"/>
      <c r="D14" s="1"/>
      <c r="E14" s="1"/>
    </row>
    <row r="15" spans="1:5" x14ac:dyDescent="0.2">
      <c r="A15" s="5" t="s">
        <v>7</v>
      </c>
      <c r="B15" s="8">
        <v>2500</v>
      </c>
      <c r="C15" s="1"/>
      <c r="D15" s="1"/>
      <c r="E15" s="1"/>
    </row>
    <row r="16" spans="1:5" x14ac:dyDescent="0.2">
      <c r="A16" s="5" t="s">
        <v>8</v>
      </c>
      <c r="B16" s="8">
        <v>3000</v>
      </c>
      <c r="C16" s="1"/>
      <c r="D16" s="1"/>
      <c r="E16" s="1"/>
    </row>
    <row r="17" spans="1:5" x14ac:dyDescent="0.2">
      <c r="A17" s="5" t="s">
        <v>9</v>
      </c>
      <c r="B17" s="8">
        <v>2500</v>
      </c>
      <c r="C17" s="1"/>
      <c r="D17" s="1"/>
      <c r="E17" s="1"/>
    </row>
    <row r="18" spans="1:5" x14ac:dyDescent="0.2">
      <c r="A18" s="5" t="s">
        <v>10</v>
      </c>
      <c r="B18" s="8">
        <v>2600</v>
      </c>
      <c r="C18" s="1"/>
      <c r="D18" s="1"/>
      <c r="E18" s="1"/>
    </row>
    <row r="19" spans="1:5" x14ac:dyDescent="0.2">
      <c r="A19" s="5" t="s">
        <v>11</v>
      </c>
      <c r="B19" s="8">
        <v>2500</v>
      </c>
      <c r="C19" s="1"/>
      <c r="D19" s="1"/>
      <c r="E19" s="1"/>
    </row>
    <row r="20" spans="1:5" x14ac:dyDescent="0.2">
      <c r="A20" s="5" t="s">
        <v>12</v>
      </c>
      <c r="B20" s="8">
        <v>38000</v>
      </c>
      <c r="C20" s="1"/>
      <c r="D20" s="1"/>
      <c r="E20" s="1"/>
    </row>
    <row r="21" spans="1:5" ht="17" thickBot="1" x14ac:dyDescent="0.25">
      <c r="A21" s="9" t="s">
        <v>13</v>
      </c>
      <c r="B21" s="10">
        <v>2500</v>
      </c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ht="17" thickBot="1" x14ac:dyDescent="0.25">
      <c r="A23" s="13" t="s">
        <v>16</v>
      </c>
      <c r="B23" s="1"/>
      <c r="C23" s="1"/>
      <c r="D23" s="1"/>
      <c r="E23" s="1"/>
    </row>
    <row r="24" spans="1:5" ht="17" thickBot="1" x14ac:dyDescent="0.25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7" thickBot="1" x14ac:dyDescent="0.25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">
      <c r="A32" s="1"/>
      <c r="B32" s="1"/>
      <c r="C32" s="1"/>
      <c r="D32" s="1"/>
      <c r="E32" s="1"/>
    </row>
    <row r="33" spans="1:5" ht="17" thickBot="1" x14ac:dyDescent="0.25">
      <c r="A33" s="13" t="s">
        <v>17</v>
      </c>
      <c r="B33" s="1"/>
      <c r="C33" s="1"/>
      <c r="D33" s="1"/>
      <c r="E33" s="1"/>
    </row>
    <row r="34" spans="1:5" ht="17" thickBot="1" x14ac:dyDescent="0.25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7" thickBot="1" x14ac:dyDescent="0.25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">
      <c r="A42" s="1"/>
      <c r="B42" s="1"/>
      <c r="C42" s="1"/>
      <c r="D42" s="1"/>
      <c r="E42" s="1"/>
    </row>
    <row r="43" spans="1:5" ht="17" thickBot="1" x14ac:dyDescent="0.25">
      <c r="A43" s="13" t="s">
        <v>18</v>
      </c>
      <c r="B43" s="1"/>
      <c r="C43" s="1"/>
      <c r="D43" s="1"/>
      <c r="E43" s="1"/>
    </row>
    <row r="44" spans="1:5" ht="17" thickBot="1" x14ac:dyDescent="0.25">
      <c r="A44" s="2" t="s">
        <v>19</v>
      </c>
      <c r="B44" s="4" t="s">
        <v>20</v>
      </c>
      <c r="C44" s="12"/>
      <c r="D44" s="12"/>
      <c r="E44" s="12"/>
    </row>
    <row r="45" spans="1:5" x14ac:dyDescent="0.2">
      <c r="A45" s="5" t="s">
        <v>3</v>
      </c>
      <c r="B45" s="8">
        <v>25000</v>
      </c>
      <c r="C45" s="7"/>
      <c r="D45" s="7"/>
      <c r="E45" s="7"/>
    </row>
    <row r="46" spans="1:5" x14ac:dyDescent="0.2">
      <c r="A46" s="5" t="s">
        <v>4</v>
      </c>
      <c r="B46" s="8">
        <v>26000</v>
      </c>
      <c r="C46" s="1"/>
      <c r="D46" s="1"/>
      <c r="E46" s="1"/>
    </row>
    <row r="47" spans="1:5" x14ac:dyDescent="0.2">
      <c r="A47" s="5" t="s">
        <v>5</v>
      </c>
      <c r="B47" s="8">
        <v>28000</v>
      </c>
      <c r="C47" s="1"/>
      <c r="D47" s="1"/>
      <c r="E47" s="1"/>
    </row>
    <row r="48" spans="1:5" ht="17" thickBot="1" x14ac:dyDescent="0.25">
      <c r="A48" s="9" t="s">
        <v>6</v>
      </c>
      <c r="B48" s="10">
        <v>28000</v>
      </c>
      <c r="C48" s="1"/>
      <c r="D48" s="1"/>
      <c r="E48" s="1"/>
    </row>
    <row r="49" spans="1:8" x14ac:dyDescent="0.2">
      <c r="A49" s="1"/>
      <c r="B49" s="1"/>
      <c r="C49" s="1"/>
      <c r="D49" s="1"/>
      <c r="E49" s="1"/>
    </row>
    <row r="50" spans="1:8" x14ac:dyDescent="0.2">
      <c r="A50" s="1"/>
      <c r="B50" s="1"/>
      <c r="C50" s="1"/>
      <c r="D50" s="1"/>
      <c r="E50" s="1"/>
    </row>
    <row r="51" spans="1:8" ht="17" thickBot="1" x14ac:dyDescent="0.25">
      <c r="A51" s="13" t="s">
        <v>21</v>
      </c>
      <c r="B51" s="1"/>
      <c r="C51" s="1"/>
      <c r="D51" s="1"/>
      <c r="E51" s="1"/>
    </row>
    <row r="52" spans="1:8" ht="17" thickBot="1" x14ac:dyDescent="0.25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F52" s="32" t="s">
        <v>26</v>
      </c>
      <c r="G52" s="32" t="s">
        <v>23</v>
      </c>
      <c r="H52" s="32" t="s">
        <v>24</v>
      </c>
    </row>
    <row r="53" spans="1:8" x14ac:dyDescent="0.2">
      <c r="A53" s="5" t="s">
        <v>7</v>
      </c>
      <c r="B53" s="27">
        <v>25000</v>
      </c>
      <c r="C53" s="27">
        <v>6250.0000000000018</v>
      </c>
      <c r="D53" s="27">
        <v>0</v>
      </c>
      <c r="E53" s="28">
        <v>0</v>
      </c>
      <c r="F53">
        <f>SUMPRODUCT(B53:E53,B5:E5)</f>
        <v>2500.0000000000009</v>
      </c>
      <c r="G53" t="s">
        <v>25</v>
      </c>
      <c r="H53">
        <f>B15</f>
        <v>2500</v>
      </c>
    </row>
    <row r="54" spans="1:8" x14ac:dyDescent="0.2">
      <c r="A54" s="5" t="s">
        <v>8</v>
      </c>
      <c r="B54" s="26">
        <v>0</v>
      </c>
      <c r="C54" s="26">
        <v>0</v>
      </c>
      <c r="D54" s="26">
        <v>0</v>
      </c>
      <c r="E54" s="29">
        <v>0</v>
      </c>
      <c r="F54">
        <f t="shared" ref="F54:F59" si="0">SUMPRODUCT(B54:E54,B6:E6)</f>
        <v>0</v>
      </c>
      <c r="G54" t="s">
        <v>25</v>
      </c>
      <c r="H54">
        <f>B16</f>
        <v>3000</v>
      </c>
    </row>
    <row r="55" spans="1:8" x14ac:dyDescent="0.2">
      <c r="A55" s="5" t="s">
        <v>9</v>
      </c>
      <c r="B55" s="26">
        <v>0</v>
      </c>
      <c r="C55" s="26">
        <v>0</v>
      </c>
      <c r="D55" s="26">
        <v>0</v>
      </c>
      <c r="E55" s="29">
        <v>0</v>
      </c>
      <c r="F55">
        <f t="shared" si="0"/>
        <v>0</v>
      </c>
      <c r="G55" t="s">
        <v>25</v>
      </c>
      <c r="H55">
        <f>B17</f>
        <v>2500</v>
      </c>
    </row>
    <row r="56" spans="1:8" x14ac:dyDescent="0.2">
      <c r="A56" s="5" t="s">
        <v>10</v>
      </c>
      <c r="B56" s="26">
        <v>0</v>
      </c>
      <c r="C56" s="26">
        <v>0</v>
      </c>
      <c r="D56" s="26">
        <v>0</v>
      </c>
      <c r="E56" s="29">
        <v>0</v>
      </c>
      <c r="F56">
        <f t="shared" si="0"/>
        <v>0</v>
      </c>
      <c r="G56" t="s">
        <v>25</v>
      </c>
      <c r="H56">
        <f>B18</f>
        <v>2600</v>
      </c>
    </row>
    <row r="57" spans="1:8" x14ac:dyDescent="0.2">
      <c r="A57" s="5" t="s">
        <v>11</v>
      </c>
      <c r="B57" s="26">
        <v>0</v>
      </c>
      <c r="C57" s="26">
        <v>0</v>
      </c>
      <c r="D57" s="26">
        <v>0</v>
      </c>
      <c r="E57" s="29">
        <v>0</v>
      </c>
      <c r="F57">
        <f t="shared" si="0"/>
        <v>0</v>
      </c>
      <c r="G57" t="s">
        <v>25</v>
      </c>
      <c r="H57">
        <f>B19</f>
        <v>2500</v>
      </c>
    </row>
    <row r="58" spans="1:8" x14ac:dyDescent="0.2">
      <c r="A58" s="5" t="s">
        <v>12</v>
      </c>
      <c r="B58" s="26">
        <v>0</v>
      </c>
      <c r="C58" s="26">
        <v>19750</v>
      </c>
      <c r="D58" s="26">
        <v>28000.000000000004</v>
      </c>
      <c r="E58" s="29">
        <v>28000</v>
      </c>
      <c r="F58">
        <f t="shared" si="0"/>
        <v>33675</v>
      </c>
      <c r="G58" t="s">
        <v>25</v>
      </c>
      <c r="H58">
        <f>B20</f>
        <v>38000</v>
      </c>
    </row>
    <row r="59" spans="1:8" ht="17" thickBot="1" x14ac:dyDescent="0.25">
      <c r="A59" s="9" t="s">
        <v>13</v>
      </c>
      <c r="B59" s="30">
        <v>0</v>
      </c>
      <c r="C59" s="30">
        <v>0</v>
      </c>
      <c r="D59" s="30">
        <v>0</v>
      </c>
      <c r="E59" s="31">
        <v>0</v>
      </c>
      <c r="F59">
        <f t="shared" si="0"/>
        <v>0</v>
      </c>
      <c r="G59" t="s">
        <v>25</v>
      </c>
      <c r="H59">
        <f>B21</f>
        <v>2500</v>
      </c>
    </row>
    <row r="60" spans="1:8" x14ac:dyDescent="0.2">
      <c r="F60">
        <f>SUM(B53:B59)</f>
        <v>25000</v>
      </c>
      <c r="G60" t="s">
        <v>27</v>
      </c>
      <c r="H60">
        <f>B45</f>
        <v>25000</v>
      </c>
    </row>
    <row r="61" spans="1:8" x14ac:dyDescent="0.2">
      <c r="B61" t="s">
        <v>22</v>
      </c>
      <c r="C61">
        <f>SUMPRODUCT(B53:E59,B25:E31)+SUMPRODUCT(B53:E59,B35:E41)</f>
        <v>926050</v>
      </c>
      <c r="F61">
        <f>SUM(C53:C59)</f>
        <v>26000</v>
      </c>
      <c r="G61" t="s">
        <v>27</v>
      </c>
      <c r="H61">
        <f>B46</f>
        <v>26000</v>
      </c>
    </row>
    <row r="62" spans="1:8" x14ac:dyDescent="0.2">
      <c r="F62">
        <f>SUM(D53:D59)</f>
        <v>28000.000000000004</v>
      </c>
      <c r="G62" t="s">
        <v>27</v>
      </c>
      <c r="H62">
        <f>B47</f>
        <v>28000</v>
      </c>
    </row>
    <row r="63" spans="1:8" x14ac:dyDescent="0.2">
      <c r="F63">
        <f>SUM(E53:E59)</f>
        <v>28000</v>
      </c>
      <c r="G63" t="s">
        <v>27</v>
      </c>
      <c r="H63">
        <f>B48</f>
        <v>28000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2014-01-19T03:55:05Z</dcterms:created>
  <dcterms:modified xsi:type="dcterms:W3CDTF">2016-06-22T13:32:52Z</dcterms:modified>
</cp:coreProperties>
</file>